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Population Projections\2015 Projections\"/>
    </mc:Choice>
  </mc:AlternateContent>
  <bookViews>
    <workbookView xWindow="120" yWindow="30" windowWidth="24915" windowHeight="13380"/>
  </bookViews>
  <sheets>
    <sheet name="Geography" sheetId="1" r:id="rId1"/>
    <sheet name="Kansas" sheetId="2" r:id="rId2"/>
    <sheet name="Allen" sheetId="3" r:id="rId3"/>
    <sheet name="Anderson" sheetId="4" r:id="rId4"/>
    <sheet name="Atchison" sheetId="5" r:id="rId5"/>
    <sheet name="Barber" sheetId="6" r:id="rId6"/>
    <sheet name="Barton" sheetId="7" r:id="rId7"/>
    <sheet name="Bourbon" sheetId="8" r:id="rId8"/>
    <sheet name="Brown" sheetId="9" r:id="rId9"/>
    <sheet name="Butler" sheetId="10" r:id="rId10"/>
    <sheet name="Chase" sheetId="11" r:id="rId11"/>
    <sheet name="Chautauqua" sheetId="12" r:id="rId12"/>
    <sheet name="Cherokee" sheetId="13" r:id="rId13"/>
    <sheet name="Cheyenne" sheetId="14" r:id="rId14"/>
    <sheet name="Clark" sheetId="15" r:id="rId15"/>
    <sheet name="Clay" sheetId="16" r:id="rId16"/>
    <sheet name="Cloud" sheetId="17" r:id="rId17"/>
    <sheet name="Coffey" sheetId="18" r:id="rId18"/>
    <sheet name="Comanche" sheetId="19" r:id="rId19"/>
    <sheet name="Cowley" sheetId="20" r:id="rId20"/>
    <sheet name="Crawford" sheetId="21" r:id="rId21"/>
    <sheet name="Decatur" sheetId="22" r:id="rId22"/>
    <sheet name="Dickinson" sheetId="23" r:id="rId23"/>
    <sheet name="Doniphan" sheetId="24" r:id="rId24"/>
    <sheet name="Douglas" sheetId="25" r:id="rId25"/>
    <sheet name="Edwards" sheetId="26" r:id="rId26"/>
    <sheet name="Elk" sheetId="27" r:id="rId27"/>
    <sheet name="Ellis" sheetId="28" r:id="rId28"/>
    <sheet name="Ellsworth" sheetId="29" r:id="rId29"/>
    <sheet name="Finney" sheetId="30" r:id="rId30"/>
    <sheet name="Ford" sheetId="31" r:id="rId31"/>
    <sheet name="Franklin" sheetId="32" r:id="rId32"/>
    <sheet name="Geary" sheetId="33" r:id="rId33"/>
    <sheet name="Gove" sheetId="34" r:id="rId34"/>
    <sheet name="Graham" sheetId="35" r:id="rId35"/>
    <sheet name="Grant" sheetId="36" r:id="rId36"/>
    <sheet name="Gray" sheetId="37" r:id="rId37"/>
    <sheet name="Greeley" sheetId="38" r:id="rId38"/>
    <sheet name="Greenwood" sheetId="39" r:id="rId39"/>
    <sheet name="Hamilton" sheetId="40" r:id="rId40"/>
    <sheet name="Harper" sheetId="41" r:id="rId41"/>
    <sheet name="Harvey" sheetId="42" r:id="rId42"/>
    <sheet name="Haskell" sheetId="43" r:id="rId43"/>
    <sheet name="Hodgeman" sheetId="44" r:id="rId44"/>
    <sheet name="Jackson" sheetId="45" r:id="rId45"/>
    <sheet name="Jefferson" sheetId="46" r:id="rId46"/>
    <sheet name="Jewell" sheetId="47" r:id="rId47"/>
    <sheet name="Johnson" sheetId="48" r:id="rId48"/>
    <sheet name="Kearny" sheetId="49" r:id="rId49"/>
    <sheet name="Kingman" sheetId="50" r:id="rId50"/>
    <sheet name="Kiowa" sheetId="51" r:id="rId51"/>
    <sheet name="Labette" sheetId="52" r:id="rId52"/>
    <sheet name="Lane" sheetId="53" r:id="rId53"/>
    <sheet name="Leavenworth" sheetId="54" r:id="rId54"/>
    <sheet name="Lincoln" sheetId="55" r:id="rId55"/>
    <sheet name="Linn" sheetId="56" r:id="rId56"/>
    <sheet name="Logan" sheetId="57" r:id="rId57"/>
    <sheet name="Lyon" sheetId="58" r:id="rId58"/>
    <sheet name="McPherson" sheetId="59" r:id="rId59"/>
    <sheet name="Marion" sheetId="60" r:id="rId60"/>
    <sheet name="Marshall" sheetId="61" r:id="rId61"/>
    <sheet name="Meade" sheetId="62" r:id="rId62"/>
    <sheet name="Miami" sheetId="63" r:id="rId63"/>
    <sheet name="Mitchell" sheetId="64" r:id="rId64"/>
    <sheet name="Montgomery" sheetId="65" r:id="rId65"/>
    <sheet name="Morris" sheetId="66" r:id="rId66"/>
    <sheet name="Morton" sheetId="67" r:id="rId67"/>
    <sheet name="Nemaha" sheetId="68" r:id="rId68"/>
    <sheet name="Neosho" sheetId="69" r:id="rId69"/>
    <sheet name="Ness" sheetId="70" r:id="rId70"/>
    <sheet name="Norton" sheetId="71" r:id="rId71"/>
    <sheet name="Osage" sheetId="72" r:id="rId72"/>
    <sheet name="Osborne" sheetId="73" r:id="rId73"/>
    <sheet name="Ottawa" sheetId="74" r:id="rId74"/>
    <sheet name="Pawnee" sheetId="75" r:id="rId75"/>
    <sheet name="Phillips" sheetId="76" r:id="rId76"/>
    <sheet name="Pottawatomie" sheetId="77" r:id="rId77"/>
    <sheet name="Pratt" sheetId="78" r:id="rId78"/>
    <sheet name="Rawlins" sheetId="79" r:id="rId79"/>
    <sheet name="Reno" sheetId="80" r:id="rId80"/>
    <sheet name="Republic" sheetId="81" r:id="rId81"/>
    <sheet name="Rice" sheetId="82" r:id="rId82"/>
    <sheet name="Riley" sheetId="83" r:id="rId83"/>
    <sheet name="Rooks" sheetId="84" r:id="rId84"/>
    <sheet name="Rush" sheetId="85" r:id="rId85"/>
    <sheet name="Russell" sheetId="86" r:id="rId86"/>
    <sheet name="Saline" sheetId="87" r:id="rId87"/>
    <sheet name="Scott" sheetId="88" r:id="rId88"/>
    <sheet name="Sedgwick" sheetId="89" r:id="rId89"/>
    <sheet name="Seward" sheetId="90" r:id="rId90"/>
    <sheet name="Shawnee" sheetId="91" r:id="rId91"/>
    <sheet name="Sheridan" sheetId="92" r:id="rId92"/>
    <sheet name="Sherman" sheetId="93" r:id="rId93"/>
    <sheet name="Smith" sheetId="94" r:id="rId94"/>
    <sheet name="Stafford" sheetId="95" r:id="rId95"/>
    <sheet name="Stanton" sheetId="96" r:id="rId96"/>
    <sheet name="Stevens" sheetId="97" r:id="rId97"/>
    <sheet name="Sumner" sheetId="98" r:id="rId98"/>
    <sheet name="Thomas" sheetId="99" r:id="rId99"/>
    <sheet name="Trego" sheetId="100" r:id="rId100"/>
    <sheet name="Wabaunsee" sheetId="101" r:id="rId101"/>
    <sheet name="Wallace" sheetId="102" r:id="rId102"/>
    <sheet name="Washington" sheetId="103" r:id="rId103"/>
    <sheet name="Wichita" sheetId="104" r:id="rId104"/>
    <sheet name="Wilson" sheetId="105" r:id="rId105"/>
    <sheet name="Woodson" sheetId="106" r:id="rId106"/>
    <sheet name="Wyandotte" sheetId="107" r:id="rId107"/>
  </sheets>
  <calcPr calcId="152511"/>
</workbook>
</file>

<file path=xl/calcChain.xml><?xml version="1.0" encoding="utf-8"?>
<calcChain xmlns="http://schemas.openxmlformats.org/spreadsheetml/2006/main">
  <c r="B73" i="2" l="1"/>
  <c r="C73" i="2"/>
  <c r="D73" i="2"/>
  <c r="E73" i="2"/>
  <c r="F73" i="2"/>
  <c r="G73" i="2"/>
  <c r="H73" i="2"/>
  <c r="I73" i="2"/>
  <c r="J73" i="2"/>
  <c r="K73" i="2"/>
  <c r="L73" i="2"/>
  <c r="B74" i="2"/>
  <c r="C74" i="2"/>
  <c r="D74" i="2"/>
  <c r="E74" i="2"/>
  <c r="F74" i="2"/>
  <c r="G74" i="2"/>
  <c r="H74" i="2"/>
  <c r="I74" i="2"/>
  <c r="J74" i="2"/>
  <c r="K74" i="2"/>
  <c r="L74" i="2"/>
  <c r="B75" i="2"/>
  <c r="C75" i="2"/>
  <c r="D75" i="2"/>
  <c r="E75" i="2"/>
  <c r="F75" i="2"/>
  <c r="G75" i="2"/>
  <c r="H75" i="2"/>
  <c r="I75" i="2"/>
  <c r="J75" i="2"/>
  <c r="K75" i="2"/>
  <c r="L75" i="2"/>
  <c r="B76" i="2"/>
  <c r="C76" i="2"/>
  <c r="D76" i="2"/>
  <c r="E76" i="2"/>
  <c r="F76" i="2"/>
  <c r="G76" i="2"/>
  <c r="H76" i="2"/>
  <c r="I76" i="2"/>
  <c r="J76" i="2"/>
  <c r="K76" i="2"/>
  <c r="L76" i="2"/>
  <c r="B77" i="2"/>
  <c r="C77" i="2"/>
  <c r="D77" i="2"/>
  <c r="E77" i="2"/>
  <c r="F77" i="2"/>
  <c r="G77" i="2"/>
  <c r="H77" i="2"/>
  <c r="I77" i="2"/>
  <c r="J77" i="2"/>
  <c r="K77" i="2"/>
  <c r="L77" i="2"/>
  <c r="B78" i="2"/>
  <c r="C78" i="2"/>
  <c r="D78" i="2"/>
  <c r="E78" i="2"/>
  <c r="F78" i="2"/>
  <c r="G78" i="2"/>
  <c r="H78" i="2"/>
  <c r="I78" i="2"/>
  <c r="J78" i="2"/>
  <c r="K78" i="2"/>
  <c r="L78" i="2"/>
  <c r="B79" i="2"/>
  <c r="C79" i="2"/>
  <c r="D79" i="2"/>
  <c r="E79" i="2"/>
  <c r="F79" i="2"/>
  <c r="G79" i="2"/>
  <c r="H79" i="2"/>
  <c r="I79" i="2"/>
  <c r="J79" i="2"/>
  <c r="K79" i="2"/>
  <c r="L79" i="2"/>
  <c r="B80" i="2"/>
  <c r="C80" i="2"/>
  <c r="D80" i="2"/>
  <c r="E80" i="2"/>
  <c r="F80" i="2"/>
  <c r="G80" i="2"/>
  <c r="H80" i="2"/>
  <c r="I80" i="2"/>
  <c r="J80" i="2"/>
  <c r="K80" i="2"/>
  <c r="L80" i="2"/>
  <c r="B81" i="2"/>
  <c r="C81" i="2"/>
  <c r="D81" i="2"/>
  <c r="E81" i="2"/>
  <c r="F81" i="2"/>
  <c r="G81" i="2"/>
  <c r="H81" i="2"/>
  <c r="I81" i="2"/>
  <c r="J81" i="2"/>
  <c r="K81" i="2"/>
  <c r="L81" i="2"/>
  <c r="B82" i="2"/>
  <c r="C82" i="2"/>
  <c r="D82" i="2"/>
  <c r="E82" i="2"/>
  <c r="F82" i="2"/>
  <c r="G82" i="2"/>
  <c r="H82" i="2"/>
  <c r="I82" i="2"/>
  <c r="J82" i="2"/>
  <c r="K82" i="2"/>
  <c r="L82" i="2"/>
  <c r="B83" i="2"/>
  <c r="C83" i="2"/>
  <c r="D83" i="2"/>
  <c r="E83" i="2"/>
  <c r="F83" i="2"/>
  <c r="G83" i="2"/>
  <c r="H83" i="2"/>
  <c r="I83" i="2"/>
  <c r="J83" i="2"/>
  <c r="K83" i="2"/>
  <c r="L83" i="2"/>
  <c r="B84" i="2"/>
  <c r="C84" i="2"/>
  <c r="D84" i="2"/>
  <c r="E84" i="2"/>
  <c r="F84" i="2"/>
  <c r="G84" i="2"/>
  <c r="H84" i="2"/>
  <c r="I84" i="2"/>
  <c r="J84" i="2"/>
  <c r="K84" i="2"/>
  <c r="L84" i="2"/>
  <c r="B85" i="2"/>
  <c r="C85" i="2"/>
  <c r="D85" i="2"/>
  <c r="E85" i="2"/>
  <c r="F85" i="2"/>
  <c r="G85" i="2"/>
  <c r="H85" i="2"/>
  <c r="I85" i="2"/>
  <c r="J85" i="2"/>
  <c r="K85" i="2"/>
  <c r="L85" i="2"/>
  <c r="B86" i="2"/>
  <c r="C86" i="2"/>
  <c r="D86" i="2"/>
  <c r="E86" i="2"/>
  <c r="F86" i="2"/>
  <c r="G86" i="2"/>
  <c r="H86" i="2"/>
  <c r="I86" i="2"/>
  <c r="J86" i="2"/>
  <c r="K86" i="2"/>
  <c r="L86" i="2"/>
  <c r="B87" i="2"/>
  <c r="C87" i="2"/>
  <c r="D87" i="2"/>
  <c r="E87" i="2"/>
  <c r="F87" i="2"/>
  <c r="G87" i="2"/>
  <c r="H87" i="2"/>
  <c r="I87" i="2"/>
  <c r="J87" i="2"/>
  <c r="K87" i="2"/>
  <c r="L87" i="2"/>
  <c r="B88" i="2"/>
  <c r="C88" i="2"/>
  <c r="D88" i="2"/>
  <c r="E88" i="2"/>
  <c r="F88" i="2"/>
  <c r="G88" i="2"/>
  <c r="H88" i="2"/>
  <c r="I88" i="2"/>
  <c r="J88" i="2"/>
  <c r="K88" i="2"/>
  <c r="L88" i="2"/>
  <c r="B89" i="2"/>
  <c r="C89" i="2"/>
  <c r="D89" i="2"/>
  <c r="E89" i="2"/>
  <c r="F89" i="2"/>
  <c r="G89" i="2"/>
  <c r="H89" i="2"/>
  <c r="I89" i="2"/>
  <c r="J89" i="2"/>
  <c r="K89" i="2"/>
  <c r="L89" i="2"/>
  <c r="B90" i="2"/>
  <c r="C90" i="2"/>
  <c r="D90" i="2"/>
  <c r="E90" i="2"/>
  <c r="F90" i="2"/>
  <c r="G90" i="2"/>
  <c r="H90" i="2"/>
  <c r="I90" i="2"/>
  <c r="J90" i="2"/>
  <c r="K90" i="2"/>
  <c r="L90" i="2"/>
  <c r="B91" i="2"/>
  <c r="C91" i="2"/>
  <c r="D91" i="2"/>
  <c r="E91" i="2"/>
  <c r="F91" i="2"/>
  <c r="G91" i="2"/>
  <c r="H91" i="2"/>
  <c r="I91" i="2"/>
  <c r="J91" i="2"/>
  <c r="K91" i="2"/>
  <c r="L91" i="2"/>
  <c r="B92" i="2"/>
  <c r="C92" i="2"/>
  <c r="D92" i="2"/>
  <c r="E92" i="2"/>
  <c r="F92" i="2"/>
  <c r="G92" i="2"/>
  <c r="H92" i="2"/>
  <c r="I92" i="2"/>
  <c r="J92" i="2"/>
  <c r="K92" i="2"/>
  <c r="L92" i="2"/>
  <c r="B93" i="2"/>
  <c r="C93" i="2"/>
  <c r="D93" i="2"/>
  <c r="E93" i="2"/>
  <c r="F93" i="2"/>
  <c r="G93" i="2"/>
  <c r="H93" i="2"/>
  <c r="I93" i="2"/>
  <c r="J93" i="2"/>
  <c r="K93" i="2"/>
  <c r="L93" i="2"/>
  <c r="B94" i="2"/>
  <c r="C94" i="2"/>
  <c r="D94" i="2"/>
  <c r="E94" i="2"/>
  <c r="F94" i="2"/>
  <c r="G94" i="2"/>
  <c r="H94" i="2"/>
  <c r="I94" i="2"/>
  <c r="J94" i="2"/>
  <c r="K94" i="2"/>
  <c r="L94" i="2"/>
  <c r="C72" i="2"/>
  <c r="D72" i="2"/>
  <c r="E72" i="2"/>
  <c r="F72" i="2"/>
  <c r="G72" i="2"/>
  <c r="H72" i="2"/>
  <c r="I72" i="2"/>
  <c r="J72" i="2"/>
  <c r="K72" i="2"/>
  <c r="L72" i="2"/>
  <c r="B72" i="2"/>
  <c r="B40" i="2"/>
  <c r="C40" i="2"/>
  <c r="D40" i="2"/>
  <c r="E40" i="2"/>
  <c r="F40" i="2"/>
  <c r="G40" i="2"/>
  <c r="H40" i="2"/>
  <c r="I40" i="2"/>
  <c r="J40" i="2"/>
  <c r="K40" i="2"/>
  <c r="L40" i="2"/>
  <c r="B41" i="2"/>
  <c r="C41" i="2"/>
  <c r="D41" i="2"/>
  <c r="E41" i="2"/>
  <c r="F41" i="2"/>
  <c r="G41" i="2"/>
  <c r="H41" i="2"/>
  <c r="I41" i="2"/>
  <c r="J41" i="2"/>
  <c r="K41" i="2"/>
  <c r="L41" i="2"/>
  <c r="B42" i="2"/>
  <c r="C42" i="2"/>
  <c r="D42" i="2"/>
  <c r="E42" i="2"/>
  <c r="F42" i="2"/>
  <c r="G42" i="2"/>
  <c r="H42" i="2"/>
  <c r="I42" i="2"/>
  <c r="J42" i="2"/>
  <c r="K42" i="2"/>
  <c r="L42" i="2"/>
  <c r="B43" i="2"/>
  <c r="C43" i="2"/>
  <c r="D43" i="2"/>
  <c r="E43" i="2"/>
  <c r="F43" i="2"/>
  <c r="G43" i="2"/>
  <c r="H43" i="2"/>
  <c r="I43" i="2"/>
  <c r="J43" i="2"/>
  <c r="K43" i="2"/>
  <c r="L43" i="2"/>
  <c r="B44" i="2"/>
  <c r="C44" i="2"/>
  <c r="D44" i="2"/>
  <c r="E44" i="2"/>
  <c r="F44" i="2"/>
  <c r="G44" i="2"/>
  <c r="H44" i="2"/>
  <c r="I44" i="2"/>
  <c r="J44" i="2"/>
  <c r="K44" i="2"/>
  <c r="L44" i="2"/>
  <c r="B45" i="2"/>
  <c r="C45" i="2"/>
  <c r="D45" i="2"/>
  <c r="E45" i="2"/>
  <c r="F45" i="2"/>
  <c r="G45" i="2"/>
  <c r="H45" i="2"/>
  <c r="I45" i="2"/>
  <c r="J45" i="2"/>
  <c r="K45" i="2"/>
  <c r="L45" i="2"/>
  <c r="B46" i="2"/>
  <c r="C46" i="2"/>
  <c r="D46" i="2"/>
  <c r="E46" i="2"/>
  <c r="F46" i="2"/>
  <c r="G46" i="2"/>
  <c r="H46" i="2"/>
  <c r="I46" i="2"/>
  <c r="J46" i="2"/>
  <c r="K46" i="2"/>
  <c r="L46" i="2"/>
  <c r="B47" i="2"/>
  <c r="C47" i="2"/>
  <c r="D47" i="2"/>
  <c r="E47" i="2"/>
  <c r="F47" i="2"/>
  <c r="G47" i="2"/>
  <c r="H47" i="2"/>
  <c r="I47" i="2"/>
  <c r="J47" i="2"/>
  <c r="K47" i="2"/>
  <c r="L47" i="2"/>
  <c r="B48" i="2"/>
  <c r="C48" i="2"/>
  <c r="D48" i="2"/>
  <c r="E48" i="2"/>
  <c r="F48" i="2"/>
  <c r="G48" i="2"/>
  <c r="H48" i="2"/>
  <c r="I48" i="2"/>
  <c r="J48" i="2"/>
  <c r="K48" i="2"/>
  <c r="L48" i="2"/>
  <c r="B49" i="2"/>
  <c r="C49" i="2"/>
  <c r="D49" i="2"/>
  <c r="E49" i="2"/>
  <c r="F49" i="2"/>
  <c r="G49" i="2"/>
  <c r="H49" i="2"/>
  <c r="I49" i="2"/>
  <c r="J49" i="2"/>
  <c r="K49" i="2"/>
  <c r="L49" i="2"/>
  <c r="B50" i="2"/>
  <c r="C50" i="2"/>
  <c r="D50" i="2"/>
  <c r="E50" i="2"/>
  <c r="F50" i="2"/>
  <c r="G50" i="2"/>
  <c r="H50" i="2"/>
  <c r="I50" i="2"/>
  <c r="J50" i="2"/>
  <c r="K50" i="2"/>
  <c r="L50" i="2"/>
  <c r="B51" i="2"/>
  <c r="C51" i="2"/>
  <c r="D51" i="2"/>
  <c r="E51" i="2"/>
  <c r="F51" i="2"/>
  <c r="G51" i="2"/>
  <c r="H51" i="2"/>
  <c r="I51" i="2"/>
  <c r="J51" i="2"/>
  <c r="K51" i="2"/>
  <c r="L51" i="2"/>
  <c r="B52" i="2"/>
  <c r="C52" i="2"/>
  <c r="D52" i="2"/>
  <c r="E52" i="2"/>
  <c r="F52" i="2"/>
  <c r="G52" i="2"/>
  <c r="H52" i="2"/>
  <c r="I52" i="2"/>
  <c r="J52" i="2"/>
  <c r="K52" i="2"/>
  <c r="L52" i="2"/>
  <c r="B53" i="2"/>
  <c r="C53" i="2"/>
  <c r="D53" i="2"/>
  <c r="E53" i="2"/>
  <c r="F53" i="2"/>
  <c r="G53" i="2"/>
  <c r="H53" i="2"/>
  <c r="I53" i="2"/>
  <c r="J53" i="2"/>
  <c r="K53" i="2"/>
  <c r="L53" i="2"/>
  <c r="B54" i="2"/>
  <c r="C54" i="2"/>
  <c r="D54" i="2"/>
  <c r="E54" i="2"/>
  <c r="F54" i="2"/>
  <c r="G54" i="2"/>
  <c r="H54" i="2"/>
  <c r="I54" i="2"/>
  <c r="J54" i="2"/>
  <c r="K54" i="2"/>
  <c r="L54" i="2"/>
  <c r="B55" i="2"/>
  <c r="C55" i="2"/>
  <c r="D55" i="2"/>
  <c r="E55" i="2"/>
  <c r="F55" i="2"/>
  <c r="G55" i="2"/>
  <c r="H55" i="2"/>
  <c r="I55" i="2"/>
  <c r="J55" i="2"/>
  <c r="K55" i="2"/>
  <c r="L55" i="2"/>
  <c r="B56" i="2"/>
  <c r="C56" i="2"/>
  <c r="D56" i="2"/>
  <c r="E56" i="2"/>
  <c r="F56" i="2"/>
  <c r="G56" i="2"/>
  <c r="H56" i="2"/>
  <c r="I56" i="2"/>
  <c r="J56" i="2"/>
  <c r="K56" i="2"/>
  <c r="L56" i="2"/>
  <c r="B57" i="2"/>
  <c r="C57" i="2"/>
  <c r="D57" i="2"/>
  <c r="E57" i="2"/>
  <c r="F57" i="2"/>
  <c r="G57" i="2"/>
  <c r="H57" i="2"/>
  <c r="I57" i="2"/>
  <c r="J57" i="2"/>
  <c r="K57" i="2"/>
  <c r="L57" i="2"/>
  <c r="B58" i="2"/>
  <c r="C58" i="2"/>
  <c r="D58" i="2"/>
  <c r="E58" i="2"/>
  <c r="F58" i="2"/>
  <c r="G58" i="2"/>
  <c r="H58" i="2"/>
  <c r="I58" i="2"/>
  <c r="J58" i="2"/>
  <c r="K58" i="2"/>
  <c r="L58" i="2"/>
  <c r="B59" i="2"/>
  <c r="C59" i="2"/>
  <c r="D59" i="2"/>
  <c r="E59" i="2"/>
  <c r="F59" i="2"/>
  <c r="G59" i="2"/>
  <c r="H59" i="2"/>
  <c r="I59" i="2"/>
  <c r="J59" i="2"/>
  <c r="K59" i="2"/>
  <c r="L59" i="2"/>
  <c r="B60" i="2"/>
  <c r="C60" i="2"/>
  <c r="D60" i="2"/>
  <c r="E60" i="2"/>
  <c r="F60" i="2"/>
  <c r="G60" i="2"/>
  <c r="H60" i="2"/>
  <c r="I60" i="2"/>
  <c r="J60" i="2"/>
  <c r="K60" i="2"/>
  <c r="L60" i="2"/>
  <c r="B61" i="2"/>
  <c r="C61" i="2"/>
  <c r="D61" i="2"/>
  <c r="E61" i="2"/>
  <c r="F61" i="2"/>
  <c r="G61" i="2"/>
  <c r="H61" i="2"/>
  <c r="I61" i="2"/>
  <c r="J61" i="2"/>
  <c r="K61" i="2"/>
  <c r="L61" i="2"/>
  <c r="C39" i="2"/>
  <c r="D39" i="2"/>
  <c r="E39" i="2"/>
  <c r="F39" i="2"/>
  <c r="G39" i="2"/>
  <c r="H39" i="2"/>
  <c r="I39" i="2"/>
  <c r="J39" i="2"/>
  <c r="K39" i="2"/>
  <c r="L39" i="2"/>
  <c r="B39" i="2"/>
  <c r="L28" i="2"/>
  <c r="K28" i="2"/>
  <c r="J28" i="2"/>
  <c r="I28" i="2"/>
  <c r="H28" i="2"/>
  <c r="G28" i="2"/>
  <c r="F28" i="2"/>
  <c r="E28" i="2"/>
  <c r="D28" i="2"/>
  <c r="C28" i="2"/>
  <c r="B28" i="2"/>
  <c r="L27" i="2"/>
  <c r="K27" i="2"/>
  <c r="J27" i="2"/>
  <c r="I27" i="2"/>
  <c r="H27" i="2"/>
  <c r="G27" i="2"/>
  <c r="F27" i="2"/>
  <c r="E27" i="2"/>
  <c r="D27" i="2"/>
  <c r="C27" i="2"/>
  <c r="B27" i="2"/>
  <c r="L26" i="2"/>
  <c r="K26" i="2"/>
  <c r="J26" i="2"/>
  <c r="I26" i="2"/>
  <c r="H26" i="2"/>
  <c r="G26" i="2"/>
  <c r="F26" i="2"/>
  <c r="E26" i="2"/>
  <c r="D26" i="2"/>
  <c r="C26" i="2"/>
  <c r="B26" i="2"/>
  <c r="L25" i="2"/>
  <c r="K25" i="2"/>
  <c r="J25" i="2"/>
  <c r="I25" i="2"/>
  <c r="H25" i="2"/>
  <c r="G25" i="2"/>
  <c r="F25" i="2"/>
  <c r="E25" i="2"/>
  <c r="D25" i="2"/>
  <c r="C25" i="2"/>
  <c r="B25" i="2"/>
  <c r="L24" i="2"/>
  <c r="K24" i="2"/>
  <c r="J24" i="2"/>
  <c r="I24" i="2"/>
  <c r="H24" i="2"/>
  <c r="G24" i="2"/>
  <c r="F24" i="2"/>
  <c r="E24" i="2"/>
  <c r="D24" i="2"/>
  <c r="C24" i="2"/>
  <c r="B24" i="2"/>
  <c r="L23" i="2"/>
  <c r="K23" i="2"/>
  <c r="J23" i="2"/>
  <c r="I23" i="2"/>
  <c r="H23" i="2"/>
  <c r="G23" i="2"/>
  <c r="F23" i="2"/>
  <c r="E23" i="2"/>
  <c r="D23" i="2"/>
  <c r="C23" i="2"/>
  <c r="B23" i="2"/>
  <c r="L22" i="2"/>
  <c r="K22" i="2"/>
  <c r="J22" i="2"/>
  <c r="I22" i="2"/>
  <c r="H22" i="2"/>
  <c r="G22" i="2"/>
  <c r="F22" i="2"/>
  <c r="E22" i="2"/>
  <c r="D22" i="2"/>
  <c r="C22" i="2"/>
  <c r="B22" i="2"/>
  <c r="L21" i="2"/>
  <c r="K21" i="2"/>
  <c r="J21" i="2"/>
  <c r="I21" i="2"/>
  <c r="H21" i="2"/>
  <c r="G21" i="2"/>
  <c r="F21" i="2"/>
  <c r="E21" i="2"/>
  <c r="D21" i="2"/>
  <c r="C21" i="2"/>
  <c r="B21" i="2"/>
  <c r="L20" i="2"/>
  <c r="K20" i="2"/>
  <c r="J20" i="2"/>
  <c r="I20" i="2"/>
  <c r="H20" i="2"/>
  <c r="G20" i="2"/>
  <c r="F20" i="2"/>
  <c r="E20" i="2"/>
  <c r="D20" i="2"/>
  <c r="C20" i="2"/>
  <c r="B20" i="2"/>
  <c r="L19" i="2"/>
  <c r="K19" i="2"/>
  <c r="J19" i="2"/>
  <c r="I19" i="2"/>
  <c r="H19" i="2"/>
  <c r="G19" i="2"/>
  <c r="F19" i="2"/>
  <c r="E19" i="2"/>
  <c r="D19" i="2"/>
  <c r="C19" i="2"/>
  <c r="B19" i="2"/>
  <c r="L18" i="2"/>
  <c r="K18" i="2"/>
  <c r="J18" i="2"/>
  <c r="I18" i="2"/>
  <c r="H18" i="2"/>
  <c r="G18" i="2"/>
  <c r="F18" i="2"/>
  <c r="E18" i="2"/>
  <c r="D18" i="2"/>
  <c r="C18" i="2"/>
  <c r="B18" i="2"/>
  <c r="L17" i="2"/>
  <c r="K17" i="2"/>
  <c r="J17" i="2"/>
  <c r="I17" i="2"/>
  <c r="H17" i="2"/>
  <c r="G17" i="2"/>
  <c r="F17" i="2"/>
  <c r="E17" i="2"/>
  <c r="D17" i="2"/>
  <c r="C17" i="2"/>
  <c r="B17" i="2"/>
  <c r="L16" i="2"/>
  <c r="K16" i="2"/>
  <c r="J16" i="2"/>
  <c r="I16" i="2"/>
  <c r="H16" i="2"/>
  <c r="G16" i="2"/>
  <c r="F16" i="2"/>
  <c r="E16" i="2"/>
  <c r="D16" i="2"/>
  <c r="C16" i="2"/>
  <c r="B16" i="2"/>
  <c r="L15" i="2"/>
  <c r="K15" i="2"/>
  <c r="J15" i="2"/>
  <c r="I15" i="2"/>
  <c r="H15" i="2"/>
  <c r="G15" i="2"/>
  <c r="F15" i="2"/>
  <c r="E15" i="2"/>
  <c r="D15" i="2"/>
  <c r="C15" i="2"/>
  <c r="B15" i="2"/>
  <c r="L14" i="2"/>
  <c r="K14" i="2"/>
  <c r="J14" i="2"/>
  <c r="I14" i="2"/>
  <c r="H14" i="2"/>
  <c r="G14" i="2"/>
  <c r="F14" i="2"/>
  <c r="E14" i="2"/>
  <c r="D14" i="2"/>
  <c r="C14" i="2"/>
  <c r="B14" i="2"/>
  <c r="L13" i="2"/>
  <c r="K13" i="2"/>
  <c r="J13" i="2"/>
  <c r="I13" i="2"/>
  <c r="H13" i="2"/>
  <c r="G13" i="2"/>
  <c r="F13" i="2"/>
  <c r="E13" i="2"/>
  <c r="D13" i="2"/>
  <c r="C13" i="2"/>
  <c r="B13" i="2"/>
  <c r="L12" i="2"/>
  <c r="K12" i="2"/>
  <c r="J12" i="2"/>
  <c r="I12" i="2"/>
  <c r="H12" i="2"/>
  <c r="G12" i="2"/>
  <c r="F12" i="2"/>
  <c r="E12" i="2"/>
  <c r="D12" i="2"/>
  <c r="C12" i="2"/>
  <c r="B12" i="2"/>
  <c r="L11" i="2"/>
  <c r="K11" i="2"/>
  <c r="J11" i="2"/>
  <c r="I11" i="2"/>
  <c r="H11" i="2"/>
  <c r="G11" i="2"/>
  <c r="F11" i="2"/>
  <c r="E11" i="2"/>
  <c r="D11" i="2"/>
  <c r="C11" i="2"/>
  <c r="B11" i="2"/>
  <c r="L10" i="2"/>
  <c r="K10" i="2"/>
  <c r="J10" i="2"/>
  <c r="I10" i="2"/>
  <c r="H10" i="2"/>
  <c r="G10" i="2"/>
  <c r="F10" i="2"/>
  <c r="E10" i="2"/>
  <c r="D10" i="2"/>
  <c r="C10" i="2"/>
  <c r="B10" i="2"/>
  <c r="L9" i="2"/>
  <c r="K9" i="2"/>
  <c r="J9" i="2"/>
  <c r="I9" i="2"/>
  <c r="H9" i="2"/>
  <c r="G9" i="2"/>
  <c r="F9" i="2"/>
  <c r="E9" i="2"/>
  <c r="D9" i="2"/>
  <c r="C9" i="2"/>
  <c r="B9" i="2"/>
  <c r="L8" i="2"/>
  <c r="K8" i="2"/>
  <c r="J8" i="2"/>
  <c r="I8" i="2"/>
  <c r="H8" i="2"/>
  <c r="G8" i="2"/>
  <c r="F8" i="2"/>
  <c r="E8" i="2"/>
  <c r="D8" i="2"/>
  <c r="C8" i="2"/>
  <c r="B8" i="2"/>
  <c r="L7" i="2"/>
  <c r="K7" i="2"/>
  <c r="J7" i="2"/>
  <c r="I7" i="2"/>
  <c r="H7" i="2"/>
  <c r="G7" i="2"/>
  <c r="F7" i="2"/>
  <c r="E7" i="2"/>
  <c r="D7" i="2"/>
  <c r="C7" i="2"/>
  <c r="B7" i="2"/>
  <c r="C6" i="2"/>
  <c r="D6" i="2"/>
  <c r="E6" i="2"/>
  <c r="F6" i="2"/>
  <c r="G6" i="2"/>
  <c r="H6" i="2"/>
  <c r="I6" i="2"/>
  <c r="J6" i="2"/>
  <c r="K6" i="2"/>
  <c r="L6" i="2"/>
  <c r="B6" i="2"/>
  <c r="L100" i="107" l="1"/>
  <c r="K100" i="107"/>
  <c r="J100" i="107"/>
  <c r="I100" i="107"/>
  <c r="H100" i="107"/>
  <c r="G100" i="107"/>
  <c r="F100" i="107"/>
  <c r="E100" i="107"/>
  <c r="D100" i="107"/>
  <c r="C100" i="107"/>
  <c r="B100" i="107"/>
  <c r="L99" i="107"/>
  <c r="K99" i="107"/>
  <c r="J99" i="107"/>
  <c r="I99" i="107"/>
  <c r="H99" i="107"/>
  <c r="G99" i="107"/>
  <c r="F99" i="107"/>
  <c r="E99" i="107"/>
  <c r="D99" i="107"/>
  <c r="C99" i="107"/>
  <c r="B99" i="107"/>
  <c r="L98" i="107"/>
  <c r="K98" i="107"/>
  <c r="J98" i="107"/>
  <c r="I98" i="107"/>
  <c r="H98" i="107"/>
  <c r="G98" i="107"/>
  <c r="F98" i="107"/>
  <c r="E98" i="107"/>
  <c r="D98" i="107"/>
  <c r="C98" i="107"/>
  <c r="B98" i="107"/>
  <c r="L97" i="107"/>
  <c r="K97" i="107"/>
  <c r="J97" i="107"/>
  <c r="I97" i="107"/>
  <c r="H97" i="107"/>
  <c r="G97" i="107"/>
  <c r="F97" i="107"/>
  <c r="E97" i="107"/>
  <c r="D97" i="107"/>
  <c r="C97" i="107"/>
  <c r="B97" i="107"/>
  <c r="L96" i="107"/>
  <c r="K96" i="107"/>
  <c r="J96" i="107"/>
  <c r="I96" i="107"/>
  <c r="H96" i="107"/>
  <c r="G96" i="107"/>
  <c r="F96" i="107"/>
  <c r="E96" i="107"/>
  <c r="D96" i="107"/>
  <c r="C96" i="107"/>
  <c r="B96" i="107"/>
  <c r="L67" i="107"/>
  <c r="K67" i="107"/>
  <c r="J67" i="107"/>
  <c r="I67" i="107"/>
  <c r="H67" i="107"/>
  <c r="G67" i="107"/>
  <c r="F67" i="107"/>
  <c r="E67" i="107"/>
  <c r="D67" i="107"/>
  <c r="C67" i="107"/>
  <c r="B67" i="107"/>
  <c r="L66" i="107"/>
  <c r="K66" i="107"/>
  <c r="J66" i="107"/>
  <c r="I66" i="107"/>
  <c r="H66" i="107"/>
  <c r="G66" i="107"/>
  <c r="F66" i="107"/>
  <c r="E66" i="107"/>
  <c r="D66" i="107"/>
  <c r="C66" i="107"/>
  <c r="B66" i="107"/>
  <c r="L65" i="107"/>
  <c r="K65" i="107"/>
  <c r="J65" i="107"/>
  <c r="I65" i="107"/>
  <c r="H65" i="107"/>
  <c r="G65" i="107"/>
  <c r="F65" i="107"/>
  <c r="E65" i="107"/>
  <c r="D65" i="107"/>
  <c r="C65" i="107"/>
  <c r="B65" i="107"/>
  <c r="L64" i="107"/>
  <c r="K64" i="107"/>
  <c r="J64" i="107"/>
  <c r="I64" i="107"/>
  <c r="H64" i="107"/>
  <c r="G64" i="107"/>
  <c r="F64" i="107"/>
  <c r="E64" i="107"/>
  <c r="D64" i="107"/>
  <c r="C64" i="107"/>
  <c r="B64" i="107"/>
  <c r="L63" i="107"/>
  <c r="K63" i="107"/>
  <c r="J63" i="107"/>
  <c r="I63" i="107"/>
  <c r="H63" i="107"/>
  <c r="G63" i="107"/>
  <c r="F63" i="107"/>
  <c r="E63" i="107"/>
  <c r="D63" i="107"/>
  <c r="C63" i="107"/>
  <c r="B63" i="107"/>
  <c r="L34" i="107"/>
  <c r="K34" i="107"/>
  <c r="J34" i="107"/>
  <c r="I34" i="107"/>
  <c r="H34" i="107"/>
  <c r="G34" i="107"/>
  <c r="F34" i="107"/>
  <c r="E34" i="107"/>
  <c r="D34" i="107"/>
  <c r="C34" i="107"/>
  <c r="B34" i="107"/>
  <c r="L33" i="107"/>
  <c r="K33" i="107"/>
  <c r="J33" i="107"/>
  <c r="I33" i="107"/>
  <c r="H33" i="107"/>
  <c r="G33" i="107"/>
  <c r="F33" i="107"/>
  <c r="E33" i="107"/>
  <c r="D33" i="107"/>
  <c r="C33" i="107"/>
  <c r="B33" i="107"/>
  <c r="L32" i="107"/>
  <c r="K32" i="107"/>
  <c r="J32" i="107"/>
  <c r="I32" i="107"/>
  <c r="H32" i="107"/>
  <c r="G32" i="107"/>
  <c r="F32" i="107"/>
  <c r="E32" i="107"/>
  <c r="D32" i="107"/>
  <c r="C32" i="107"/>
  <c r="B32" i="107"/>
  <c r="L31" i="107"/>
  <c r="K31" i="107"/>
  <c r="J31" i="107"/>
  <c r="I31" i="107"/>
  <c r="H31" i="107"/>
  <c r="G31" i="107"/>
  <c r="F31" i="107"/>
  <c r="E31" i="107"/>
  <c r="D31" i="107"/>
  <c r="C31" i="107"/>
  <c r="B31" i="107"/>
  <c r="L30" i="107"/>
  <c r="K30" i="107"/>
  <c r="J30" i="107"/>
  <c r="I30" i="107"/>
  <c r="H30" i="107"/>
  <c r="G30" i="107"/>
  <c r="F30" i="107"/>
  <c r="E30" i="107"/>
  <c r="D30" i="107"/>
  <c r="C30" i="107"/>
  <c r="B30" i="107"/>
  <c r="L100" i="106"/>
  <c r="K100" i="106"/>
  <c r="J100" i="106"/>
  <c r="I100" i="106"/>
  <c r="H100" i="106"/>
  <c r="G100" i="106"/>
  <c r="F100" i="106"/>
  <c r="E100" i="106"/>
  <c r="D100" i="106"/>
  <c r="C100" i="106"/>
  <c r="B100" i="106"/>
  <c r="L99" i="106"/>
  <c r="K99" i="106"/>
  <c r="J99" i="106"/>
  <c r="I99" i="106"/>
  <c r="H99" i="106"/>
  <c r="G99" i="106"/>
  <c r="F99" i="106"/>
  <c r="E99" i="106"/>
  <c r="D99" i="106"/>
  <c r="C99" i="106"/>
  <c r="B99" i="106"/>
  <c r="L98" i="106"/>
  <c r="K98" i="106"/>
  <c r="J98" i="106"/>
  <c r="I98" i="106"/>
  <c r="H98" i="106"/>
  <c r="G98" i="106"/>
  <c r="F98" i="106"/>
  <c r="E98" i="106"/>
  <c r="D98" i="106"/>
  <c r="C98" i="106"/>
  <c r="B98" i="106"/>
  <c r="L97" i="106"/>
  <c r="K97" i="106"/>
  <c r="J97" i="106"/>
  <c r="I97" i="106"/>
  <c r="H97" i="106"/>
  <c r="G97" i="106"/>
  <c r="F97" i="106"/>
  <c r="E97" i="106"/>
  <c r="D97" i="106"/>
  <c r="C97" i="106"/>
  <c r="B97" i="106"/>
  <c r="L96" i="106"/>
  <c r="K96" i="106"/>
  <c r="J96" i="106"/>
  <c r="I96" i="106"/>
  <c r="H96" i="106"/>
  <c r="G96" i="106"/>
  <c r="F96" i="106"/>
  <c r="E96" i="106"/>
  <c r="D96" i="106"/>
  <c r="C96" i="106"/>
  <c r="B96" i="106"/>
  <c r="L67" i="106"/>
  <c r="K67" i="106"/>
  <c r="J67" i="106"/>
  <c r="I67" i="106"/>
  <c r="H67" i="106"/>
  <c r="G67" i="106"/>
  <c r="F67" i="106"/>
  <c r="E67" i="106"/>
  <c r="D67" i="106"/>
  <c r="C67" i="106"/>
  <c r="B67" i="106"/>
  <c r="L66" i="106"/>
  <c r="K66" i="106"/>
  <c r="J66" i="106"/>
  <c r="I66" i="106"/>
  <c r="H66" i="106"/>
  <c r="G66" i="106"/>
  <c r="F66" i="106"/>
  <c r="E66" i="106"/>
  <c r="D66" i="106"/>
  <c r="C66" i="106"/>
  <c r="B66" i="106"/>
  <c r="L65" i="106"/>
  <c r="K65" i="106"/>
  <c r="J65" i="106"/>
  <c r="I65" i="106"/>
  <c r="H65" i="106"/>
  <c r="G65" i="106"/>
  <c r="F65" i="106"/>
  <c r="E65" i="106"/>
  <c r="D65" i="106"/>
  <c r="C65" i="106"/>
  <c r="B65" i="106"/>
  <c r="L64" i="106"/>
  <c r="K64" i="106"/>
  <c r="J64" i="106"/>
  <c r="I64" i="106"/>
  <c r="H64" i="106"/>
  <c r="G64" i="106"/>
  <c r="F64" i="106"/>
  <c r="E64" i="106"/>
  <c r="D64" i="106"/>
  <c r="C64" i="106"/>
  <c r="B64" i="106"/>
  <c r="L63" i="106"/>
  <c r="K63" i="106"/>
  <c r="J63" i="106"/>
  <c r="I63" i="106"/>
  <c r="H63" i="106"/>
  <c r="G63" i="106"/>
  <c r="F63" i="106"/>
  <c r="E63" i="106"/>
  <c r="D63" i="106"/>
  <c r="C63" i="106"/>
  <c r="B63" i="106"/>
  <c r="L34" i="106"/>
  <c r="K34" i="106"/>
  <c r="J34" i="106"/>
  <c r="I34" i="106"/>
  <c r="H34" i="106"/>
  <c r="G34" i="106"/>
  <c r="F34" i="106"/>
  <c r="E34" i="106"/>
  <c r="D34" i="106"/>
  <c r="C34" i="106"/>
  <c r="B34" i="106"/>
  <c r="L33" i="106"/>
  <c r="K33" i="106"/>
  <c r="J33" i="106"/>
  <c r="I33" i="106"/>
  <c r="H33" i="106"/>
  <c r="G33" i="106"/>
  <c r="F33" i="106"/>
  <c r="E33" i="106"/>
  <c r="D33" i="106"/>
  <c r="C33" i="106"/>
  <c r="B33" i="106"/>
  <c r="L32" i="106"/>
  <c r="K32" i="106"/>
  <c r="J32" i="106"/>
  <c r="I32" i="106"/>
  <c r="H32" i="106"/>
  <c r="G32" i="106"/>
  <c r="F32" i="106"/>
  <c r="E32" i="106"/>
  <c r="D32" i="106"/>
  <c r="C32" i="106"/>
  <c r="B32" i="106"/>
  <c r="L31" i="106"/>
  <c r="K31" i="106"/>
  <c r="J31" i="106"/>
  <c r="I31" i="106"/>
  <c r="H31" i="106"/>
  <c r="G31" i="106"/>
  <c r="F31" i="106"/>
  <c r="E31" i="106"/>
  <c r="D31" i="106"/>
  <c r="C31" i="106"/>
  <c r="B31" i="106"/>
  <c r="L30" i="106"/>
  <c r="K30" i="106"/>
  <c r="J30" i="106"/>
  <c r="I30" i="106"/>
  <c r="H30" i="106"/>
  <c r="G30" i="106"/>
  <c r="F30" i="106"/>
  <c r="E30" i="106"/>
  <c r="D30" i="106"/>
  <c r="C30" i="106"/>
  <c r="B30" i="106"/>
  <c r="L100" i="105"/>
  <c r="K100" i="105"/>
  <c r="J100" i="105"/>
  <c r="I100" i="105"/>
  <c r="H100" i="105"/>
  <c r="G100" i="105"/>
  <c r="F100" i="105"/>
  <c r="E100" i="105"/>
  <c r="D100" i="105"/>
  <c r="C100" i="105"/>
  <c r="B100" i="105"/>
  <c r="L99" i="105"/>
  <c r="K99" i="105"/>
  <c r="J99" i="105"/>
  <c r="I99" i="105"/>
  <c r="H99" i="105"/>
  <c r="G99" i="105"/>
  <c r="F99" i="105"/>
  <c r="E99" i="105"/>
  <c r="D99" i="105"/>
  <c r="C99" i="105"/>
  <c r="B99" i="105"/>
  <c r="L98" i="105"/>
  <c r="K98" i="105"/>
  <c r="J98" i="105"/>
  <c r="I98" i="105"/>
  <c r="H98" i="105"/>
  <c r="G98" i="105"/>
  <c r="F98" i="105"/>
  <c r="E98" i="105"/>
  <c r="D98" i="105"/>
  <c r="C98" i="105"/>
  <c r="B98" i="105"/>
  <c r="L97" i="105"/>
  <c r="K97" i="105"/>
  <c r="J97" i="105"/>
  <c r="I97" i="105"/>
  <c r="H97" i="105"/>
  <c r="G97" i="105"/>
  <c r="F97" i="105"/>
  <c r="E97" i="105"/>
  <c r="D97" i="105"/>
  <c r="C97" i="105"/>
  <c r="B97" i="105"/>
  <c r="L96" i="105"/>
  <c r="K96" i="105"/>
  <c r="J96" i="105"/>
  <c r="I96" i="105"/>
  <c r="H96" i="105"/>
  <c r="G96" i="105"/>
  <c r="F96" i="105"/>
  <c r="E96" i="105"/>
  <c r="D96" i="105"/>
  <c r="C96" i="105"/>
  <c r="B96" i="105"/>
  <c r="L67" i="105"/>
  <c r="K67" i="105"/>
  <c r="J67" i="105"/>
  <c r="I67" i="105"/>
  <c r="H67" i="105"/>
  <c r="G67" i="105"/>
  <c r="F67" i="105"/>
  <c r="E67" i="105"/>
  <c r="D67" i="105"/>
  <c r="C67" i="105"/>
  <c r="B67" i="105"/>
  <c r="L66" i="105"/>
  <c r="K66" i="105"/>
  <c r="J66" i="105"/>
  <c r="I66" i="105"/>
  <c r="H66" i="105"/>
  <c r="G66" i="105"/>
  <c r="F66" i="105"/>
  <c r="E66" i="105"/>
  <c r="D66" i="105"/>
  <c r="C66" i="105"/>
  <c r="B66" i="105"/>
  <c r="L65" i="105"/>
  <c r="K65" i="105"/>
  <c r="J65" i="105"/>
  <c r="I65" i="105"/>
  <c r="H65" i="105"/>
  <c r="G65" i="105"/>
  <c r="F65" i="105"/>
  <c r="E65" i="105"/>
  <c r="D65" i="105"/>
  <c r="C65" i="105"/>
  <c r="B65" i="105"/>
  <c r="L64" i="105"/>
  <c r="K64" i="105"/>
  <c r="J64" i="105"/>
  <c r="I64" i="105"/>
  <c r="H64" i="105"/>
  <c r="G64" i="105"/>
  <c r="F64" i="105"/>
  <c r="E64" i="105"/>
  <c r="D64" i="105"/>
  <c r="C64" i="105"/>
  <c r="B64" i="105"/>
  <c r="L63" i="105"/>
  <c r="K63" i="105"/>
  <c r="J63" i="105"/>
  <c r="I63" i="105"/>
  <c r="H63" i="105"/>
  <c r="G63" i="105"/>
  <c r="F63" i="105"/>
  <c r="E63" i="105"/>
  <c r="D63" i="105"/>
  <c r="C63" i="105"/>
  <c r="B63" i="105"/>
  <c r="L34" i="105"/>
  <c r="K34" i="105"/>
  <c r="J34" i="105"/>
  <c r="I34" i="105"/>
  <c r="H34" i="105"/>
  <c r="G34" i="105"/>
  <c r="F34" i="105"/>
  <c r="E34" i="105"/>
  <c r="D34" i="105"/>
  <c r="C34" i="105"/>
  <c r="B34" i="105"/>
  <c r="L33" i="105"/>
  <c r="K33" i="105"/>
  <c r="J33" i="105"/>
  <c r="I33" i="105"/>
  <c r="H33" i="105"/>
  <c r="G33" i="105"/>
  <c r="F33" i="105"/>
  <c r="E33" i="105"/>
  <c r="D33" i="105"/>
  <c r="C33" i="105"/>
  <c r="B33" i="105"/>
  <c r="L32" i="105"/>
  <c r="K32" i="105"/>
  <c r="J32" i="105"/>
  <c r="I32" i="105"/>
  <c r="H32" i="105"/>
  <c r="G32" i="105"/>
  <c r="F32" i="105"/>
  <c r="E32" i="105"/>
  <c r="D32" i="105"/>
  <c r="C32" i="105"/>
  <c r="B32" i="105"/>
  <c r="L31" i="105"/>
  <c r="K31" i="105"/>
  <c r="J31" i="105"/>
  <c r="I31" i="105"/>
  <c r="H31" i="105"/>
  <c r="G31" i="105"/>
  <c r="F31" i="105"/>
  <c r="E31" i="105"/>
  <c r="D31" i="105"/>
  <c r="C31" i="105"/>
  <c r="B31" i="105"/>
  <c r="L30" i="105"/>
  <c r="K30" i="105"/>
  <c r="J30" i="105"/>
  <c r="I30" i="105"/>
  <c r="H30" i="105"/>
  <c r="G30" i="105"/>
  <c r="F30" i="105"/>
  <c r="E30" i="105"/>
  <c r="D30" i="105"/>
  <c r="C30" i="105"/>
  <c r="B30" i="105"/>
  <c r="L100" i="104"/>
  <c r="K100" i="104"/>
  <c r="J100" i="104"/>
  <c r="I100" i="104"/>
  <c r="H100" i="104"/>
  <c r="G100" i="104"/>
  <c r="F100" i="104"/>
  <c r="E100" i="104"/>
  <c r="D100" i="104"/>
  <c r="C100" i="104"/>
  <c r="B100" i="104"/>
  <c r="L99" i="104"/>
  <c r="K99" i="104"/>
  <c r="J99" i="104"/>
  <c r="I99" i="104"/>
  <c r="H99" i="104"/>
  <c r="G99" i="104"/>
  <c r="F99" i="104"/>
  <c r="E99" i="104"/>
  <c r="D99" i="104"/>
  <c r="C99" i="104"/>
  <c r="B99" i="104"/>
  <c r="L98" i="104"/>
  <c r="K98" i="104"/>
  <c r="J98" i="104"/>
  <c r="I98" i="104"/>
  <c r="H98" i="104"/>
  <c r="G98" i="104"/>
  <c r="F98" i="104"/>
  <c r="E98" i="104"/>
  <c r="D98" i="104"/>
  <c r="C98" i="104"/>
  <c r="B98" i="104"/>
  <c r="L97" i="104"/>
  <c r="K97" i="104"/>
  <c r="J97" i="104"/>
  <c r="I97" i="104"/>
  <c r="H97" i="104"/>
  <c r="G97" i="104"/>
  <c r="F97" i="104"/>
  <c r="E97" i="104"/>
  <c r="D97" i="104"/>
  <c r="C97" i="104"/>
  <c r="B97" i="104"/>
  <c r="L96" i="104"/>
  <c r="K96" i="104"/>
  <c r="J96" i="104"/>
  <c r="I96" i="104"/>
  <c r="H96" i="104"/>
  <c r="G96" i="104"/>
  <c r="F96" i="104"/>
  <c r="E96" i="104"/>
  <c r="D96" i="104"/>
  <c r="C96" i="104"/>
  <c r="B96" i="104"/>
  <c r="L67" i="104"/>
  <c r="K67" i="104"/>
  <c r="J67" i="104"/>
  <c r="I67" i="104"/>
  <c r="H67" i="104"/>
  <c r="G67" i="104"/>
  <c r="F67" i="104"/>
  <c r="E67" i="104"/>
  <c r="D67" i="104"/>
  <c r="C67" i="104"/>
  <c r="B67" i="104"/>
  <c r="L66" i="104"/>
  <c r="K66" i="104"/>
  <c r="J66" i="104"/>
  <c r="I66" i="104"/>
  <c r="H66" i="104"/>
  <c r="G66" i="104"/>
  <c r="F66" i="104"/>
  <c r="E66" i="104"/>
  <c r="D66" i="104"/>
  <c r="C66" i="104"/>
  <c r="B66" i="104"/>
  <c r="L65" i="104"/>
  <c r="K65" i="104"/>
  <c r="J65" i="104"/>
  <c r="I65" i="104"/>
  <c r="H65" i="104"/>
  <c r="G65" i="104"/>
  <c r="F65" i="104"/>
  <c r="E65" i="104"/>
  <c r="D65" i="104"/>
  <c r="C65" i="104"/>
  <c r="B65" i="104"/>
  <c r="L64" i="104"/>
  <c r="K64" i="104"/>
  <c r="J64" i="104"/>
  <c r="I64" i="104"/>
  <c r="H64" i="104"/>
  <c r="G64" i="104"/>
  <c r="F64" i="104"/>
  <c r="E64" i="104"/>
  <c r="D64" i="104"/>
  <c r="C64" i="104"/>
  <c r="B64" i="104"/>
  <c r="L63" i="104"/>
  <c r="K63" i="104"/>
  <c r="J63" i="104"/>
  <c r="I63" i="104"/>
  <c r="H63" i="104"/>
  <c r="G63" i="104"/>
  <c r="F63" i="104"/>
  <c r="E63" i="104"/>
  <c r="D63" i="104"/>
  <c r="C63" i="104"/>
  <c r="B63" i="104"/>
  <c r="L34" i="104"/>
  <c r="K34" i="104"/>
  <c r="J34" i="104"/>
  <c r="I34" i="104"/>
  <c r="H34" i="104"/>
  <c r="G34" i="104"/>
  <c r="F34" i="104"/>
  <c r="E34" i="104"/>
  <c r="D34" i="104"/>
  <c r="C34" i="104"/>
  <c r="B34" i="104"/>
  <c r="L33" i="104"/>
  <c r="K33" i="104"/>
  <c r="J33" i="104"/>
  <c r="I33" i="104"/>
  <c r="H33" i="104"/>
  <c r="G33" i="104"/>
  <c r="F33" i="104"/>
  <c r="E33" i="104"/>
  <c r="D33" i="104"/>
  <c r="C33" i="104"/>
  <c r="B33" i="104"/>
  <c r="L32" i="104"/>
  <c r="K32" i="104"/>
  <c r="J32" i="104"/>
  <c r="I32" i="104"/>
  <c r="H32" i="104"/>
  <c r="G32" i="104"/>
  <c r="F32" i="104"/>
  <c r="E32" i="104"/>
  <c r="D32" i="104"/>
  <c r="C32" i="104"/>
  <c r="B32" i="104"/>
  <c r="L31" i="104"/>
  <c r="K31" i="104"/>
  <c r="J31" i="104"/>
  <c r="I31" i="104"/>
  <c r="H31" i="104"/>
  <c r="G31" i="104"/>
  <c r="F31" i="104"/>
  <c r="E31" i="104"/>
  <c r="D31" i="104"/>
  <c r="C31" i="104"/>
  <c r="B31" i="104"/>
  <c r="L30" i="104"/>
  <c r="K30" i="104"/>
  <c r="J30" i="104"/>
  <c r="I30" i="104"/>
  <c r="H30" i="104"/>
  <c r="G30" i="104"/>
  <c r="F30" i="104"/>
  <c r="E30" i="104"/>
  <c r="D30" i="104"/>
  <c r="C30" i="104"/>
  <c r="B30" i="104"/>
  <c r="L100" i="103"/>
  <c r="K100" i="103"/>
  <c r="J100" i="103"/>
  <c r="I100" i="103"/>
  <c r="H100" i="103"/>
  <c r="G100" i="103"/>
  <c r="F100" i="103"/>
  <c r="E100" i="103"/>
  <c r="D100" i="103"/>
  <c r="C100" i="103"/>
  <c r="B100" i="103"/>
  <c r="L99" i="103"/>
  <c r="K99" i="103"/>
  <c r="J99" i="103"/>
  <c r="I99" i="103"/>
  <c r="H99" i="103"/>
  <c r="G99" i="103"/>
  <c r="F99" i="103"/>
  <c r="E99" i="103"/>
  <c r="D99" i="103"/>
  <c r="C99" i="103"/>
  <c r="B99" i="103"/>
  <c r="L98" i="103"/>
  <c r="K98" i="103"/>
  <c r="J98" i="103"/>
  <c r="I98" i="103"/>
  <c r="H98" i="103"/>
  <c r="G98" i="103"/>
  <c r="F98" i="103"/>
  <c r="E98" i="103"/>
  <c r="D98" i="103"/>
  <c r="C98" i="103"/>
  <c r="B98" i="103"/>
  <c r="L97" i="103"/>
  <c r="K97" i="103"/>
  <c r="J97" i="103"/>
  <c r="I97" i="103"/>
  <c r="H97" i="103"/>
  <c r="G97" i="103"/>
  <c r="F97" i="103"/>
  <c r="E97" i="103"/>
  <c r="D97" i="103"/>
  <c r="C97" i="103"/>
  <c r="B97" i="103"/>
  <c r="L96" i="103"/>
  <c r="K96" i="103"/>
  <c r="J96" i="103"/>
  <c r="I96" i="103"/>
  <c r="H96" i="103"/>
  <c r="G96" i="103"/>
  <c r="F96" i="103"/>
  <c r="E96" i="103"/>
  <c r="D96" i="103"/>
  <c r="C96" i="103"/>
  <c r="B96" i="103"/>
  <c r="L67" i="103"/>
  <c r="K67" i="103"/>
  <c r="J67" i="103"/>
  <c r="I67" i="103"/>
  <c r="H67" i="103"/>
  <c r="G67" i="103"/>
  <c r="F67" i="103"/>
  <c r="E67" i="103"/>
  <c r="D67" i="103"/>
  <c r="C67" i="103"/>
  <c r="B67" i="103"/>
  <c r="L66" i="103"/>
  <c r="K66" i="103"/>
  <c r="J66" i="103"/>
  <c r="I66" i="103"/>
  <c r="H66" i="103"/>
  <c r="G66" i="103"/>
  <c r="F66" i="103"/>
  <c r="E66" i="103"/>
  <c r="D66" i="103"/>
  <c r="C66" i="103"/>
  <c r="B66" i="103"/>
  <c r="L65" i="103"/>
  <c r="K65" i="103"/>
  <c r="J65" i="103"/>
  <c r="I65" i="103"/>
  <c r="H65" i="103"/>
  <c r="G65" i="103"/>
  <c r="F65" i="103"/>
  <c r="E65" i="103"/>
  <c r="D65" i="103"/>
  <c r="C65" i="103"/>
  <c r="B65" i="103"/>
  <c r="L64" i="103"/>
  <c r="K64" i="103"/>
  <c r="J64" i="103"/>
  <c r="I64" i="103"/>
  <c r="H64" i="103"/>
  <c r="G64" i="103"/>
  <c r="F64" i="103"/>
  <c r="E64" i="103"/>
  <c r="D64" i="103"/>
  <c r="C64" i="103"/>
  <c r="B64" i="103"/>
  <c r="L63" i="103"/>
  <c r="K63" i="103"/>
  <c r="J63" i="103"/>
  <c r="I63" i="103"/>
  <c r="H63" i="103"/>
  <c r="G63" i="103"/>
  <c r="F63" i="103"/>
  <c r="E63" i="103"/>
  <c r="D63" i="103"/>
  <c r="C63" i="103"/>
  <c r="B63" i="103"/>
  <c r="L34" i="103"/>
  <c r="K34" i="103"/>
  <c r="J34" i="103"/>
  <c r="I34" i="103"/>
  <c r="H34" i="103"/>
  <c r="G34" i="103"/>
  <c r="F34" i="103"/>
  <c r="E34" i="103"/>
  <c r="D34" i="103"/>
  <c r="C34" i="103"/>
  <c r="B34" i="103"/>
  <c r="L33" i="103"/>
  <c r="K33" i="103"/>
  <c r="J33" i="103"/>
  <c r="I33" i="103"/>
  <c r="H33" i="103"/>
  <c r="G33" i="103"/>
  <c r="F33" i="103"/>
  <c r="E33" i="103"/>
  <c r="D33" i="103"/>
  <c r="C33" i="103"/>
  <c r="B33" i="103"/>
  <c r="L32" i="103"/>
  <c r="K32" i="103"/>
  <c r="J32" i="103"/>
  <c r="I32" i="103"/>
  <c r="H32" i="103"/>
  <c r="G32" i="103"/>
  <c r="F32" i="103"/>
  <c r="E32" i="103"/>
  <c r="D32" i="103"/>
  <c r="C32" i="103"/>
  <c r="B32" i="103"/>
  <c r="L31" i="103"/>
  <c r="K31" i="103"/>
  <c r="J31" i="103"/>
  <c r="I31" i="103"/>
  <c r="H31" i="103"/>
  <c r="G31" i="103"/>
  <c r="F31" i="103"/>
  <c r="E31" i="103"/>
  <c r="D31" i="103"/>
  <c r="C31" i="103"/>
  <c r="B31" i="103"/>
  <c r="L30" i="103"/>
  <c r="K30" i="103"/>
  <c r="J30" i="103"/>
  <c r="I30" i="103"/>
  <c r="H30" i="103"/>
  <c r="G30" i="103"/>
  <c r="F30" i="103"/>
  <c r="E30" i="103"/>
  <c r="D30" i="103"/>
  <c r="C30" i="103"/>
  <c r="B30" i="103"/>
  <c r="L100" i="102"/>
  <c r="K100" i="102"/>
  <c r="J100" i="102"/>
  <c r="I100" i="102"/>
  <c r="H100" i="102"/>
  <c r="G100" i="102"/>
  <c r="F100" i="102"/>
  <c r="E100" i="102"/>
  <c r="D100" i="102"/>
  <c r="C100" i="102"/>
  <c r="B100" i="102"/>
  <c r="L99" i="102"/>
  <c r="K99" i="102"/>
  <c r="J99" i="102"/>
  <c r="I99" i="102"/>
  <c r="H99" i="102"/>
  <c r="G99" i="102"/>
  <c r="F99" i="102"/>
  <c r="E99" i="102"/>
  <c r="D99" i="102"/>
  <c r="C99" i="102"/>
  <c r="B99" i="102"/>
  <c r="L98" i="102"/>
  <c r="K98" i="102"/>
  <c r="J98" i="102"/>
  <c r="I98" i="102"/>
  <c r="H98" i="102"/>
  <c r="G98" i="102"/>
  <c r="F98" i="102"/>
  <c r="E98" i="102"/>
  <c r="D98" i="102"/>
  <c r="C98" i="102"/>
  <c r="B98" i="102"/>
  <c r="L97" i="102"/>
  <c r="K97" i="102"/>
  <c r="J97" i="102"/>
  <c r="I97" i="102"/>
  <c r="H97" i="102"/>
  <c r="G97" i="102"/>
  <c r="F97" i="102"/>
  <c r="E97" i="102"/>
  <c r="D97" i="102"/>
  <c r="C97" i="102"/>
  <c r="B97" i="102"/>
  <c r="L96" i="102"/>
  <c r="K96" i="102"/>
  <c r="J96" i="102"/>
  <c r="I96" i="102"/>
  <c r="H96" i="102"/>
  <c r="G96" i="102"/>
  <c r="F96" i="102"/>
  <c r="E96" i="102"/>
  <c r="D96" i="102"/>
  <c r="C96" i="102"/>
  <c r="B96" i="102"/>
  <c r="L67" i="102"/>
  <c r="K67" i="102"/>
  <c r="J67" i="102"/>
  <c r="I67" i="102"/>
  <c r="H67" i="102"/>
  <c r="G67" i="102"/>
  <c r="F67" i="102"/>
  <c r="E67" i="102"/>
  <c r="D67" i="102"/>
  <c r="C67" i="102"/>
  <c r="B67" i="102"/>
  <c r="L66" i="102"/>
  <c r="K66" i="102"/>
  <c r="J66" i="102"/>
  <c r="I66" i="102"/>
  <c r="H66" i="102"/>
  <c r="G66" i="102"/>
  <c r="F66" i="102"/>
  <c r="E66" i="102"/>
  <c r="D66" i="102"/>
  <c r="C66" i="102"/>
  <c r="B66" i="102"/>
  <c r="L65" i="102"/>
  <c r="K65" i="102"/>
  <c r="J65" i="102"/>
  <c r="I65" i="102"/>
  <c r="H65" i="102"/>
  <c r="G65" i="102"/>
  <c r="F65" i="102"/>
  <c r="E65" i="102"/>
  <c r="D65" i="102"/>
  <c r="C65" i="102"/>
  <c r="B65" i="102"/>
  <c r="L64" i="102"/>
  <c r="K64" i="102"/>
  <c r="J64" i="102"/>
  <c r="I64" i="102"/>
  <c r="H64" i="102"/>
  <c r="G64" i="102"/>
  <c r="F64" i="102"/>
  <c r="E64" i="102"/>
  <c r="D64" i="102"/>
  <c r="C64" i="102"/>
  <c r="B64" i="102"/>
  <c r="L63" i="102"/>
  <c r="K63" i="102"/>
  <c r="J63" i="102"/>
  <c r="I63" i="102"/>
  <c r="H63" i="102"/>
  <c r="G63" i="102"/>
  <c r="F63" i="102"/>
  <c r="E63" i="102"/>
  <c r="D63" i="102"/>
  <c r="C63" i="102"/>
  <c r="B63" i="102"/>
  <c r="L34" i="102"/>
  <c r="K34" i="102"/>
  <c r="J34" i="102"/>
  <c r="I34" i="102"/>
  <c r="H34" i="102"/>
  <c r="G34" i="102"/>
  <c r="F34" i="102"/>
  <c r="E34" i="102"/>
  <c r="D34" i="102"/>
  <c r="C34" i="102"/>
  <c r="B34" i="102"/>
  <c r="L33" i="102"/>
  <c r="K33" i="102"/>
  <c r="J33" i="102"/>
  <c r="I33" i="102"/>
  <c r="H33" i="102"/>
  <c r="G33" i="102"/>
  <c r="F33" i="102"/>
  <c r="E33" i="102"/>
  <c r="D33" i="102"/>
  <c r="C33" i="102"/>
  <c r="B33" i="102"/>
  <c r="L32" i="102"/>
  <c r="K32" i="102"/>
  <c r="J32" i="102"/>
  <c r="I32" i="102"/>
  <c r="H32" i="102"/>
  <c r="G32" i="102"/>
  <c r="F32" i="102"/>
  <c r="E32" i="102"/>
  <c r="D32" i="102"/>
  <c r="C32" i="102"/>
  <c r="B32" i="102"/>
  <c r="L31" i="102"/>
  <c r="K31" i="102"/>
  <c r="J31" i="102"/>
  <c r="I31" i="102"/>
  <c r="H31" i="102"/>
  <c r="G31" i="102"/>
  <c r="F31" i="102"/>
  <c r="E31" i="102"/>
  <c r="D31" i="102"/>
  <c r="C31" i="102"/>
  <c r="B31" i="102"/>
  <c r="L30" i="102"/>
  <c r="K30" i="102"/>
  <c r="J30" i="102"/>
  <c r="I30" i="102"/>
  <c r="H30" i="102"/>
  <c r="G30" i="102"/>
  <c r="F30" i="102"/>
  <c r="E30" i="102"/>
  <c r="D30" i="102"/>
  <c r="C30" i="102"/>
  <c r="B30" i="102"/>
  <c r="L100" i="101"/>
  <c r="K100" i="101"/>
  <c r="J100" i="101"/>
  <c r="I100" i="101"/>
  <c r="H100" i="101"/>
  <c r="G100" i="101"/>
  <c r="F100" i="101"/>
  <c r="E100" i="101"/>
  <c r="D100" i="101"/>
  <c r="C100" i="101"/>
  <c r="B100" i="101"/>
  <c r="L99" i="101"/>
  <c r="K99" i="101"/>
  <c r="J99" i="101"/>
  <c r="I99" i="101"/>
  <c r="H99" i="101"/>
  <c r="G99" i="101"/>
  <c r="F99" i="101"/>
  <c r="E99" i="101"/>
  <c r="D99" i="101"/>
  <c r="C99" i="101"/>
  <c r="B99" i="101"/>
  <c r="L98" i="101"/>
  <c r="K98" i="101"/>
  <c r="J98" i="101"/>
  <c r="I98" i="101"/>
  <c r="H98" i="101"/>
  <c r="G98" i="101"/>
  <c r="F98" i="101"/>
  <c r="E98" i="101"/>
  <c r="D98" i="101"/>
  <c r="C98" i="101"/>
  <c r="B98" i="101"/>
  <c r="L97" i="101"/>
  <c r="K97" i="101"/>
  <c r="J97" i="101"/>
  <c r="I97" i="101"/>
  <c r="H97" i="101"/>
  <c r="G97" i="101"/>
  <c r="F97" i="101"/>
  <c r="E97" i="101"/>
  <c r="D97" i="101"/>
  <c r="C97" i="101"/>
  <c r="B97" i="101"/>
  <c r="L96" i="101"/>
  <c r="K96" i="101"/>
  <c r="J96" i="101"/>
  <c r="I96" i="101"/>
  <c r="H96" i="101"/>
  <c r="G96" i="101"/>
  <c r="F96" i="101"/>
  <c r="E96" i="101"/>
  <c r="D96" i="101"/>
  <c r="C96" i="101"/>
  <c r="B96" i="101"/>
  <c r="L67" i="101"/>
  <c r="K67" i="101"/>
  <c r="J67" i="101"/>
  <c r="I67" i="101"/>
  <c r="H67" i="101"/>
  <c r="G67" i="101"/>
  <c r="F67" i="101"/>
  <c r="E67" i="101"/>
  <c r="D67" i="101"/>
  <c r="C67" i="101"/>
  <c r="B67" i="101"/>
  <c r="L66" i="101"/>
  <c r="K66" i="101"/>
  <c r="J66" i="101"/>
  <c r="I66" i="101"/>
  <c r="H66" i="101"/>
  <c r="G66" i="101"/>
  <c r="F66" i="101"/>
  <c r="E66" i="101"/>
  <c r="D66" i="101"/>
  <c r="C66" i="101"/>
  <c r="B66" i="101"/>
  <c r="L65" i="101"/>
  <c r="K65" i="101"/>
  <c r="J65" i="101"/>
  <c r="I65" i="101"/>
  <c r="H65" i="101"/>
  <c r="G65" i="101"/>
  <c r="F65" i="101"/>
  <c r="E65" i="101"/>
  <c r="D65" i="101"/>
  <c r="C65" i="101"/>
  <c r="B65" i="101"/>
  <c r="L64" i="101"/>
  <c r="K64" i="101"/>
  <c r="J64" i="101"/>
  <c r="I64" i="101"/>
  <c r="H64" i="101"/>
  <c r="G64" i="101"/>
  <c r="F64" i="101"/>
  <c r="E64" i="101"/>
  <c r="D64" i="101"/>
  <c r="C64" i="101"/>
  <c r="B64" i="101"/>
  <c r="L63" i="101"/>
  <c r="K63" i="101"/>
  <c r="J63" i="101"/>
  <c r="I63" i="101"/>
  <c r="H63" i="101"/>
  <c r="G63" i="101"/>
  <c r="F63" i="101"/>
  <c r="E63" i="101"/>
  <c r="D63" i="101"/>
  <c r="C63" i="101"/>
  <c r="B63" i="101"/>
  <c r="L34" i="101"/>
  <c r="K34" i="101"/>
  <c r="J34" i="101"/>
  <c r="I34" i="101"/>
  <c r="H34" i="101"/>
  <c r="G34" i="101"/>
  <c r="F34" i="101"/>
  <c r="E34" i="101"/>
  <c r="D34" i="101"/>
  <c r="C34" i="101"/>
  <c r="B34" i="101"/>
  <c r="L33" i="101"/>
  <c r="K33" i="101"/>
  <c r="J33" i="101"/>
  <c r="I33" i="101"/>
  <c r="H33" i="101"/>
  <c r="G33" i="101"/>
  <c r="F33" i="101"/>
  <c r="E33" i="101"/>
  <c r="D33" i="101"/>
  <c r="C33" i="101"/>
  <c r="B33" i="101"/>
  <c r="L32" i="101"/>
  <c r="K32" i="101"/>
  <c r="J32" i="101"/>
  <c r="I32" i="101"/>
  <c r="H32" i="101"/>
  <c r="G32" i="101"/>
  <c r="F32" i="101"/>
  <c r="E32" i="101"/>
  <c r="D32" i="101"/>
  <c r="C32" i="101"/>
  <c r="B32" i="101"/>
  <c r="L31" i="101"/>
  <c r="K31" i="101"/>
  <c r="J31" i="101"/>
  <c r="I31" i="101"/>
  <c r="H31" i="101"/>
  <c r="G31" i="101"/>
  <c r="F31" i="101"/>
  <c r="E31" i="101"/>
  <c r="D31" i="101"/>
  <c r="C31" i="101"/>
  <c r="B31" i="101"/>
  <c r="L30" i="101"/>
  <c r="K30" i="101"/>
  <c r="J30" i="101"/>
  <c r="I30" i="101"/>
  <c r="H30" i="101"/>
  <c r="G30" i="101"/>
  <c r="F30" i="101"/>
  <c r="E30" i="101"/>
  <c r="D30" i="101"/>
  <c r="C30" i="101"/>
  <c r="B30" i="101"/>
  <c r="L100" i="100"/>
  <c r="K100" i="100"/>
  <c r="J100" i="100"/>
  <c r="I100" i="100"/>
  <c r="H100" i="100"/>
  <c r="G100" i="100"/>
  <c r="F100" i="100"/>
  <c r="E100" i="100"/>
  <c r="D100" i="100"/>
  <c r="C100" i="100"/>
  <c r="B100" i="100"/>
  <c r="L99" i="100"/>
  <c r="K99" i="100"/>
  <c r="J99" i="100"/>
  <c r="I99" i="100"/>
  <c r="H99" i="100"/>
  <c r="G99" i="100"/>
  <c r="F99" i="100"/>
  <c r="E99" i="100"/>
  <c r="D99" i="100"/>
  <c r="C99" i="100"/>
  <c r="B99" i="100"/>
  <c r="L98" i="100"/>
  <c r="K98" i="100"/>
  <c r="J98" i="100"/>
  <c r="I98" i="100"/>
  <c r="H98" i="100"/>
  <c r="G98" i="100"/>
  <c r="F98" i="100"/>
  <c r="E98" i="100"/>
  <c r="D98" i="100"/>
  <c r="C98" i="100"/>
  <c r="B98" i="100"/>
  <c r="L97" i="100"/>
  <c r="K97" i="100"/>
  <c r="J97" i="100"/>
  <c r="I97" i="100"/>
  <c r="H97" i="100"/>
  <c r="G97" i="100"/>
  <c r="F97" i="100"/>
  <c r="E97" i="100"/>
  <c r="D97" i="100"/>
  <c r="C97" i="100"/>
  <c r="B97" i="100"/>
  <c r="L96" i="100"/>
  <c r="K96" i="100"/>
  <c r="J96" i="100"/>
  <c r="I96" i="100"/>
  <c r="H96" i="100"/>
  <c r="G96" i="100"/>
  <c r="F96" i="100"/>
  <c r="E96" i="100"/>
  <c r="D96" i="100"/>
  <c r="C96" i="100"/>
  <c r="B96" i="100"/>
  <c r="L67" i="100"/>
  <c r="K67" i="100"/>
  <c r="J67" i="100"/>
  <c r="I67" i="100"/>
  <c r="H67" i="100"/>
  <c r="G67" i="100"/>
  <c r="F67" i="100"/>
  <c r="E67" i="100"/>
  <c r="D67" i="100"/>
  <c r="C67" i="100"/>
  <c r="B67" i="100"/>
  <c r="L66" i="100"/>
  <c r="K66" i="100"/>
  <c r="J66" i="100"/>
  <c r="I66" i="100"/>
  <c r="H66" i="100"/>
  <c r="G66" i="100"/>
  <c r="F66" i="100"/>
  <c r="E66" i="100"/>
  <c r="D66" i="100"/>
  <c r="C66" i="100"/>
  <c r="B66" i="100"/>
  <c r="L65" i="100"/>
  <c r="K65" i="100"/>
  <c r="J65" i="100"/>
  <c r="I65" i="100"/>
  <c r="H65" i="100"/>
  <c r="G65" i="100"/>
  <c r="F65" i="100"/>
  <c r="E65" i="100"/>
  <c r="D65" i="100"/>
  <c r="C65" i="100"/>
  <c r="B65" i="100"/>
  <c r="L64" i="100"/>
  <c r="K64" i="100"/>
  <c r="J64" i="100"/>
  <c r="I64" i="100"/>
  <c r="H64" i="100"/>
  <c r="G64" i="100"/>
  <c r="F64" i="100"/>
  <c r="E64" i="100"/>
  <c r="D64" i="100"/>
  <c r="C64" i="100"/>
  <c r="B64" i="100"/>
  <c r="L63" i="100"/>
  <c r="K63" i="100"/>
  <c r="J63" i="100"/>
  <c r="I63" i="100"/>
  <c r="H63" i="100"/>
  <c r="G63" i="100"/>
  <c r="F63" i="100"/>
  <c r="E63" i="100"/>
  <c r="D63" i="100"/>
  <c r="C63" i="100"/>
  <c r="B63" i="100"/>
  <c r="L34" i="100"/>
  <c r="K34" i="100"/>
  <c r="J34" i="100"/>
  <c r="I34" i="100"/>
  <c r="H34" i="100"/>
  <c r="G34" i="100"/>
  <c r="F34" i="100"/>
  <c r="E34" i="100"/>
  <c r="D34" i="100"/>
  <c r="C34" i="100"/>
  <c r="B34" i="100"/>
  <c r="L33" i="100"/>
  <c r="K33" i="100"/>
  <c r="J33" i="100"/>
  <c r="I33" i="100"/>
  <c r="H33" i="100"/>
  <c r="G33" i="100"/>
  <c r="F33" i="100"/>
  <c r="E33" i="100"/>
  <c r="D33" i="100"/>
  <c r="C33" i="100"/>
  <c r="B33" i="100"/>
  <c r="L32" i="100"/>
  <c r="K32" i="100"/>
  <c r="J32" i="100"/>
  <c r="I32" i="100"/>
  <c r="H32" i="100"/>
  <c r="G32" i="100"/>
  <c r="F32" i="100"/>
  <c r="E32" i="100"/>
  <c r="D32" i="100"/>
  <c r="C32" i="100"/>
  <c r="B32" i="100"/>
  <c r="L31" i="100"/>
  <c r="K31" i="100"/>
  <c r="J31" i="100"/>
  <c r="I31" i="100"/>
  <c r="H31" i="100"/>
  <c r="G31" i="100"/>
  <c r="F31" i="100"/>
  <c r="E31" i="100"/>
  <c r="D31" i="100"/>
  <c r="C31" i="100"/>
  <c r="B31" i="100"/>
  <c r="L30" i="100"/>
  <c r="K30" i="100"/>
  <c r="J30" i="100"/>
  <c r="I30" i="100"/>
  <c r="H30" i="100"/>
  <c r="G30" i="100"/>
  <c r="F30" i="100"/>
  <c r="E30" i="100"/>
  <c r="D30" i="100"/>
  <c r="C30" i="100"/>
  <c r="B30" i="100"/>
  <c r="L100" i="99"/>
  <c r="K100" i="99"/>
  <c r="J100" i="99"/>
  <c r="I100" i="99"/>
  <c r="H100" i="99"/>
  <c r="G100" i="99"/>
  <c r="F100" i="99"/>
  <c r="E100" i="99"/>
  <c r="D100" i="99"/>
  <c r="C100" i="99"/>
  <c r="B100" i="99"/>
  <c r="L99" i="99"/>
  <c r="K99" i="99"/>
  <c r="J99" i="99"/>
  <c r="I99" i="99"/>
  <c r="H99" i="99"/>
  <c r="G99" i="99"/>
  <c r="F99" i="99"/>
  <c r="E99" i="99"/>
  <c r="D99" i="99"/>
  <c r="C99" i="99"/>
  <c r="B99" i="99"/>
  <c r="L98" i="99"/>
  <c r="K98" i="99"/>
  <c r="J98" i="99"/>
  <c r="I98" i="99"/>
  <c r="H98" i="99"/>
  <c r="G98" i="99"/>
  <c r="F98" i="99"/>
  <c r="E98" i="99"/>
  <c r="D98" i="99"/>
  <c r="C98" i="99"/>
  <c r="B98" i="99"/>
  <c r="L97" i="99"/>
  <c r="K97" i="99"/>
  <c r="J97" i="99"/>
  <c r="I97" i="99"/>
  <c r="H97" i="99"/>
  <c r="G97" i="99"/>
  <c r="F97" i="99"/>
  <c r="E97" i="99"/>
  <c r="D97" i="99"/>
  <c r="C97" i="99"/>
  <c r="B97" i="99"/>
  <c r="L96" i="99"/>
  <c r="K96" i="99"/>
  <c r="J96" i="99"/>
  <c r="I96" i="99"/>
  <c r="H96" i="99"/>
  <c r="G96" i="99"/>
  <c r="F96" i="99"/>
  <c r="E96" i="99"/>
  <c r="D96" i="99"/>
  <c r="C96" i="99"/>
  <c r="B96" i="99"/>
  <c r="L67" i="99"/>
  <c r="K67" i="99"/>
  <c r="J67" i="99"/>
  <c r="I67" i="99"/>
  <c r="H67" i="99"/>
  <c r="G67" i="99"/>
  <c r="F67" i="99"/>
  <c r="E67" i="99"/>
  <c r="D67" i="99"/>
  <c r="C67" i="99"/>
  <c r="B67" i="99"/>
  <c r="L66" i="99"/>
  <c r="K66" i="99"/>
  <c r="J66" i="99"/>
  <c r="I66" i="99"/>
  <c r="H66" i="99"/>
  <c r="G66" i="99"/>
  <c r="F66" i="99"/>
  <c r="E66" i="99"/>
  <c r="D66" i="99"/>
  <c r="C66" i="99"/>
  <c r="B66" i="99"/>
  <c r="L65" i="99"/>
  <c r="K65" i="99"/>
  <c r="J65" i="99"/>
  <c r="I65" i="99"/>
  <c r="H65" i="99"/>
  <c r="G65" i="99"/>
  <c r="F65" i="99"/>
  <c r="E65" i="99"/>
  <c r="D65" i="99"/>
  <c r="C65" i="99"/>
  <c r="B65" i="99"/>
  <c r="L64" i="99"/>
  <c r="K64" i="99"/>
  <c r="J64" i="99"/>
  <c r="I64" i="99"/>
  <c r="H64" i="99"/>
  <c r="G64" i="99"/>
  <c r="F64" i="99"/>
  <c r="E64" i="99"/>
  <c r="D64" i="99"/>
  <c r="C64" i="99"/>
  <c r="B64" i="99"/>
  <c r="L63" i="99"/>
  <c r="K63" i="99"/>
  <c r="J63" i="99"/>
  <c r="I63" i="99"/>
  <c r="H63" i="99"/>
  <c r="G63" i="99"/>
  <c r="F63" i="99"/>
  <c r="E63" i="99"/>
  <c r="D63" i="99"/>
  <c r="C63" i="99"/>
  <c r="B63" i="99"/>
  <c r="L34" i="99"/>
  <c r="K34" i="99"/>
  <c r="J34" i="99"/>
  <c r="I34" i="99"/>
  <c r="H34" i="99"/>
  <c r="G34" i="99"/>
  <c r="F34" i="99"/>
  <c r="E34" i="99"/>
  <c r="D34" i="99"/>
  <c r="C34" i="99"/>
  <c r="B34" i="99"/>
  <c r="L33" i="99"/>
  <c r="K33" i="99"/>
  <c r="J33" i="99"/>
  <c r="I33" i="99"/>
  <c r="H33" i="99"/>
  <c r="G33" i="99"/>
  <c r="F33" i="99"/>
  <c r="E33" i="99"/>
  <c r="D33" i="99"/>
  <c r="C33" i="99"/>
  <c r="B33" i="99"/>
  <c r="L32" i="99"/>
  <c r="K32" i="99"/>
  <c r="J32" i="99"/>
  <c r="I32" i="99"/>
  <c r="H32" i="99"/>
  <c r="G32" i="99"/>
  <c r="F32" i="99"/>
  <c r="E32" i="99"/>
  <c r="D32" i="99"/>
  <c r="C32" i="99"/>
  <c r="B32" i="99"/>
  <c r="L31" i="99"/>
  <c r="K31" i="99"/>
  <c r="J31" i="99"/>
  <c r="I31" i="99"/>
  <c r="H31" i="99"/>
  <c r="G31" i="99"/>
  <c r="F31" i="99"/>
  <c r="E31" i="99"/>
  <c r="D31" i="99"/>
  <c r="C31" i="99"/>
  <c r="B31" i="99"/>
  <c r="L30" i="99"/>
  <c r="K30" i="99"/>
  <c r="J30" i="99"/>
  <c r="I30" i="99"/>
  <c r="H30" i="99"/>
  <c r="G30" i="99"/>
  <c r="F30" i="99"/>
  <c r="E30" i="99"/>
  <c r="D30" i="99"/>
  <c r="C30" i="99"/>
  <c r="B30" i="99"/>
  <c r="L100" i="98"/>
  <c r="K100" i="98"/>
  <c r="J100" i="98"/>
  <c r="I100" i="98"/>
  <c r="H100" i="98"/>
  <c r="G100" i="98"/>
  <c r="F100" i="98"/>
  <c r="E100" i="98"/>
  <c r="D100" i="98"/>
  <c r="C100" i="98"/>
  <c r="B100" i="98"/>
  <c r="L99" i="98"/>
  <c r="K99" i="98"/>
  <c r="J99" i="98"/>
  <c r="I99" i="98"/>
  <c r="H99" i="98"/>
  <c r="G99" i="98"/>
  <c r="F99" i="98"/>
  <c r="E99" i="98"/>
  <c r="D99" i="98"/>
  <c r="C99" i="98"/>
  <c r="B99" i="98"/>
  <c r="L98" i="98"/>
  <c r="K98" i="98"/>
  <c r="J98" i="98"/>
  <c r="I98" i="98"/>
  <c r="H98" i="98"/>
  <c r="G98" i="98"/>
  <c r="F98" i="98"/>
  <c r="E98" i="98"/>
  <c r="D98" i="98"/>
  <c r="C98" i="98"/>
  <c r="B98" i="98"/>
  <c r="L97" i="98"/>
  <c r="K97" i="98"/>
  <c r="J97" i="98"/>
  <c r="I97" i="98"/>
  <c r="H97" i="98"/>
  <c r="G97" i="98"/>
  <c r="F97" i="98"/>
  <c r="E97" i="98"/>
  <c r="D97" i="98"/>
  <c r="C97" i="98"/>
  <c r="B97" i="98"/>
  <c r="L96" i="98"/>
  <c r="K96" i="98"/>
  <c r="J96" i="98"/>
  <c r="I96" i="98"/>
  <c r="H96" i="98"/>
  <c r="G96" i="98"/>
  <c r="F96" i="98"/>
  <c r="E96" i="98"/>
  <c r="D96" i="98"/>
  <c r="C96" i="98"/>
  <c r="B96" i="98"/>
  <c r="L67" i="98"/>
  <c r="K67" i="98"/>
  <c r="J67" i="98"/>
  <c r="I67" i="98"/>
  <c r="H67" i="98"/>
  <c r="G67" i="98"/>
  <c r="F67" i="98"/>
  <c r="E67" i="98"/>
  <c r="D67" i="98"/>
  <c r="C67" i="98"/>
  <c r="B67" i="98"/>
  <c r="L66" i="98"/>
  <c r="K66" i="98"/>
  <c r="J66" i="98"/>
  <c r="I66" i="98"/>
  <c r="H66" i="98"/>
  <c r="G66" i="98"/>
  <c r="F66" i="98"/>
  <c r="E66" i="98"/>
  <c r="D66" i="98"/>
  <c r="C66" i="98"/>
  <c r="B66" i="98"/>
  <c r="L65" i="98"/>
  <c r="K65" i="98"/>
  <c r="J65" i="98"/>
  <c r="I65" i="98"/>
  <c r="H65" i="98"/>
  <c r="G65" i="98"/>
  <c r="F65" i="98"/>
  <c r="E65" i="98"/>
  <c r="D65" i="98"/>
  <c r="C65" i="98"/>
  <c r="B65" i="98"/>
  <c r="L64" i="98"/>
  <c r="K64" i="98"/>
  <c r="J64" i="98"/>
  <c r="I64" i="98"/>
  <c r="H64" i="98"/>
  <c r="G64" i="98"/>
  <c r="F64" i="98"/>
  <c r="E64" i="98"/>
  <c r="D64" i="98"/>
  <c r="C64" i="98"/>
  <c r="B64" i="98"/>
  <c r="L63" i="98"/>
  <c r="K63" i="98"/>
  <c r="J63" i="98"/>
  <c r="I63" i="98"/>
  <c r="H63" i="98"/>
  <c r="G63" i="98"/>
  <c r="F63" i="98"/>
  <c r="E63" i="98"/>
  <c r="D63" i="98"/>
  <c r="C63" i="98"/>
  <c r="B63" i="98"/>
  <c r="L34" i="98"/>
  <c r="K34" i="98"/>
  <c r="J34" i="98"/>
  <c r="I34" i="98"/>
  <c r="H34" i="98"/>
  <c r="G34" i="98"/>
  <c r="F34" i="98"/>
  <c r="E34" i="98"/>
  <c r="D34" i="98"/>
  <c r="C34" i="98"/>
  <c r="B34" i="98"/>
  <c r="L33" i="98"/>
  <c r="K33" i="98"/>
  <c r="J33" i="98"/>
  <c r="I33" i="98"/>
  <c r="H33" i="98"/>
  <c r="G33" i="98"/>
  <c r="F33" i="98"/>
  <c r="E33" i="98"/>
  <c r="D33" i="98"/>
  <c r="C33" i="98"/>
  <c r="B33" i="98"/>
  <c r="L32" i="98"/>
  <c r="K32" i="98"/>
  <c r="J32" i="98"/>
  <c r="I32" i="98"/>
  <c r="H32" i="98"/>
  <c r="G32" i="98"/>
  <c r="F32" i="98"/>
  <c r="E32" i="98"/>
  <c r="D32" i="98"/>
  <c r="C32" i="98"/>
  <c r="B32" i="98"/>
  <c r="L31" i="98"/>
  <c r="K31" i="98"/>
  <c r="J31" i="98"/>
  <c r="I31" i="98"/>
  <c r="H31" i="98"/>
  <c r="G31" i="98"/>
  <c r="F31" i="98"/>
  <c r="E31" i="98"/>
  <c r="D31" i="98"/>
  <c r="C31" i="98"/>
  <c r="B31" i="98"/>
  <c r="L30" i="98"/>
  <c r="K30" i="98"/>
  <c r="J30" i="98"/>
  <c r="I30" i="98"/>
  <c r="H30" i="98"/>
  <c r="G30" i="98"/>
  <c r="F30" i="98"/>
  <c r="E30" i="98"/>
  <c r="D30" i="98"/>
  <c r="C30" i="98"/>
  <c r="B30" i="98"/>
  <c r="L100" i="97"/>
  <c r="K100" i="97"/>
  <c r="J100" i="97"/>
  <c r="I100" i="97"/>
  <c r="H100" i="97"/>
  <c r="G100" i="97"/>
  <c r="F100" i="97"/>
  <c r="E100" i="97"/>
  <c r="D100" i="97"/>
  <c r="C100" i="97"/>
  <c r="B100" i="97"/>
  <c r="L99" i="97"/>
  <c r="K99" i="97"/>
  <c r="J99" i="97"/>
  <c r="I99" i="97"/>
  <c r="H99" i="97"/>
  <c r="G99" i="97"/>
  <c r="F99" i="97"/>
  <c r="E99" i="97"/>
  <c r="D99" i="97"/>
  <c r="C99" i="97"/>
  <c r="B99" i="97"/>
  <c r="L98" i="97"/>
  <c r="K98" i="97"/>
  <c r="J98" i="97"/>
  <c r="I98" i="97"/>
  <c r="H98" i="97"/>
  <c r="G98" i="97"/>
  <c r="F98" i="97"/>
  <c r="E98" i="97"/>
  <c r="D98" i="97"/>
  <c r="C98" i="97"/>
  <c r="B98" i="97"/>
  <c r="L97" i="97"/>
  <c r="K97" i="97"/>
  <c r="J97" i="97"/>
  <c r="I97" i="97"/>
  <c r="H97" i="97"/>
  <c r="G97" i="97"/>
  <c r="F97" i="97"/>
  <c r="E97" i="97"/>
  <c r="D97" i="97"/>
  <c r="C97" i="97"/>
  <c r="B97" i="97"/>
  <c r="L96" i="97"/>
  <c r="K96" i="97"/>
  <c r="J96" i="97"/>
  <c r="I96" i="97"/>
  <c r="H96" i="97"/>
  <c r="G96" i="97"/>
  <c r="F96" i="97"/>
  <c r="E96" i="97"/>
  <c r="D96" i="97"/>
  <c r="C96" i="97"/>
  <c r="B96" i="97"/>
  <c r="L67" i="97"/>
  <c r="K67" i="97"/>
  <c r="J67" i="97"/>
  <c r="I67" i="97"/>
  <c r="H67" i="97"/>
  <c r="G67" i="97"/>
  <c r="F67" i="97"/>
  <c r="E67" i="97"/>
  <c r="D67" i="97"/>
  <c r="C67" i="97"/>
  <c r="B67" i="97"/>
  <c r="L66" i="97"/>
  <c r="K66" i="97"/>
  <c r="J66" i="97"/>
  <c r="I66" i="97"/>
  <c r="H66" i="97"/>
  <c r="G66" i="97"/>
  <c r="F66" i="97"/>
  <c r="E66" i="97"/>
  <c r="D66" i="97"/>
  <c r="C66" i="97"/>
  <c r="B66" i="97"/>
  <c r="L65" i="97"/>
  <c r="K65" i="97"/>
  <c r="J65" i="97"/>
  <c r="I65" i="97"/>
  <c r="H65" i="97"/>
  <c r="G65" i="97"/>
  <c r="F65" i="97"/>
  <c r="E65" i="97"/>
  <c r="D65" i="97"/>
  <c r="C65" i="97"/>
  <c r="B65" i="97"/>
  <c r="L64" i="97"/>
  <c r="K64" i="97"/>
  <c r="J64" i="97"/>
  <c r="I64" i="97"/>
  <c r="H64" i="97"/>
  <c r="G64" i="97"/>
  <c r="F64" i="97"/>
  <c r="E64" i="97"/>
  <c r="D64" i="97"/>
  <c r="C64" i="97"/>
  <c r="B64" i="97"/>
  <c r="L63" i="97"/>
  <c r="K63" i="97"/>
  <c r="J63" i="97"/>
  <c r="I63" i="97"/>
  <c r="H63" i="97"/>
  <c r="G63" i="97"/>
  <c r="F63" i="97"/>
  <c r="E63" i="97"/>
  <c r="D63" i="97"/>
  <c r="C63" i="97"/>
  <c r="B63" i="97"/>
  <c r="L34" i="97"/>
  <c r="K34" i="97"/>
  <c r="J34" i="97"/>
  <c r="I34" i="97"/>
  <c r="H34" i="97"/>
  <c r="G34" i="97"/>
  <c r="F34" i="97"/>
  <c r="E34" i="97"/>
  <c r="D34" i="97"/>
  <c r="C34" i="97"/>
  <c r="B34" i="97"/>
  <c r="L33" i="97"/>
  <c r="K33" i="97"/>
  <c r="J33" i="97"/>
  <c r="I33" i="97"/>
  <c r="H33" i="97"/>
  <c r="G33" i="97"/>
  <c r="F33" i="97"/>
  <c r="E33" i="97"/>
  <c r="D33" i="97"/>
  <c r="C33" i="97"/>
  <c r="B33" i="97"/>
  <c r="L32" i="97"/>
  <c r="K32" i="97"/>
  <c r="J32" i="97"/>
  <c r="I32" i="97"/>
  <c r="H32" i="97"/>
  <c r="G32" i="97"/>
  <c r="F32" i="97"/>
  <c r="E32" i="97"/>
  <c r="D32" i="97"/>
  <c r="C32" i="97"/>
  <c r="B32" i="97"/>
  <c r="L31" i="97"/>
  <c r="K31" i="97"/>
  <c r="J31" i="97"/>
  <c r="I31" i="97"/>
  <c r="H31" i="97"/>
  <c r="G31" i="97"/>
  <c r="F31" i="97"/>
  <c r="E31" i="97"/>
  <c r="D31" i="97"/>
  <c r="C31" i="97"/>
  <c r="B31" i="97"/>
  <c r="L30" i="97"/>
  <c r="K30" i="97"/>
  <c r="J30" i="97"/>
  <c r="I30" i="97"/>
  <c r="H30" i="97"/>
  <c r="G30" i="97"/>
  <c r="F30" i="97"/>
  <c r="E30" i="97"/>
  <c r="D30" i="97"/>
  <c r="C30" i="97"/>
  <c r="B30" i="97"/>
  <c r="L100" i="96"/>
  <c r="K100" i="96"/>
  <c r="J100" i="96"/>
  <c r="I100" i="96"/>
  <c r="H100" i="96"/>
  <c r="G100" i="96"/>
  <c r="F100" i="96"/>
  <c r="E100" i="96"/>
  <c r="D100" i="96"/>
  <c r="C100" i="96"/>
  <c r="B100" i="96"/>
  <c r="L99" i="96"/>
  <c r="K99" i="96"/>
  <c r="J99" i="96"/>
  <c r="I99" i="96"/>
  <c r="H99" i="96"/>
  <c r="G99" i="96"/>
  <c r="F99" i="96"/>
  <c r="E99" i="96"/>
  <c r="D99" i="96"/>
  <c r="C99" i="96"/>
  <c r="B99" i="96"/>
  <c r="L98" i="96"/>
  <c r="K98" i="96"/>
  <c r="J98" i="96"/>
  <c r="I98" i="96"/>
  <c r="H98" i="96"/>
  <c r="G98" i="96"/>
  <c r="F98" i="96"/>
  <c r="E98" i="96"/>
  <c r="D98" i="96"/>
  <c r="C98" i="96"/>
  <c r="B98" i="96"/>
  <c r="L97" i="96"/>
  <c r="K97" i="96"/>
  <c r="J97" i="96"/>
  <c r="I97" i="96"/>
  <c r="H97" i="96"/>
  <c r="G97" i="96"/>
  <c r="F97" i="96"/>
  <c r="E97" i="96"/>
  <c r="D97" i="96"/>
  <c r="C97" i="96"/>
  <c r="B97" i="96"/>
  <c r="L96" i="96"/>
  <c r="K96" i="96"/>
  <c r="J96" i="96"/>
  <c r="I96" i="96"/>
  <c r="H96" i="96"/>
  <c r="G96" i="96"/>
  <c r="F96" i="96"/>
  <c r="E96" i="96"/>
  <c r="D96" i="96"/>
  <c r="C96" i="96"/>
  <c r="B96" i="96"/>
  <c r="L67" i="96"/>
  <c r="K67" i="96"/>
  <c r="J67" i="96"/>
  <c r="I67" i="96"/>
  <c r="H67" i="96"/>
  <c r="G67" i="96"/>
  <c r="F67" i="96"/>
  <c r="E67" i="96"/>
  <c r="D67" i="96"/>
  <c r="C67" i="96"/>
  <c r="B67" i="96"/>
  <c r="L66" i="96"/>
  <c r="K66" i="96"/>
  <c r="J66" i="96"/>
  <c r="I66" i="96"/>
  <c r="H66" i="96"/>
  <c r="G66" i="96"/>
  <c r="F66" i="96"/>
  <c r="E66" i="96"/>
  <c r="D66" i="96"/>
  <c r="C66" i="96"/>
  <c r="B66" i="96"/>
  <c r="L65" i="96"/>
  <c r="K65" i="96"/>
  <c r="J65" i="96"/>
  <c r="I65" i="96"/>
  <c r="H65" i="96"/>
  <c r="G65" i="96"/>
  <c r="F65" i="96"/>
  <c r="E65" i="96"/>
  <c r="D65" i="96"/>
  <c r="C65" i="96"/>
  <c r="B65" i="96"/>
  <c r="L64" i="96"/>
  <c r="K64" i="96"/>
  <c r="J64" i="96"/>
  <c r="I64" i="96"/>
  <c r="H64" i="96"/>
  <c r="G64" i="96"/>
  <c r="F64" i="96"/>
  <c r="E64" i="96"/>
  <c r="D64" i="96"/>
  <c r="C64" i="96"/>
  <c r="B64" i="96"/>
  <c r="L63" i="96"/>
  <c r="K63" i="96"/>
  <c r="J63" i="96"/>
  <c r="I63" i="96"/>
  <c r="H63" i="96"/>
  <c r="G63" i="96"/>
  <c r="F63" i="96"/>
  <c r="E63" i="96"/>
  <c r="D63" i="96"/>
  <c r="C63" i="96"/>
  <c r="B63" i="96"/>
  <c r="L34" i="96"/>
  <c r="K34" i="96"/>
  <c r="J34" i="96"/>
  <c r="I34" i="96"/>
  <c r="H34" i="96"/>
  <c r="G34" i="96"/>
  <c r="F34" i="96"/>
  <c r="E34" i="96"/>
  <c r="D34" i="96"/>
  <c r="C34" i="96"/>
  <c r="B34" i="96"/>
  <c r="L33" i="96"/>
  <c r="K33" i="96"/>
  <c r="J33" i="96"/>
  <c r="I33" i="96"/>
  <c r="H33" i="96"/>
  <c r="G33" i="96"/>
  <c r="F33" i="96"/>
  <c r="E33" i="96"/>
  <c r="D33" i="96"/>
  <c r="C33" i="96"/>
  <c r="B33" i="96"/>
  <c r="L32" i="96"/>
  <c r="K32" i="96"/>
  <c r="J32" i="96"/>
  <c r="I32" i="96"/>
  <c r="H32" i="96"/>
  <c r="G32" i="96"/>
  <c r="F32" i="96"/>
  <c r="E32" i="96"/>
  <c r="D32" i="96"/>
  <c r="C32" i="96"/>
  <c r="B32" i="96"/>
  <c r="L31" i="96"/>
  <c r="K31" i="96"/>
  <c r="J31" i="96"/>
  <c r="I31" i="96"/>
  <c r="H31" i="96"/>
  <c r="G31" i="96"/>
  <c r="F31" i="96"/>
  <c r="E31" i="96"/>
  <c r="D31" i="96"/>
  <c r="C31" i="96"/>
  <c r="B31" i="96"/>
  <c r="L30" i="96"/>
  <c r="K30" i="96"/>
  <c r="J30" i="96"/>
  <c r="I30" i="96"/>
  <c r="H30" i="96"/>
  <c r="G30" i="96"/>
  <c r="F30" i="96"/>
  <c r="E30" i="96"/>
  <c r="D30" i="96"/>
  <c r="C30" i="96"/>
  <c r="B30" i="96"/>
  <c r="L100" i="95"/>
  <c r="K100" i="95"/>
  <c r="J100" i="95"/>
  <c r="I100" i="95"/>
  <c r="H100" i="95"/>
  <c r="G100" i="95"/>
  <c r="F100" i="95"/>
  <c r="E100" i="95"/>
  <c r="D100" i="95"/>
  <c r="C100" i="95"/>
  <c r="B100" i="95"/>
  <c r="L99" i="95"/>
  <c r="K99" i="95"/>
  <c r="J99" i="95"/>
  <c r="I99" i="95"/>
  <c r="H99" i="95"/>
  <c r="G99" i="95"/>
  <c r="F99" i="95"/>
  <c r="E99" i="95"/>
  <c r="D99" i="95"/>
  <c r="C99" i="95"/>
  <c r="B99" i="95"/>
  <c r="L98" i="95"/>
  <c r="K98" i="95"/>
  <c r="J98" i="95"/>
  <c r="I98" i="95"/>
  <c r="H98" i="95"/>
  <c r="G98" i="95"/>
  <c r="F98" i="95"/>
  <c r="E98" i="95"/>
  <c r="D98" i="95"/>
  <c r="C98" i="95"/>
  <c r="B98" i="95"/>
  <c r="L97" i="95"/>
  <c r="K97" i="95"/>
  <c r="J97" i="95"/>
  <c r="I97" i="95"/>
  <c r="H97" i="95"/>
  <c r="G97" i="95"/>
  <c r="F97" i="95"/>
  <c r="E97" i="95"/>
  <c r="D97" i="95"/>
  <c r="C97" i="95"/>
  <c r="B97" i="95"/>
  <c r="L96" i="95"/>
  <c r="K96" i="95"/>
  <c r="J96" i="95"/>
  <c r="I96" i="95"/>
  <c r="H96" i="95"/>
  <c r="G96" i="95"/>
  <c r="F96" i="95"/>
  <c r="E96" i="95"/>
  <c r="D96" i="95"/>
  <c r="C96" i="95"/>
  <c r="B96" i="95"/>
  <c r="L67" i="95"/>
  <c r="K67" i="95"/>
  <c r="J67" i="95"/>
  <c r="I67" i="95"/>
  <c r="H67" i="95"/>
  <c r="G67" i="95"/>
  <c r="F67" i="95"/>
  <c r="E67" i="95"/>
  <c r="D67" i="95"/>
  <c r="C67" i="95"/>
  <c r="B67" i="95"/>
  <c r="L66" i="95"/>
  <c r="K66" i="95"/>
  <c r="J66" i="95"/>
  <c r="I66" i="95"/>
  <c r="H66" i="95"/>
  <c r="G66" i="95"/>
  <c r="F66" i="95"/>
  <c r="E66" i="95"/>
  <c r="D66" i="95"/>
  <c r="C66" i="95"/>
  <c r="B66" i="95"/>
  <c r="L65" i="95"/>
  <c r="K65" i="95"/>
  <c r="J65" i="95"/>
  <c r="I65" i="95"/>
  <c r="H65" i="95"/>
  <c r="G65" i="95"/>
  <c r="F65" i="95"/>
  <c r="E65" i="95"/>
  <c r="D65" i="95"/>
  <c r="C65" i="95"/>
  <c r="B65" i="95"/>
  <c r="L64" i="95"/>
  <c r="K64" i="95"/>
  <c r="J64" i="95"/>
  <c r="I64" i="95"/>
  <c r="H64" i="95"/>
  <c r="G64" i="95"/>
  <c r="F64" i="95"/>
  <c r="E64" i="95"/>
  <c r="D64" i="95"/>
  <c r="C64" i="95"/>
  <c r="B64" i="95"/>
  <c r="L63" i="95"/>
  <c r="K63" i="95"/>
  <c r="J63" i="95"/>
  <c r="I63" i="95"/>
  <c r="H63" i="95"/>
  <c r="G63" i="95"/>
  <c r="F63" i="95"/>
  <c r="E63" i="95"/>
  <c r="D63" i="95"/>
  <c r="C63" i="95"/>
  <c r="B63" i="95"/>
  <c r="L34" i="95"/>
  <c r="K34" i="95"/>
  <c r="J34" i="95"/>
  <c r="I34" i="95"/>
  <c r="H34" i="95"/>
  <c r="G34" i="95"/>
  <c r="F34" i="95"/>
  <c r="E34" i="95"/>
  <c r="D34" i="95"/>
  <c r="C34" i="95"/>
  <c r="B34" i="95"/>
  <c r="L33" i="95"/>
  <c r="K33" i="95"/>
  <c r="J33" i="95"/>
  <c r="I33" i="95"/>
  <c r="H33" i="95"/>
  <c r="G33" i="95"/>
  <c r="F33" i="95"/>
  <c r="E33" i="95"/>
  <c r="D33" i="95"/>
  <c r="C33" i="95"/>
  <c r="B33" i="95"/>
  <c r="L32" i="95"/>
  <c r="K32" i="95"/>
  <c r="J32" i="95"/>
  <c r="I32" i="95"/>
  <c r="H32" i="95"/>
  <c r="G32" i="95"/>
  <c r="F32" i="95"/>
  <c r="E32" i="95"/>
  <c r="D32" i="95"/>
  <c r="C32" i="95"/>
  <c r="B32" i="95"/>
  <c r="L31" i="95"/>
  <c r="K31" i="95"/>
  <c r="J31" i="95"/>
  <c r="I31" i="95"/>
  <c r="H31" i="95"/>
  <c r="G31" i="95"/>
  <c r="F31" i="95"/>
  <c r="E31" i="95"/>
  <c r="D31" i="95"/>
  <c r="C31" i="95"/>
  <c r="B31" i="95"/>
  <c r="L30" i="95"/>
  <c r="K30" i="95"/>
  <c r="J30" i="95"/>
  <c r="I30" i="95"/>
  <c r="H30" i="95"/>
  <c r="G30" i="95"/>
  <c r="F30" i="95"/>
  <c r="E30" i="95"/>
  <c r="D30" i="95"/>
  <c r="C30" i="95"/>
  <c r="B30" i="95"/>
  <c r="L100" i="94"/>
  <c r="K100" i="94"/>
  <c r="J100" i="94"/>
  <c r="I100" i="94"/>
  <c r="H100" i="94"/>
  <c r="G100" i="94"/>
  <c r="F100" i="94"/>
  <c r="E100" i="94"/>
  <c r="D100" i="94"/>
  <c r="C100" i="94"/>
  <c r="B100" i="94"/>
  <c r="L99" i="94"/>
  <c r="K99" i="94"/>
  <c r="J99" i="94"/>
  <c r="I99" i="94"/>
  <c r="H99" i="94"/>
  <c r="G99" i="94"/>
  <c r="F99" i="94"/>
  <c r="E99" i="94"/>
  <c r="D99" i="94"/>
  <c r="C99" i="94"/>
  <c r="B99" i="94"/>
  <c r="L98" i="94"/>
  <c r="K98" i="94"/>
  <c r="J98" i="94"/>
  <c r="I98" i="94"/>
  <c r="H98" i="94"/>
  <c r="G98" i="94"/>
  <c r="F98" i="94"/>
  <c r="E98" i="94"/>
  <c r="D98" i="94"/>
  <c r="C98" i="94"/>
  <c r="B98" i="94"/>
  <c r="L97" i="94"/>
  <c r="K97" i="94"/>
  <c r="J97" i="94"/>
  <c r="I97" i="94"/>
  <c r="H97" i="94"/>
  <c r="G97" i="94"/>
  <c r="F97" i="94"/>
  <c r="E97" i="94"/>
  <c r="D97" i="94"/>
  <c r="C97" i="94"/>
  <c r="B97" i="94"/>
  <c r="L96" i="94"/>
  <c r="K96" i="94"/>
  <c r="J96" i="94"/>
  <c r="I96" i="94"/>
  <c r="H96" i="94"/>
  <c r="G96" i="94"/>
  <c r="F96" i="94"/>
  <c r="E96" i="94"/>
  <c r="D96" i="94"/>
  <c r="C96" i="94"/>
  <c r="B96" i="94"/>
  <c r="L67" i="94"/>
  <c r="K67" i="94"/>
  <c r="J67" i="94"/>
  <c r="I67" i="94"/>
  <c r="H67" i="94"/>
  <c r="G67" i="94"/>
  <c r="F67" i="94"/>
  <c r="E67" i="94"/>
  <c r="D67" i="94"/>
  <c r="C67" i="94"/>
  <c r="B67" i="94"/>
  <c r="L66" i="94"/>
  <c r="K66" i="94"/>
  <c r="J66" i="94"/>
  <c r="I66" i="94"/>
  <c r="H66" i="94"/>
  <c r="G66" i="94"/>
  <c r="F66" i="94"/>
  <c r="E66" i="94"/>
  <c r="D66" i="94"/>
  <c r="C66" i="94"/>
  <c r="B66" i="94"/>
  <c r="L65" i="94"/>
  <c r="K65" i="94"/>
  <c r="J65" i="94"/>
  <c r="I65" i="94"/>
  <c r="H65" i="94"/>
  <c r="G65" i="94"/>
  <c r="F65" i="94"/>
  <c r="E65" i="94"/>
  <c r="D65" i="94"/>
  <c r="C65" i="94"/>
  <c r="B65" i="94"/>
  <c r="L64" i="94"/>
  <c r="K64" i="94"/>
  <c r="J64" i="94"/>
  <c r="I64" i="94"/>
  <c r="H64" i="94"/>
  <c r="G64" i="94"/>
  <c r="F64" i="94"/>
  <c r="E64" i="94"/>
  <c r="D64" i="94"/>
  <c r="C64" i="94"/>
  <c r="B64" i="94"/>
  <c r="L63" i="94"/>
  <c r="K63" i="94"/>
  <c r="J63" i="94"/>
  <c r="I63" i="94"/>
  <c r="H63" i="94"/>
  <c r="G63" i="94"/>
  <c r="F63" i="94"/>
  <c r="E63" i="94"/>
  <c r="D63" i="94"/>
  <c r="C63" i="94"/>
  <c r="B63" i="94"/>
  <c r="L34" i="94"/>
  <c r="K34" i="94"/>
  <c r="J34" i="94"/>
  <c r="I34" i="94"/>
  <c r="H34" i="94"/>
  <c r="G34" i="94"/>
  <c r="F34" i="94"/>
  <c r="E34" i="94"/>
  <c r="D34" i="94"/>
  <c r="C34" i="94"/>
  <c r="B34" i="94"/>
  <c r="L33" i="94"/>
  <c r="K33" i="94"/>
  <c r="J33" i="94"/>
  <c r="I33" i="94"/>
  <c r="H33" i="94"/>
  <c r="G33" i="94"/>
  <c r="F33" i="94"/>
  <c r="E33" i="94"/>
  <c r="D33" i="94"/>
  <c r="C33" i="94"/>
  <c r="B33" i="94"/>
  <c r="L32" i="94"/>
  <c r="K32" i="94"/>
  <c r="J32" i="94"/>
  <c r="I32" i="94"/>
  <c r="H32" i="94"/>
  <c r="G32" i="94"/>
  <c r="F32" i="94"/>
  <c r="E32" i="94"/>
  <c r="D32" i="94"/>
  <c r="C32" i="94"/>
  <c r="B32" i="94"/>
  <c r="L31" i="94"/>
  <c r="K31" i="94"/>
  <c r="J31" i="94"/>
  <c r="I31" i="94"/>
  <c r="H31" i="94"/>
  <c r="G31" i="94"/>
  <c r="F31" i="94"/>
  <c r="E31" i="94"/>
  <c r="D31" i="94"/>
  <c r="C31" i="94"/>
  <c r="B31" i="94"/>
  <c r="L30" i="94"/>
  <c r="K30" i="94"/>
  <c r="J30" i="94"/>
  <c r="I30" i="94"/>
  <c r="H30" i="94"/>
  <c r="G30" i="94"/>
  <c r="F30" i="94"/>
  <c r="E30" i="94"/>
  <c r="D30" i="94"/>
  <c r="C30" i="94"/>
  <c r="B30" i="94"/>
  <c r="L100" i="93"/>
  <c r="K100" i="93"/>
  <c r="J100" i="93"/>
  <c r="I100" i="93"/>
  <c r="H100" i="93"/>
  <c r="G100" i="93"/>
  <c r="F100" i="93"/>
  <c r="E100" i="93"/>
  <c r="D100" i="93"/>
  <c r="C100" i="93"/>
  <c r="B100" i="93"/>
  <c r="L99" i="93"/>
  <c r="K99" i="93"/>
  <c r="J99" i="93"/>
  <c r="I99" i="93"/>
  <c r="H99" i="93"/>
  <c r="G99" i="93"/>
  <c r="F99" i="93"/>
  <c r="E99" i="93"/>
  <c r="D99" i="93"/>
  <c r="C99" i="93"/>
  <c r="B99" i="93"/>
  <c r="L98" i="93"/>
  <c r="K98" i="93"/>
  <c r="J98" i="93"/>
  <c r="I98" i="93"/>
  <c r="H98" i="93"/>
  <c r="G98" i="93"/>
  <c r="F98" i="93"/>
  <c r="E98" i="93"/>
  <c r="D98" i="93"/>
  <c r="C98" i="93"/>
  <c r="B98" i="93"/>
  <c r="L97" i="93"/>
  <c r="K97" i="93"/>
  <c r="J97" i="93"/>
  <c r="I97" i="93"/>
  <c r="H97" i="93"/>
  <c r="G97" i="93"/>
  <c r="F97" i="93"/>
  <c r="E97" i="93"/>
  <c r="D97" i="93"/>
  <c r="C97" i="93"/>
  <c r="B97" i="93"/>
  <c r="L96" i="93"/>
  <c r="K96" i="93"/>
  <c r="J96" i="93"/>
  <c r="I96" i="93"/>
  <c r="H96" i="93"/>
  <c r="G96" i="93"/>
  <c r="F96" i="93"/>
  <c r="E96" i="93"/>
  <c r="D96" i="93"/>
  <c r="C96" i="93"/>
  <c r="B96" i="93"/>
  <c r="L67" i="93"/>
  <c r="K67" i="93"/>
  <c r="J67" i="93"/>
  <c r="I67" i="93"/>
  <c r="H67" i="93"/>
  <c r="G67" i="93"/>
  <c r="F67" i="93"/>
  <c r="E67" i="93"/>
  <c r="D67" i="93"/>
  <c r="C67" i="93"/>
  <c r="B67" i="93"/>
  <c r="L66" i="93"/>
  <c r="K66" i="93"/>
  <c r="J66" i="93"/>
  <c r="I66" i="93"/>
  <c r="H66" i="93"/>
  <c r="G66" i="93"/>
  <c r="F66" i="93"/>
  <c r="E66" i="93"/>
  <c r="D66" i="93"/>
  <c r="C66" i="93"/>
  <c r="B66" i="93"/>
  <c r="L65" i="93"/>
  <c r="K65" i="93"/>
  <c r="J65" i="93"/>
  <c r="I65" i="93"/>
  <c r="H65" i="93"/>
  <c r="G65" i="93"/>
  <c r="F65" i="93"/>
  <c r="E65" i="93"/>
  <c r="D65" i="93"/>
  <c r="C65" i="93"/>
  <c r="B65" i="93"/>
  <c r="L64" i="93"/>
  <c r="K64" i="93"/>
  <c r="J64" i="93"/>
  <c r="I64" i="93"/>
  <c r="H64" i="93"/>
  <c r="G64" i="93"/>
  <c r="F64" i="93"/>
  <c r="E64" i="93"/>
  <c r="D64" i="93"/>
  <c r="C64" i="93"/>
  <c r="B64" i="93"/>
  <c r="L63" i="93"/>
  <c r="K63" i="93"/>
  <c r="J63" i="93"/>
  <c r="I63" i="93"/>
  <c r="H63" i="93"/>
  <c r="G63" i="93"/>
  <c r="F63" i="93"/>
  <c r="E63" i="93"/>
  <c r="D63" i="93"/>
  <c r="C63" i="93"/>
  <c r="B63" i="93"/>
  <c r="L34" i="93"/>
  <c r="K34" i="93"/>
  <c r="J34" i="93"/>
  <c r="I34" i="93"/>
  <c r="H34" i="93"/>
  <c r="G34" i="93"/>
  <c r="F34" i="93"/>
  <c r="E34" i="93"/>
  <c r="D34" i="93"/>
  <c r="C34" i="93"/>
  <c r="B34" i="93"/>
  <c r="L33" i="93"/>
  <c r="K33" i="93"/>
  <c r="J33" i="93"/>
  <c r="I33" i="93"/>
  <c r="H33" i="93"/>
  <c r="G33" i="93"/>
  <c r="F33" i="93"/>
  <c r="E33" i="93"/>
  <c r="D33" i="93"/>
  <c r="C33" i="93"/>
  <c r="B33" i="93"/>
  <c r="L32" i="93"/>
  <c r="K32" i="93"/>
  <c r="J32" i="93"/>
  <c r="I32" i="93"/>
  <c r="H32" i="93"/>
  <c r="G32" i="93"/>
  <c r="F32" i="93"/>
  <c r="E32" i="93"/>
  <c r="D32" i="93"/>
  <c r="C32" i="93"/>
  <c r="B32" i="93"/>
  <c r="L31" i="93"/>
  <c r="K31" i="93"/>
  <c r="J31" i="93"/>
  <c r="I31" i="93"/>
  <c r="H31" i="93"/>
  <c r="G31" i="93"/>
  <c r="F31" i="93"/>
  <c r="E31" i="93"/>
  <c r="D31" i="93"/>
  <c r="C31" i="93"/>
  <c r="B31" i="93"/>
  <c r="L30" i="93"/>
  <c r="K30" i="93"/>
  <c r="J30" i="93"/>
  <c r="I30" i="93"/>
  <c r="H30" i="93"/>
  <c r="G30" i="93"/>
  <c r="F30" i="93"/>
  <c r="E30" i="93"/>
  <c r="D30" i="93"/>
  <c r="C30" i="93"/>
  <c r="B30" i="93"/>
  <c r="L100" i="92"/>
  <c r="K100" i="92"/>
  <c r="J100" i="92"/>
  <c r="I100" i="92"/>
  <c r="H100" i="92"/>
  <c r="G100" i="92"/>
  <c r="F100" i="92"/>
  <c r="E100" i="92"/>
  <c r="D100" i="92"/>
  <c r="C100" i="92"/>
  <c r="B100" i="92"/>
  <c r="L99" i="92"/>
  <c r="K99" i="92"/>
  <c r="J99" i="92"/>
  <c r="I99" i="92"/>
  <c r="H99" i="92"/>
  <c r="G99" i="92"/>
  <c r="F99" i="92"/>
  <c r="E99" i="92"/>
  <c r="D99" i="92"/>
  <c r="C99" i="92"/>
  <c r="B99" i="92"/>
  <c r="L98" i="92"/>
  <c r="K98" i="92"/>
  <c r="J98" i="92"/>
  <c r="I98" i="92"/>
  <c r="H98" i="92"/>
  <c r="G98" i="92"/>
  <c r="F98" i="92"/>
  <c r="E98" i="92"/>
  <c r="D98" i="92"/>
  <c r="C98" i="92"/>
  <c r="B98" i="92"/>
  <c r="L97" i="92"/>
  <c r="K97" i="92"/>
  <c r="J97" i="92"/>
  <c r="I97" i="92"/>
  <c r="H97" i="92"/>
  <c r="G97" i="92"/>
  <c r="F97" i="92"/>
  <c r="E97" i="92"/>
  <c r="D97" i="92"/>
  <c r="C97" i="92"/>
  <c r="B97" i="92"/>
  <c r="L96" i="92"/>
  <c r="K96" i="92"/>
  <c r="J96" i="92"/>
  <c r="I96" i="92"/>
  <c r="H96" i="92"/>
  <c r="G96" i="92"/>
  <c r="F96" i="92"/>
  <c r="E96" i="92"/>
  <c r="D96" i="92"/>
  <c r="C96" i="92"/>
  <c r="B96" i="92"/>
  <c r="L67" i="92"/>
  <c r="K67" i="92"/>
  <c r="J67" i="92"/>
  <c r="I67" i="92"/>
  <c r="H67" i="92"/>
  <c r="G67" i="92"/>
  <c r="F67" i="92"/>
  <c r="E67" i="92"/>
  <c r="D67" i="92"/>
  <c r="C67" i="92"/>
  <c r="B67" i="92"/>
  <c r="L66" i="92"/>
  <c r="K66" i="92"/>
  <c r="J66" i="92"/>
  <c r="I66" i="92"/>
  <c r="H66" i="92"/>
  <c r="G66" i="92"/>
  <c r="F66" i="92"/>
  <c r="E66" i="92"/>
  <c r="D66" i="92"/>
  <c r="C66" i="92"/>
  <c r="B66" i="92"/>
  <c r="L65" i="92"/>
  <c r="K65" i="92"/>
  <c r="J65" i="92"/>
  <c r="I65" i="92"/>
  <c r="H65" i="92"/>
  <c r="G65" i="92"/>
  <c r="F65" i="92"/>
  <c r="E65" i="92"/>
  <c r="D65" i="92"/>
  <c r="C65" i="92"/>
  <c r="B65" i="92"/>
  <c r="L64" i="92"/>
  <c r="K64" i="92"/>
  <c r="J64" i="92"/>
  <c r="I64" i="92"/>
  <c r="H64" i="92"/>
  <c r="G64" i="92"/>
  <c r="F64" i="92"/>
  <c r="E64" i="92"/>
  <c r="D64" i="92"/>
  <c r="C64" i="92"/>
  <c r="B64" i="92"/>
  <c r="L63" i="92"/>
  <c r="K63" i="92"/>
  <c r="J63" i="92"/>
  <c r="I63" i="92"/>
  <c r="H63" i="92"/>
  <c r="G63" i="92"/>
  <c r="F63" i="92"/>
  <c r="E63" i="92"/>
  <c r="D63" i="92"/>
  <c r="C63" i="92"/>
  <c r="B63" i="92"/>
  <c r="L34" i="92"/>
  <c r="K34" i="92"/>
  <c r="J34" i="92"/>
  <c r="I34" i="92"/>
  <c r="H34" i="92"/>
  <c r="G34" i="92"/>
  <c r="F34" i="92"/>
  <c r="E34" i="92"/>
  <c r="D34" i="92"/>
  <c r="C34" i="92"/>
  <c r="B34" i="92"/>
  <c r="L33" i="92"/>
  <c r="K33" i="92"/>
  <c r="J33" i="92"/>
  <c r="I33" i="92"/>
  <c r="H33" i="92"/>
  <c r="G33" i="92"/>
  <c r="F33" i="92"/>
  <c r="E33" i="92"/>
  <c r="D33" i="92"/>
  <c r="C33" i="92"/>
  <c r="B33" i="92"/>
  <c r="L32" i="92"/>
  <c r="K32" i="92"/>
  <c r="J32" i="92"/>
  <c r="I32" i="92"/>
  <c r="H32" i="92"/>
  <c r="G32" i="92"/>
  <c r="F32" i="92"/>
  <c r="E32" i="92"/>
  <c r="D32" i="92"/>
  <c r="C32" i="92"/>
  <c r="B32" i="92"/>
  <c r="L31" i="92"/>
  <c r="K31" i="92"/>
  <c r="J31" i="92"/>
  <c r="I31" i="92"/>
  <c r="H31" i="92"/>
  <c r="G31" i="92"/>
  <c r="F31" i="92"/>
  <c r="E31" i="92"/>
  <c r="D31" i="92"/>
  <c r="C31" i="92"/>
  <c r="B31" i="92"/>
  <c r="L30" i="92"/>
  <c r="K30" i="92"/>
  <c r="J30" i="92"/>
  <c r="I30" i="92"/>
  <c r="H30" i="92"/>
  <c r="G30" i="92"/>
  <c r="F30" i="92"/>
  <c r="E30" i="92"/>
  <c r="D30" i="92"/>
  <c r="C30" i="92"/>
  <c r="B30" i="92"/>
  <c r="L100" i="91"/>
  <c r="K100" i="91"/>
  <c r="J100" i="91"/>
  <c r="I100" i="91"/>
  <c r="H100" i="91"/>
  <c r="G100" i="91"/>
  <c r="F100" i="91"/>
  <c r="E100" i="91"/>
  <c r="D100" i="91"/>
  <c r="C100" i="91"/>
  <c r="B100" i="91"/>
  <c r="L99" i="91"/>
  <c r="K99" i="91"/>
  <c r="J99" i="91"/>
  <c r="I99" i="91"/>
  <c r="H99" i="91"/>
  <c r="G99" i="91"/>
  <c r="F99" i="91"/>
  <c r="E99" i="91"/>
  <c r="D99" i="91"/>
  <c r="C99" i="91"/>
  <c r="B99" i="91"/>
  <c r="L98" i="91"/>
  <c r="K98" i="91"/>
  <c r="J98" i="91"/>
  <c r="I98" i="91"/>
  <c r="H98" i="91"/>
  <c r="G98" i="91"/>
  <c r="F98" i="91"/>
  <c r="E98" i="91"/>
  <c r="D98" i="91"/>
  <c r="C98" i="91"/>
  <c r="B98" i="91"/>
  <c r="L97" i="91"/>
  <c r="K97" i="91"/>
  <c r="J97" i="91"/>
  <c r="I97" i="91"/>
  <c r="H97" i="91"/>
  <c r="G97" i="91"/>
  <c r="F97" i="91"/>
  <c r="E97" i="91"/>
  <c r="D97" i="91"/>
  <c r="C97" i="91"/>
  <c r="B97" i="91"/>
  <c r="L96" i="91"/>
  <c r="K96" i="91"/>
  <c r="J96" i="91"/>
  <c r="I96" i="91"/>
  <c r="H96" i="91"/>
  <c r="G96" i="91"/>
  <c r="F96" i="91"/>
  <c r="E96" i="91"/>
  <c r="D96" i="91"/>
  <c r="C96" i="91"/>
  <c r="B96" i="91"/>
  <c r="L67" i="91"/>
  <c r="K67" i="91"/>
  <c r="J67" i="91"/>
  <c r="I67" i="91"/>
  <c r="H67" i="91"/>
  <c r="G67" i="91"/>
  <c r="F67" i="91"/>
  <c r="E67" i="91"/>
  <c r="D67" i="91"/>
  <c r="C67" i="91"/>
  <c r="B67" i="91"/>
  <c r="L66" i="91"/>
  <c r="K66" i="91"/>
  <c r="J66" i="91"/>
  <c r="I66" i="91"/>
  <c r="H66" i="91"/>
  <c r="G66" i="91"/>
  <c r="F66" i="91"/>
  <c r="E66" i="91"/>
  <c r="D66" i="91"/>
  <c r="C66" i="91"/>
  <c r="B66" i="91"/>
  <c r="L65" i="91"/>
  <c r="K65" i="91"/>
  <c r="J65" i="91"/>
  <c r="I65" i="91"/>
  <c r="H65" i="91"/>
  <c r="G65" i="91"/>
  <c r="F65" i="91"/>
  <c r="E65" i="91"/>
  <c r="D65" i="91"/>
  <c r="C65" i="91"/>
  <c r="B65" i="91"/>
  <c r="L64" i="91"/>
  <c r="K64" i="91"/>
  <c r="J64" i="91"/>
  <c r="I64" i="91"/>
  <c r="H64" i="91"/>
  <c r="G64" i="91"/>
  <c r="F64" i="91"/>
  <c r="E64" i="91"/>
  <c r="D64" i="91"/>
  <c r="C64" i="91"/>
  <c r="B64" i="91"/>
  <c r="L63" i="91"/>
  <c r="K63" i="91"/>
  <c r="J63" i="91"/>
  <c r="I63" i="91"/>
  <c r="H63" i="91"/>
  <c r="G63" i="91"/>
  <c r="F63" i="91"/>
  <c r="E63" i="91"/>
  <c r="D63" i="91"/>
  <c r="C63" i="91"/>
  <c r="B63" i="91"/>
  <c r="L34" i="91"/>
  <c r="K34" i="91"/>
  <c r="J34" i="91"/>
  <c r="I34" i="91"/>
  <c r="H34" i="91"/>
  <c r="G34" i="91"/>
  <c r="F34" i="91"/>
  <c r="E34" i="91"/>
  <c r="D34" i="91"/>
  <c r="C34" i="91"/>
  <c r="B34" i="91"/>
  <c r="L33" i="91"/>
  <c r="K33" i="91"/>
  <c r="J33" i="91"/>
  <c r="I33" i="91"/>
  <c r="H33" i="91"/>
  <c r="G33" i="91"/>
  <c r="F33" i="91"/>
  <c r="E33" i="91"/>
  <c r="D33" i="91"/>
  <c r="C33" i="91"/>
  <c r="B33" i="91"/>
  <c r="L32" i="91"/>
  <c r="K32" i="91"/>
  <c r="J32" i="91"/>
  <c r="I32" i="91"/>
  <c r="H32" i="91"/>
  <c r="G32" i="91"/>
  <c r="F32" i="91"/>
  <c r="E32" i="91"/>
  <c r="D32" i="91"/>
  <c r="C32" i="91"/>
  <c r="B32" i="91"/>
  <c r="L31" i="91"/>
  <c r="K31" i="91"/>
  <c r="J31" i="91"/>
  <c r="I31" i="91"/>
  <c r="H31" i="91"/>
  <c r="G31" i="91"/>
  <c r="F31" i="91"/>
  <c r="E31" i="91"/>
  <c r="D31" i="91"/>
  <c r="C31" i="91"/>
  <c r="B31" i="91"/>
  <c r="L30" i="91"/>
  <c r="K30" i="91"/>
  <c r="J30" i="91"/>
  <c r="I30" i="91"/>
  <c r="H30" i="91"/>
  <c r="G30" i="91"/>
  <c r="F30" i="91"/>
  <c r="E30" i="91"/>
  <c r="D30" i="91"/>
  <c r="C30" i="91"/>
  <c r="B30" i="91"/>
  <c r="L100" i="90"/>
  <c r="K100" i="90"/>
  <c r="J100" i="90"/>
  <c r="I100" i="90"/>
  <c r="H100" i="90"/>
  <c r="G100" i="90"/>
  <c r="F100" i="90"/>
  <c r="E100" i="90"/>
  <c r="D100" i="90"/>
  <c r="C100" i="90"/>
  <c r="B100" i="90"/>
  <c r="L99" i="90"/>
  <c r="K99" i="90"/>
  <c r="J99" i="90"/>
  <c r="I99" i="90"/>
  <c r="H99" i="90"/>
  <c r="G99" i="90"/>
  <c r="F99" i="90"/>
  <c r="E99" i="90"/>
  <c r="D99" i="90"/>
  <c r="C99" i="90"/>
  <c r="B99" i="90"/>
  <c r="L98" i="90"/>
  <c r="K98" i="90"/>
  <c r="J98" i="90"/>
  <c r="I98" i="90"/>
  <c r="H98" i="90"/>
  <c r="G98" i="90"/>
  <c r="F98" i="90"/>
  <c r="E98" i="90"/>
  <c r="D98" i="90"/>
  <c r="C98" i="90"/>
  <c r="B98" i="90"/>
  <c r="L97" i="90"/>
  <c r="K97" i="90"/>
  <c r="J97" i="90"/>
  <c r="I97" i="90"/>
  <c r="H97" i="90"/>
  <c r="G97" i="90"/>
  <c r="F97" i="90"/>
  <c r="E97" i="90"/>
  <c r="D97" i="90"/>
  <c r="C97" i="90"/>
  <c r="B97" i="90"/>
  <c r="L96" i="90"/>
  <c r="K96" i="90"/>
  <c r="J96" i="90"/>
  <c r="I96" i="90"/>
  <c r="H96" i="90"/>
  <c r="G96" i="90"/>
  <c r="F96" i="90"/>
  <c r="E96" i="90"/>
  <c r="D96" i="90"/>
  <c r="C96" i="90"/>
  <c r="B96" i="90"/>
  <c r="L67" i="90"/>
  <c r="K67" i="90"/>
  <c r="J67" i="90"/>
  <c r="I67" i="90"/>
  <c r="H67" i="90"/>
  <c r="G67" i="90"/>
  <c r="F67" i="90"/>
  <c r="E67" i="90"/>
  <c r="D67" i="90"/>
  <c r="C67" i="90"/>
  <c r="B67" i="90"/>
  <c r="L66" i="90"/>
  <c r="K66" i="90"/>
  <c r="J66" i="90"/>
  <c r="I66" i="90"/>
  <c r="H66" i="90"/>
  <c r="G66" i="90"/>
  <c r="F66" i="90"/>
  <c r="E66" i="90"/>
  <c r="D66" i="90"/>
  <c r="C66" i="90"/>
  <c r="B66" i="90"/>
  <c r="L65" i="90"/>
  <c r="K65" i="90"/>
  <c r="J65" i="90"/>
  <c r="I65" i="90"/>
  <c r="H65" i="90"/>
  <c r="G65" i="90"/>
  <c r="F65" i="90"/>
  <c r="E65" i="90"/>
  <c r="D65" i="90"/>
  <c r="C65" i="90"/>
  <c r="B65" i="90"/>
  <c r="L64" i="90"/>
  <c r="K64" i="90"/>
  <c r="J64" i="90"/>
  <c r="I64" i="90"/>
  <c r="H64" i="90"/>
  <c r="G64" i="90"/>
  <c r="F64" i="90"/>
  <c r="E64" i="90"/>
  <c r="D64" i="90"/>
  <c r="C64" i="90"/>
  <c r="B64" i="90"/>
  <c r="L63" i="90"/>
  <c r="K63" i="90"/>
  <c r="J63" i="90"/>
  <c r="I63" i="90"/>
  <c r="H63" i="90"/>
  <c r="G63" i="90"/>
  <c r="F63" i="90"/>
  <c r="E63" i="90"/>
  <c r="D63" i="90"/>
  <c r="C63" i="90"/>
  <c r="B63" i="90"/>
  <c r="L34" i="90"/>
  <c r="K34" i="90"/>
  <c r="J34" i="90"/>
  <c r="I34" i="90"/>
  <c r="H34" i="90"/>
  <c r="G34" i="90"/>
  <c r="F34" i="90"/>
  <c r="E34" i="90"/>
  <c r="D34" i="90"/>
  <c r="C34" i="90"/>
  <c r="B34" i="90"/>
  <c r="L33" i="90"/>
  <c r="K33" i="90"/>
  <c r="J33" i="90"/>
  <c r="I33" i="90"/>
  <c r="H33" i="90"/>
  <c r="G33" i="90"/>
  <c r="F33" i="90"/>
  <c r="E33" i="90"/>
  <c r="D33" i="90"/>
  <c r="C33" i="90"/>
  <c r="B33" i="90"/>
  <c r="L32" i="90"/>
  <c r="K32" i="90"/>
  <c r="J32" i="90"/>
  <c r="I32" i="90"/>
  <c r="H32" i="90"/>
  <c r="G32" i="90"/>
  <c r="F32" i="90"/>
  <c r="E32" i="90"/>
  <c r="D32" i="90"/>
  <c r="C32" i="90"/>
  <c r="B32" i="90"/>
  <c r="L31" i="90"/>
  <c r="K31" i="90"/>
  <c r="J31" i="90"/>
  <c r="I31" i="90"/>
  <c r="H31" i="90"/>
  <c r="G31" i="90"/>
  <c r="F31" i="90"/>
  <c r="E31" i="90"/>
  <c r="D31" i="90"/>
  <c r="C31" i="90"/>
  <c r="B31" i="90"/>
  <c r="L30" i="90"/>
  <c r="K30" i="90"/>
  <c r="J30" i="90"/>
  <c r="I30" i="90"/>
  <c r="H30" i="90"/>
  <c r="G30" i="90"/>
  <c r="F30" i="90"/>
  <c r="E30" i="90"/>
  <c r="D30" i="90"/>
  <c r="C30" i="90"/>
  <c r="B30" i="90"/>
  <c r="L100" i="89"/>
  <c r="K100" i="89"/>
  <c r="J100" i="89"/>
  <c r="I100" i="89"/>
  <c r="H100" i="89"/>
  <c r="G100" i="89"/>
  <c r="F100" i="89"/>
  <c r="E100" i="89"/>
  <c r="D100" i="89"/>
  <c r="C100" i="89"/>
  <c r="B100" i="89"/>
  <c r="L99" i="89"/>
  <c r="K99" i="89"/>
  <c r="J99" i="89"/>
  <c r="I99" i="89"/>
  <c r="H99" i="89"/>
  <c r="G99" i="89"/>
  <c r="F99" i="89"/>
  <c r="E99" i="89"/>
  <c r="D99" i="89"/>
  <c r="C99" i="89"/>
  <c r="B99" i="89"/>
  <c r="L98" i="89"/>
  <c r="K98" i="89"/>
  <c r="J98" i="89"/>
  <c r="I98" i="89"/>
  <c r="H98" i="89"/>
  <c r="G98" i="89"/>
  <c r="F98" i="89"/>
  <c r="E98" i="89"/>
  <c r="D98" i="89"/>
  <c r="C98" i="89"/>
  <c r="B98" i="89"/>
  <c r="L97" i="89"/>
  <c r="K97" i="89"/>
  <c r="J97" i="89"/>
  <c r="I97" i="89"/>
  <c r="H97" i="89"/>
  <c r="G97" i="89"/>
  <c r="F97" i="89"/>
  <c r="E97" i="89"/>
  <c r="D97" i="89"/>
  <c r="C97" i="89"/>
  <c r="B97" i="89"/>
  <c r="L96" i="89"/>
  <c r="K96" i="89"/>
  <c r="J96" i="89"/>
  <c r="I96" i="89"/>
  <c r="H96" i="89"/>
  <c r="G96" i="89"/>
  <c r="F96" i="89"/>
  <c r="E96" i="89"/>
  <c r="D96" i="89"/>
  <c r="C96" i="89"/>
  <c r="B96" i="89"/>
  <c r="L67" i="89"/>
  <c r="K67" i="89"/>
  <c r="J67" i="89"/>
  <c r="I67" i="89"/>
  <c r="H67" i="89"/>
  <c r="G67" i="89"/>
  <c r="F67" i="89"/>
  <c r="E67" i="89"/>
  <c r="D67" i="89"/>
  <c r="C67" i="89"/>
  <c r="B67" i="89"/>
  <c r="L66" i="89"/>
  <c r="K66" i="89"/>
  <c r="J66" i="89"/>
  <c r="I66" i="89"/>
  <c r="H66" i="89"/>
  <c r="G66" i="89"/>
  <c r="F66" i="89"/>
  <c r="E66" i="89"/>
  <c r="D66" i="89"/>
  <c r="C66" i="89"/>
  <c r="B66" i="89"/>
  <c r="L65" i="89"/>
  <c r="K65" i="89"/>
  <c r="J65" i="89"/>
  <c r="I65" i="89"/>
  <c r="H65" i="89"/>
  <c r="G65" i="89"/>
  <c r="F65" i="89"/>
  <c r="E65" i="89"/>
  <c r="D65" i="89"/>
  <c r="C65" i="89"/>
  <c r="B65" i="89"/>
  <c r="L64" i="89"/>
  <c r="K64" i="89"/>
  <c r="J64" i="89"/>
  <c r="I64" i="89"/>
  <c r="H64" i="89"/>
  <c r="G64" i="89"/>
  <c r="F64" i="89"/>
  <c r="E64" i="89"/>
  <c r="D64" i="89"/>
  <c r="C64" i="89"/>
  <c r="B64" i="89"/>
  <c r="L63" i="89"/>
  <c r="K63" i="89"/>
  <c r="J63" i="89"/>
  <c r="I63" i="89"/>
  <c r="H63" i="89"/>
  <c r="G63" i="89"/>
  <c r="F63" i="89"/>
  <c r="E63" i="89"/>
  <c r="D63" i="89"/>
  <c r="C63" i="89"/>
  <c r="B63" i="89"/>
  <c r="L34" i="89"/>
  <c r="K34" i="89"/>
  <c r="J34" i="89"/>
  <c r="I34" i="89"/>
  <c r="H34" i="89"/>
  <c r="G34" i="89"/>
  <c r="F34" i="89"/>
  <c r="E34" i="89"/>
  <c r="D34" i="89"/>
  <c r="C34" i="89"/>
  <c r="B34" i="89"/>
  <c r="L33" i="89"/>
  <c r="K33" i="89"/>
  <c r="J33" i="89"/>
  <c r="I33" i="89"/>
  <c r="H33" i="89"/>
  <c r="G33" i="89"/>
  <c r="F33" i="89"/>
  <c r="E33" i="89"/>
  <c r="D33" i="89"/>
  <c r="C33" i="89"/>
  <c r="B33" i="89"/>
  <c r="L32" i="89"/>
  <c r="K32" i="89"/>
  <c r="J32" i="89"/>
  <c r="I32" i="89"/>
  <c r="H32" i="89"/>
  <c r="G32" i="89"/>
  <c r="F32" i="89"/>
  <c r="E32" i="89"/>
  <c r="D32" i="89"/>
  <c r="C32" i="89"/>
  <c r="B32" i="89"/>
  <c r="L31" i="89"/>
  <c r="K31" i="89"/>
  <c r="J31" i="89"/>
  <c r="I31" i="89"/>
  <c r="H31" i="89"/>
  <c r="G31" i="89"/>
  <c r="F31" i="89"/>
  <c r="E31" i="89"/>
  <c r="D31" i="89"/>
  <c r="C31" i="89"/>
  <c r="B31" i="89"/>
  <c r="L30" i="89"/>
  <c r="K30" i="89"/>
  <c r="J30" i="89"/>
  <c r="I30" i="89"/>
  <c r="H30" i="89"/>
  <c r="G30" i="89"/>
  <c r="F30" i="89"/>
  <c r="E30" i="89"/>
  <c r="D30" i="89"/>
  <c r="C30" i="89"/>
  <c r="B30" i="89"/>
  <c r="L100" i="88"/>
  <c r="K100" i="88"/>
  <c r="J100" i="88"/>
  <c r="I100" i="88"/>
  <c r="H100" i="88"/>
  <c r="G100" i="88"/>
  <c r="F100" i="88"/>
  <c r="E100" i="88"/>
  <c r="D100" i="88"/>
  <c r="C100" i="88"/>
  <c r="B100" i="88"/>
  <c r="L99" i="88"/>
  <c r="K99" i="88"/>
  <c r="J99" i="88"/>
  <c r="I99" i="88"/>
  <c r="H99" i="88"/>
  <c r="G99" i="88"/>
  <c r="F99" i="88"/>
  <c r="E99" i="88"/>
  <c r="D99" i="88"/>
  <c r="C99" i="88"/>
  <c r="B99" i="88"/>
  <c r="L98" i="88"/>
  <c r="K98" i="88"/>
  <c r="J98" i="88"/>
  <c r="I98" i="88"/>
  <c r="H98" i="88"/>
  <c r="G98" i="88"/>
  <c r="F98" i="88"/>
  <c r="E98" i="88"/>
  <c r="D98" i="88"/>
  <c r="C98" i="88"/>
  <c r="B98" i="88"/>
  <c r="L97" i="88"/>
  <c r="K97" i="88"/>
  <c r="J97" i="88"/>
  <c r="I97" i="88"/>
  <c r="H97" i="88"/>
  <c r="G97" i="88"/>
  <c r="F97" i="88"/>
  <c r="E97" i="88"/>
  <c r="D97" i="88"/>
  <c r="C97" i="88"/>
  <c r="B97" i="88"/>
  <c r="L96" i="88"/>
  <c r="K96" i="88"/>
  <c r="J96" i="88"/>
  <c r="I96" i="88"/>
  <c r="H96" i="88"/>
  <c r="G96" i="88"/>
  <c r="F96" i="88"/>
  <c r="E96" i="88"/>
  <c r="D96" i="88"/>
  <c r="C96" i="88"/>
  <c r="B96" i="88"/>
  <c r="L67" i="88"/>
  <c r="K67" i="88"/>
  <c r="J67" i="88"/>
  <c r="I67" i="88"/>
  <c r="H67" i="88"/>
  <c r="G67" i="88"/>
  <c r="F67" i="88"/>
  <c r="E67" i="88"/>
  <c r="D67" i="88"/>
  <c r="C67" i="88"/>
  <c r="B67" i="88"/>
  <c r="L66" i="88"/>
  <c r="K66" i="88"/>
  <c r="J66" i="88"/>
  <c r="I66" i="88"/>
  <c r="H66" i="88"/>
  <c r="G66" i="88"/>
  <c r="F66" i="88"/>
  <c r="E66" i="88"/>
  <c r="D66" i="88"/>
  <c r="C66" i="88"/>
  <c r="B66" i="88"/>
  <c r="L65" i="88"/>
  <c r="K65" i="88"/>
  <c r="J65" i="88"/>
  <c r="I65" i="88"/>
  <c r="H65" i="88"/>
  <c r="G65" i="88"/>
  <c r="F65" i="88"/>
  <c r="E65" i="88"/>
  <c r="D65" i="88"/>
  <c r="C65" i="88"/>
  <c r="B65" i="88"/>
  <c r="L64" i="88"/>
  <c r="K64" i="88"/>
  <c r="J64" i="88"/>
  <c r="I64" i="88"/>
  <c r="H64" i="88"/>
  <c r="G64" i="88"/>
  <c r="F64" i="88"/>
  <c r="E64" i="88"/>
  <c r="D64" i="88"/>
  <c r="C64" i="88"/>
  <c r="B64" i="88"/>
  <c r="L63" i="88"/>
  <c r="K63" i="88"/>
  <c r="J63" i="88"/>
  <c r="I63" i="88"/>
  <c r="H63" i="88"/>
  <c r="G63" i="88"/>
  <c r="F63" i="88"/>
  <c r="E63" i="88"/>
  <c r="D63" i="88"/>
  <c r="C63" i="88"/>
  <c r="B63" i="88"/>
  <c r="L34" i="88"/>
  <c r="K34" i="88"/>
  <c r="J34" i="88"/>
  <c r="I34" i="88"/>
  <c r="H34" i="88"/>
  <c r="G34" i="88"/>
  <c r="F34" i="88"/>
  <c r="E34" i="88"/>
  <c r="D34" i="88"/>
  <c r="C34" i="88"/>
  <c r="B34" i="88"/>
  <c r="L33" i="88"/>
  <c r="K33" i="88"/>
  <c r="J33" i="88"/>
  <c r="I33" i="88"/>
  <c r="H33" i="88"/>
  <c r="G33" i="88"/>
  <c r="F33" i="88"/>
  <c r="E33" i="88"/>
  <c r="D33" i="88"/>
  <c r="C33" i="88"/>
  <c r="B33" i="88"/>
  <c r="L32" i="88"/>
  <c r="K32" i="88"/>
  <c r="J32" i="88"/>
  <c r="I32" i="88"/>
  <c r="H32" i="88"/>
  <c r="G32" i="88"/>
  <c r="F32" i="88"/>
  <c r="E32" i="88"/>
  <c r="D32" i="88"/>
  <c r="C32" i="88"/>
  <c r="B32" i="88"/>
  <c r="L31" i="88"/>
  <c r="K31" i="88"/>
  <c r="J31" i="88"/>
  <c r="I31" i="88"/>
  <c r="H31" i="88"/>
  <c r="G31" i="88"/>
  <c r="F31" i="88"/>
  <c r="E31" i="88"/>
  <c r="D31" i="88"/>
  <c r="C31" i="88"/>
  <c r="B31" i="88"/>
  <c r="L30" i="88"/>
  <c r="K30" i="88"/>
  <c r="J30" i="88"/>
  <c r="I30" i="88"/>
  <c r="H30" i="88"/>
  <c r="G30" i="88"/>
  <c r="F30" i="88"/>
  <c r="E30" i="88"/>
  <c r="D30" i="88"/>
  <c r="C30" i="88"/>
  <c r="B30" i="88"/>
  <c r="L100" i="87"/>
  <c r="K100" i="87"/>
  <c r="J100" i="87"/>
  <c r="I100" i="87"/>
  <c r="H100" i="87"/>
  <c r="G100" i="87"/>
  <c r="F100" i="87"/>
  <c r="E100" i="87"/>
  <c r="D100" i="87"/>
  <c r="C100" i="87"/>
  <c r="B100" i="87"/>
  <c r="L99" i="87"/>
  <c r="K99" i="87"/>
  <c r="J99" i="87"/>
  <c r="I99" i="87"/>
  <c r="H99" i="87"/>
  <c r="G99" i="87"/>
  <c r="F99" i="87"/>
  <c r="E99" i="87"/>
  <c r="D99" i="87"/>
  <c r="C99" i="87"/>
  <c r="B99" i="87"/>
  <c r="L98" i="87"/>
  <c r="K98" i="87"/>
  <c r="J98" i="87"/>
  <c r="I98" i="87"/>
  <c r="H98" i="87"/>
  <c r="G98" i="87"/>
  <c r="F98" i="87"/>
  <c r="E98" i="87"/>
  <c r="D98" i="87"/>
  <c r="C98" i="87"/>
  <c r="B98" i="87"/>
  <c r="L97" i="87"/>
  <c r="K97" i="87"/>
  <c r="J97" i="87"/>
  <c r="I97" i="87"/>
  <c r="H97" i="87"/>
  <c r="G97" i="87"/>
  <c r="F97" i="87"/>
  <c r="E97" i="87"/>
  <c r="D97" i="87"/>
  <c r="C97" i="87"/>
  <c r="B97" i="87"/>
  <c r="L96" i="87"/>
  <c r="K96" i="87"/>
  <c r="J96" i="87"/>
  <c r="I96" i="87"/>
  <c r="H96" i="87"/>
  <c r="G96" i="87"/>
  <c r="F96" i="87"/>
  <c r="E96" i="87"/>
  <c r="D96" i="87"/>
  <c r="C96" i="87"/>
  <c r="B96" i="87"/>
  <c r="L67" i="87"/>
  <c r="K67" i="87"/>
  <c r="J67" i="87"/>
  <c r="I67" i="87"/>
  <c r="H67" i="87"/>
  <c r="G67" i="87"/>
  <c r="F67" i="87"/>
  <c r="E67" i="87"/>
  <c r="D67" i="87"/>
  <c r="C67" i="87"/>
  <c r="B67" i="87"/>
  <c r="L66" i="87"/>
  <c r="K66" i="87"/>
  <c r="J66" i="87"/>
  <c r="I66" i="87"/>
  <c r="H66" i="87"/>
  <c r="G66" i="87"/>
  <c r="F66" i="87"/>
  <c r="E66" i="87"/>
  <c r="D66" i="87"/>
  <c r="C66" i="87"/>
  <c r="B66" i="87"/>
  <c r="L65" i="87"/>
  <c r="K65" i="87"/>
  <c r="J65" i="87"/>
  <c r="I65" i="87"/>
  <c r="H65" i="87"/>
  <c r="G65" i="87"/>
  <c r="F65" i="87"/>
  <c r="E65" i="87"/>
  <c r="D65" i="87"/>
  <c r="C65" i="87"/>
  <c r="B65" i="87"/>
  <c r="L64" i="87"/>
  <c r="K64" i="87"/>
  <c r="J64" i="87"/>
  <c r="I64" i="87"/>
  <c r="H64" i="87"/>
  <c r="G64" i="87"/>
  <c r="F64" i="87"/>
  <c r="E64" i="87"/>
  <c r="D64" i="87"/>
  <c r="C64" i="87"/>
  <c r="B64" i="87"/>
  <c r="L63" i="87"/>
  <c r="K63" i="87"/>
  <c r="J63" i="87"/>
  <c r="I63" i="87"/>
  <c r="H63" i="87"/>
  <c r="G63" i="87"/>
  <c r="F63" i="87"/>
  <c r="E63" i="87"/>
  <c r="D63" i="87"/>
  <c r="C63" i="87"/>
  <c r="B63" i="87"/>
  <c r="L34" i="87"/>
  <c r="K34" i="87"/>
  <c r="J34" i="87"/>
  <c r="I34" i="87"/>
  <c r="H34" i="87"/>
  <c r="G34" i="87"/>
  <c r="F34" i="87"/>
  <c r="E34" i="87"/>
  <c r="D34" i="87"/>
  <c r="C34" i="87"/>
  <c r="B34" i="87"/>
  <c r="L33" i="87"/>
  <c r="K33" i="87"/>
  <c r="J33" i="87"/>
  <c r="I33" i="87"/>
  <c r="H33" i="87"/>
  <c r="G33" i="87"/>
  <c r="F33" i="87"/>
  <c r="E33" i="87"/>
  <c r="D33" i="87"/>
  <c r="C33" i="87"/>
  <c r="B33" i="87"/>
  <c r="L32" i="87"/>
  <c r="K32" i="87"/>
  <c r="J32" i="87"/>
  <c r="I32" i="87"/>
  <c r="H32" i="87"/>
  <c r="G32" i="87"/>
  <c r="F32" i="87"/>
  <c r="E32" i="87"/>
  <c r="D32" i="87"/>
  <c r="C32" i="87"/>
  <c r="B32" i="87"/>
  <c r="L31" i="87"/>
  <c r="K31" i="87"/>
  <c r="J31" i="87"/>
  <c r="I31" i="87"/>
  <c r="H31" i="87"/>
  <c r="G31" i="87"/>
  <c r="F31" i="87"/>
  <c r="E31" i="87"/>
  <c r="D31" i="87"/>
  <c r="C31" i="87"/>
  <c r="B31" i="87"/>
  <c r="L30" i="87"/>
  <c r="K30" i="87"/>
  <c r="J30" i="87"/>
  <c r="I30" i="87"/>
  <c r="H30" i="87"/>
  <c r="G30" i="87"/>
  <c r="F30" i="87"/>
  <c r="E30" i="87"/>
  <c r="D30" i="87"/>
  <c r="C30" i="87"/>
  <c r="B30" i="87"/>
  <c r="L100" i="86"/>
  <c r="K100" i="86"/>
  <c r="J100" i="86"/>
  <c r="I100" i="86"/>
  <c r="H100" i="86"/>
  <c r="G100" i="86"/>
  <c r="F100" i="86"/>
  <c r="E100" i="86"/>
  <c r="D100" i="86"/>
  <c r="C100" i="86"/>
  <c r="B100" i="86"/>
  <c r="L99" i="86"/>
  <c r="K99" i="86"/>
  <c r="J99" i="86"/>
  <c r="I99" i="86"/>
  <c r="H99" i="86"/>
  <c r="G99" i="86"/>
  <c r="F99" i="86"/>
  <c r="E99" i="86"/>
  <c r="D99" i="86"/>
  <c r="C99" i="86"/>
  <c r="B99" i="86"/>
  <c r="L98" i="86"/>
  <c r="K98" i="86"/>
  <c r="J98" i="86"/>
  <c r="I98" i="86"/>
  <c r="H98" i="86"/>
  <c r="G98" i="86"/>
  <c r="F98" i="86"/>
  <c r="E98" i="86"/>
  <c r="D98" i="86"/>
  <c r="C98" i="86"/>
  <c r="B98" i="86"/>
  <c r="L97" i="86"/>
  <c r="K97" i="86"/>
  <c r="J97" i="86"/>
  <c r="I97" i="86"/>
  <c r="H97" i="86"/>
  <c r="G97" i="86"/>
  <c r="F97" i="86"/>
  <c r="E97" i="86"/>
  <c r="D97" i="86"/>
  <c r="C97" i="86"/>
  <c r="B97" i="86"/>
  <c r="L96" i="86"/>
  <c r="K96" i="86"/>
  <c r="J96" i="86"/>
  <c r="I96" i="86"/>
  <c r="H96" i="86"/>
  <c r="G96" i="86"/>
  <c r="F96" i="86"/>
  <c r="E96" i="86"/>
  <c r="D96" i="86"/>
  <c r="C96" i="86"/>
  <c r="B96" i="86"/>
  <c r="L67" i="86"/>
  <c r="K67" i="86"/>
  <c r="J67" i="86"/>
  <c r="I67" i="86"/>
  <c r="H67" i="86"/>
  <c r="G67" i="86"/>
  <c r="F67" i="86"/>
  <c r="E67" i="86"/>
  <c r="D67" i="86"/>
  <c r="C67" i="86"/>
  <c r="B67" i="86"/>
  <c r="L66" i="86"/>
  <c r="K66" i="86"/>
  <c r="J66" i="86"/>
  <c r="I66" i="86"/>
  <c r="H66" i="86"/>
  <c r="G66" i="86"/>
  <c r="F66" i="86"/>
  <c r="E66" i="86"/>
  <c r="D66" i="86"/>
  <c r="C66" i="86"/>
  <c r="B66" i="86"/>
  <c r="L65" i="86"/>
  <c r="K65" i="86"/>
  <c r="J65" i="86"/>
  <c r="I65" i="86"/>
  <c r="H65" i="86"/>
  <c r="G65" i="86"/>
  <c r="F65" i="86"/>
  <c r="E65" i="86"/>
  <c r="D65" i="86"/>
  <c r="C65" i="86"/>
  <c r="B65" i="86"/>
  <c r="L64" i="86"/>
  <c r="K64" i="86"/>
  <c r="J64" i="86"/>
  <c r="I64" i="86"/>
  <c r="H64" i="86"/>
  <c r="G64" i="86"/>
  <c r="F64" i="86"/>
  <c r="E64" i="86"/>
  <c r="D64" i="86"/>
  <c r="C64" i="86"/>
  <c r="B64" i="86"/>
  <c r="L63" i="86"/>
  <c r="K63" i="86"/>
  <c r="J63" i="86"/>
  <c r="I63" i="86"/>
  <c r="H63" i="86"/>
  <c r="G63" i="86"/>
  <c r="F63" i="86"/>
  <c r="E63" i="86"/>
  <c r="D63" i="86"/>
  <c r="C63" i="86"/>
  <c r="B63" i="86"/>
  <c r="L34" i="86"/>
  <c r="K34" i="86"/>
  <c r="J34" i="86"/>
  <c r="I34" i="86"/>
  <c r="H34" i="86"/>
  <c r="G34" i="86"/>
  <c r="F34" i="86"/>
  <c r="E34" i="86"/>
  <c r="D34" i="86"/>
  <c r="C34" i="86"/>
  <c r="B34" i="86"/>
  <c r="L33" i="86"/>
  <c r="K33" i="86"/>
  <c r="J33" i="86"/>
  <c r="I33" i="86"/>
  <c r="H33" i="86"/>
  <c r="G33" i="86"/>
  <c r="F33" i="86"/>
  <c r="E33" i="86"/>
  <c r="D33" i="86"/>
  <c r="C33" i="86"/>
  <c r="B33" i="86"/>
  <c r="L32" i="86"/>
  <c r="K32" i="86"/>
  <c r="J32" i="86"/>
  <c r="I32" i="86"/>
  <c r="H32" i="86"/>
  <c r="G32" i="86"/>
  <c r="F32" i="86"/>
  <c r="E32" i="86"/>
  <c r="D32" i="86"/>
  <c r="C32" i="86"/>
  <c r="B32" i="86"/>
  <c r="L31" i="86"/>
  <c r="K31" i="86"/>
  <c r="J31" i="86"/>
  <c r="I31" i="86"/>
  <c r="H31" i="86"/>
  <c r="G31" i="86"/>
  <c r="F31" i="86"/>
  <c r="E31" i="86"/>
  <c r="D31" i="86"/>
  <c r="C31" i="86"/>
  <c r="B31" i="86"/>
  <c r="L30" i="86"/>
  <c r="K30" i="86"/>
  <c r="J30" i="86"/>
  <c r="I30" i="86"/>
  <c r="H30" i="86"/>
  <c r="G30" i="86"/>
  <c r="F30" i="86"/>
  <c r="E30" i="86"/>
  <c r="D30" i="86"/>
  <c r="C30" i="86"/>
  <c r="B30" i="86"/>
  <c r="L100" i="85"/>
  <c r="K100" i="85"/>
  <c r="J100" i="85"/>
  <c r="I100" i="85"/>
  <c r="H100" i="85"/>
  <c r="G100" i="85"/>
  <c r="F100" i="85"/>
  <c r="E100" i="85"/>
  <c r="D100" i="85"/>
  <c r="C100" i="85"/>
  <c r="B100" i="85"/>
  <c r="L99" i="85"/>
  <c r="K99" i="85"/>
  <c r="J99" i="85"/>
  <c r="I99" i="85"/>
  <c r="H99" i="85"/>
  <c r="G99" i="85"/>
  <c r="F99" i="85"/>
  <c r="E99" i="85"/>
  <c r="D99" i="85"/>
  <c r="C99" i="85"/>
  <c r="B99" i="85"/>
  <c r="L98" i="85"/>
  <c r="K98" i="85"/>
  <c r="J98" i="85"/>
  <c r="I98" i="85"/>
  <c r="H98" i="85"/>
  <c r="G98" i="85"/>
  <c r="F98" i="85"/>
  <c r="E98" i="85"/>
  <c r="D98" i="85"/>
  <c r="C98" i="85"/>
  <c r="B98" i="85"/>
  <c r="L97" i="85"/>
  <c r="K97" i="85"/>
  <c r="J97" i="85"/>
  <c r="I97" i="85"/>
  <c r="H97" i="85"/>
  <c r="G97" i="85"/>
  <c r="F97" i="85"/>
  <c r="E97" i="85"/>
  <c r="D97" i="85"/>
  <c r="C97" i="85"/>
  <c r="B97" i="85"/>
  <c r="L96" i="85"/>
  <c r="K96" i="85"/>
  <c r="J96" i="85"/>
  <c r="I96" i="85"/>
  <c r="H96" i="85"/>
  <c r="G96" i="85"/>
  <c r="F96" i="85"/>
  <c r="E96" i="85"/>
  <c r="D96" i="85"/>
  <c r="C96" i="85"/>
  <c r="B96" i="85"/>
  <c r="L67" i="85"/>
  <c r="K67" i="85"/>
  <c r="J67" i="85"/>
  <c r="I67" i="85"/>
  <c r="H67" i="85"/>
  <c r="G67" i="85"/>
  <c r="F67" i="85"/>
  <c r="E67" i="85"/>
  <c r="D67" i="85"/>
  <c r="C67" i="85"/>
  <c r="B67" i="85"/>
  <c r="L66" i="85"/>
  <c r="K66" i="85"/>
  <c r="J66" i="85"/>
  <c r="I66" i="85"/>
  <c r="H66" i="85"/>
  <c r="G66" i="85"/>
  <c r="F66" i="85"/>
  <c r="E66" i="85"/>
  <c r="D66" i="85"/>
  <c r="C66" i="85"/>
  <c r="B66" i="85"/>
  <c r="L65" i="85"/>
  <c r="K65" i="85"/>
  <c r="J65" i="85"/>
  <c r="I65" i="85"/>
  <c r="H65" i="85"/>
  <c r="G65" i="85"/>
  <c r="F65" i="85"/>
  <c r="E65" i="85"/>
  <c r="D65" i="85"/>
  <c r="C65" i="85"/>
  <c r="B65" i="85"/>
  <c r="L64" i="85"/>
  <c r="K64" i="85"/>
  <c r="J64" i="85"/>
  <c r="I64" i="85"/>
  <c r="H64" i="85"/>
  <c r="G64" i="85"/>
  <c r="F64" i="85"/>
  <c r="E64" i="85"/>
  <c r="D64" i="85"/>
  <c r="C64" i="85"/>
  <c r="B64" i="85"/>
  <c r="L63" i="85"/>
  <c r="K63" i="85"/>
  <c r="J63" i="85"/>
  <c r="I63" i="85"/>
  <c r="H63" i="85"/>
  <c r="G63" i="85"/>
  <c r="F63" i="85"/>
  <c r="E63" i="85"/>
  <c r="D63" i="85"/>
  <c r="C63" i="85"/>
  <c r="B63" i="85"/>
  <c r="L34" i="85"/>
  <c r="K34" i="85"/>
  <c r="J34" i="85"/>
  <c r="I34" i="85"/>
  <c r="H34" i="85"/>
  <c r="G34" i="85"/>
  <c r="F34" i="85"/>
  <c r="E34" i="85"/>
  <c r="D34" i="85"/>
  <c r="C34" i="85"/>
  <c r="B34" i="85"/>
  <c r="L33" i="85"/>
  <c r="K33" i="85"/>
  <c r="J33" i="85"/>
  <c r="I33" i="85"/>
  <c r="H33" i="85"/>
  <c r="G33" i="85"/>
  <c r="F33" i="85"/>
  <c r="E33" i="85"/>
  <c r="D33" i="85"/>
  <c r="C33" i="85"/>
  <c r="B33" i="85"/>
  <c r="L32" i="85"/>
  <c r="K32" i="85"/>
  <c r="J32" i="85"/>
  <c r="I32" i="85"/>
  <c r="H32" i="85"/>
  <c r="G32" i="85"/>
  <c r="F32" i="85"/>
  <c r="E32" i="85"/>
  <c r="D32" i="85"/>
  <c r="C32" i="85"/>
  <c r="B32" i="85"/>
  <c r="L31" i="85"/>
  <c r="K31" i="85"/>
  <c r="J31" i="85"/>
  <c r="I31" i="85"/>
  <c r="H31" i="85"/>
  <c r="G31" i="85"/>
  <c r="F31" i="85"/>
  <c r="E31" i="85"/>
  <c r="D31" i="85"/>
  <c r="C31" i="85"/>
  <c r="B31" i="85"/>
  <c r="L30" i="85"/>
  <c r="K30" i="85"/>
  <c r="J30" i="85"/>
  <c r="I30" i="85"/>
  <c r="H30" i="85"/>
  <c r="G30" i="85"/>
  <c r="F30" i="85"/>
  <c r="E30" i="85"/>
  <c r="D30" i="85"/>
  <c r="C30" i="85"/>
  <c r="B30" i="85"/>
  <c r="L100" i="84"/>
  <c r="K100" i="84"/>
  <c r="J100" i="84"/>
  <c r="I100" i="84"/>
  <c r="H100" i="84"/>
  <c r="G100" i="84"/>
  <c r="F100" i="84"/>
  <c r="E100" i="84"/>
  <c r="D100" i="84"/>
  <c r="C100" i="84"/>
  <c r="B100" i="84"/>
  <c r="L99" i="84"/>
  <c r="K99" i="84"/>
  <c r="J99" i="84"/>
  <c r="I99" i="84"/>
  <c r="H99" i="84"/>
  <c r="G99" i="84"/>
  <c r="F99" i="84"/>
  <c r="E99" i="84"/>
  <c r="D99" i="84"/>
  <c r="C99" i="84"/>
  <c r="B99" i="84"/>
  <c r="L98" i="84"/>
  <c r="K98" i="84"/>
  <c r="J98" i="84"/>
  <c r="I98" i="84"/>
  <c r="H98" i="84"/>
  <c r="G98" i="84"/>
  <c r="F98" i="84"/>
  <c r="E98" i="84"/>
  <c r="D98" i="84"/>
  <c r="C98" i="84"/>
  <c r="B98" i="84"/>
  <c r="L97" i="84"/>
  <c r="K97" i="84"/>
  <c r="J97" i="84"/>
  <c r="I97" i="84"/>
  <c r="H97" i="84"/>
  <c r="G97" i="84"/>
  <c r="F97" i="84"/>
  <c r="E97" i="84"/>
  <c r="D97" i="84"/>
  <c r="C97" i="84"/>
  <c r="B97" i="84"/>
  <c r="L96" i="84"/>
  <c r="K96" i="84"/>
  <c r="J96" i="84"/>
  <c r="I96" i="84"/>
  <c r="H96" i="84"/>
  <c r="G96" i="84"/>
  <c r="F96" i="84"/>
  <c r="E96" i="84"/>
  <c r="D96" i="84"/>
  <c r="C96" i="84"/>
  <c r="B96" i="84"/>
  <c r="L67" i="84"/>
  <c r="K67" i="84"/>
  <c r="J67" i="84"/>
  <c r="I67" i="84"/>
  <c r="H67" i="84"/>
  <c r="G67" i="84"/>
  <c r="F67" i="84"/>
  <c r="E67" i="84"/>
  <c r="D67" i="84"/>
  <c r="C67" i="84"/>
  <c r="B67" i="84"/>
  <c r="L66" i="84"/>
  <c r="K66" i="84"/>
  <c r="J66" i="84"/>
  <c r="I66" i="84"/>
  <c r="H66" i="84"/>
  <c r="G66" i="84"/>
  <c r="F66" i="84"/>
  <c r="E66" i="84"/>
  <c r="D66" i="84"/>
  <c r="C66" i="84"/>
  <c r="B66" i="84"/>
  <c r="L65" i="84"/>
  <c r="K65" i="84"/>
  <c r="J65" i="84"/>
  <c r="I65" i="84"/>
  <c r="H65" i="84"/>
  <c r="G65" i="84"/>
  <c r="F65" i="84"/>
  <c r="E65" i="84"/>
  <c r="D65" i="84"/>
  <c r="C65" i="84"/>
  <c r="B65" i="84"/>
  <c r="L64" i="84"/>
  <c r="K64" i="84"/>
  <c r="J64" i="84"/>
  <c r="I64" i="84"/>
  <c r="H64" i="84"/>
  <c r="G64" i="84"/>
  <c r="F64" i="84"/>
  <c r="E64" i="84"/>
  <c r="D64" i="84"/>
  <c r="C64" i="84"/>
  <c r="B64" i="84"/>
  <c r="L63" i="84"/>
  <c r="K63" i="84"/>
  <c r="J63" i="84"/>
  <c r="I63" i="84"/>
  <c r="H63" i="84"/>
  <c r="G63" i="84"/>
  <c r="F63" i="84"/>
  <c r="E63" i="84"/>
  <c r="D63" i="84"/>
  <c r="C63" i="84"/>
  <c r="B63" i="84"/>
  <c r="L34" i="84"/>
  <c r="K34" i="84"/>
  <c r="J34" i="84"/>
  <c r="I34" i="84"/>
  <c r="H34" i="84"/>
  <c r="G34" i="84"/>
  <c r="F34" i="84"/>
  <c r="E34" i="84"/>
  <c r="D34" i="84"/>
  <c r="C34" i="84"/>
  <c r="B34" i="84"/>
  <c r="L33" i="84"/>
  <c r="K33" i="84"/>
  <c r="J33" i="84"/>
  <c r="I33" i="84"/>
  <c r="H33" i="84"/>
  <c r="G33" i="84"/>
  <c r="F33" i="84"/>
  <c r="E33" i="84"/>
  <c r="D33" i="84"/>
  <c r="C33" i="84"/>
  <c r="B33" i="84"/>
  <c r="L32" i="84"/>
  <c r="K32" i="84"/>
  <c r="J32" i="84"/>
  <c r="I32" i="84"/>
  <c r="H32" i="84"/>
  <c r="G32" i="84"/>
  <c r="F32" i="84"/>
  <c r="E32" i="84"/>
  <c r="D32" i="84"/>
  <c r="C32" i="84"/>
  <c r="B32" i="84"/>
  <c r="L31" i="84"/>
  <c r="K31" i="84"/>
  <c r="J31" i="84"/>
  <c r="I31" i="84"/>
  <c r="H31" i="84"/>
  <c r="G31" i="84"/>
  <c r="F31" i="84"/>
  <c r="E31" i="84"/>
  <c r="D31" i="84"/>
  <c r="C31" i="84"/>
  <c r="B31" i="84"/>
  <c r="L30" i="84"/>
  <c r="K30" i="84"/>
  <c r="J30" i="84"/>
  <c r="I30" i="84"/>
  <c r="H30" i="84"/>
  <c r="G30" i="84"/>
  <c r="F30" i="84"/>
  <c r="E30" i="84"/>
  <c r="D30" i="84"/>
  <c r="C30" i="84"/>
  <c r="B30" i="84"/>
  <c r="L100" i="83"/>
  <c r="K100" i="83"/>
  <c r="J100" i="83"/>
  <c r="I100" i="83"/>
  <c r="H100" i="83"/>
  <c r="G100" i="83"/>
  <c r="F100" i="83"/>
  <c r="E100" i="83"/>
  <c r="D100" i="83"/>
  <c r="C100" i="83"/>
  <c r="B100" i="83"/>
  <c r="L99" i="83"/>
  <c r="K99" i="83"/>
  <c r="J99" i="83"/>
  <c r="I99" i="83"/>
  <c r="H99" i="83"/>
  <c r="G99" i="83"/>
  <c r="F99" i="83"/>
  <c r="E99" i="83"/>
  <c r="D99" i="83"/>
  <c r="C99" i="83"/>
  <c r="B99" i="83"/>
  <c r="L98" i="83"/>
  <c r="K98" i="83"/>
  <c r="J98" i="83"/>
  <c r="I98" i="83"/>
  <c r="H98" i="83"/>
  <c r="G98" i="83"/>
  <c r="F98" i="83"/>
  <c r="E98" i="83"/>
  <c r="D98" i="83"/>
  <c r="C98" i="83"/>
  <c r="B98" i="83"/>
  <c r="L97" i="83"/>
  <c r="K97" i="83"/>
  <c r="J97" i="83"/>
  <c r="I97" i="83"/>
  <c r="H97" i="83"/>
  <c r="G97" i="83"/>
  <c r="F97" i="83"/>
  <c r="E97" i="83"/>
  <c r="D97" i="83"/>
  <c r="C97" i="83"/>
  <c r="B97" i="83"/>
  <c r="L96" i="83"/>
  <c r="K96" i="83"/>
  <c r="J96" i="83"/>
  <c r="I96" i="83"/>
  <c r="H96" i="83"/>
  <c r="G96" i="83"/>
  <c r="F96" i="83"/>
  <c r="E96" i="83"/>
  <c r="D96" i="83"/>
  <c r="C96" i="83"/>
  <c r="B96" i="83"/>
  <c r="L67" i="83"/>
  <c r="K67" i="83"/>
  <c r="J67" i="83"/>
  <c r="I67" i="83"/>
  <c r="H67" i="83"/>
  <c r="G67" i="83"/>
  <c r="F67" i="83"/>
  <c r="E67" i="83"/>
  <c r="D67" i="83"/>
  <c r="C67" i="83"/>
  <c r="B67" i="83"/>
  <c r="L66" i="83"/>
  <c r="K66" i="83"/>
  <c r="J66" i="83"/>
  <c r="I66" i="83"/>
  <c r="H66" i="83"/>
  <c r="G66" i="83"/>
  <c r="F66" i="83"/>
  <c r="E66" i="83"/>
  <c r="D66" i="83"/>
  <c r="C66" i="83"/>
  <c r="B66" i="83"/>
  <c r="L65" i="83"/>
  <c r="K65" i="83"/>
  <c r="J65" i="83"/>
  <c r="I65" i="83"/>
  <c r="H65" i="83"/>
  <c r="G65" i="83"/>
  <c r="F65" i="83"/>
  <c r="E65" i="83"/>
  <c r="D65" i="83"/>
  <c r="C65" i="83"/>
  <c r="B65" i="83"/>
  <c r="L64" i="83"/>
  <c r="K64" i="83"/>
  <c r="J64" i="83"/>
  <c r="I64" i="83"/>
  <c r="H64" i="83"/>
  <c r="G64" i="83"/>
  <c r="F64" i="83"/>
  <c r="E64" i="83"/>
  <c r="D64" i="83"/>
  <c r="C64" i="83"/>
  <c r="B64" i="83"/>
  <c r="L63" i="83"/>
  <c r="K63" i="83"/>
  <c r="J63" i="83"/>
  <c r="I63" i="83"/>
  <c r="H63" i="83"/>
  <c r="G63" i="83"/>
  <c r="F63" i="83"/>
  <c r="E63" i="83"/>
  <c r="D63" i="83"/>
  <c r="C63" i="83"/>
  <c r="B63" i="83"/>
  <c r="L34" i="83"/>
  <c r="K34" i="83"/>
  <c r="J34" i="83"/>
  <c r="I34" i="83"/>
  <c r="H34" i="83"/>
  <c r="G34" i="83"/>
  <c r="F34" i="83"/>
  <c r="E34" i="83"/>
  <c r="D34" i="83"/>
  <c r="C34" i="83"/>
  <c r="B34" i="83"/>
  <c r="L33" i="83"/>
  <c r="K33" i="83"/>
  <c r="J33" i="83"/>
  <c r="I33" i="83"/>
  <c r="H33" i="83"/>
  <c r="G33" i="83"/>
  <c r="F33" i="83"/>
  <c r="E33" i="83"/>
  <c r="D33" i="83"/>
  <c r="C33" i="83"/>
  <c r="B33" i="83"/>
  <c r="L32" i="83"/>
  <c r="K32" i="83"/>
  <c r="J32" i="83"/>
  <c r="I32" i="83"/>
  <c r="H32" i="83"/>
  <c r="G32" i="83"/>
  <c r="F32" i="83"/>
  <c r="E32" i="83"/>
  <c r="D32" i="83"/>
  <c r="C32" i="83"/>
  <c r="B32" i="83"/>
  <c r="L31" i="83"/>
  <c r="K31" i="83"/>
  <c r="J31" i="83"/>
  <c r="I31" i="83"/>
  <c r="H31" i="83"/>
  <c r="G31" i="83"/>
  <c r="F31" i="83"/>
  <c r="E31" i="83"/>
  <c r="D31" i="83"/>
  <c r="C31" i="83"/>
  <c r="B31" i="83"/>
  <c r="L30" i="83"/>
  <c r="K30" i="83"/>
  <c r="J30" i="83"/>
  <c r="I30" i="83"/>
  <c r="H30" i="83"/>
  <c r="G30" i="83"/>
  <c r="F30" i="83"/>
  <c r="E30" i="83"/>
  <c r="D30" i="83"/>
  <c r="C30" i="83"/>
  <c r="B30" i="83"/>
  <c r="L100" i="82"/>
  <c r="K100" i="82"/>
  <c r="J100" i="82"/>
  <c r="I100" i="82"/>
  <c r="H100" i="82"/>
  <c r="G100" i="82"/>
  <c r="F100" i="82"/>
  <c r="E100" i="82"/>
  <c r="D100" i="82"/>
  <c r="C100" i="82"/>
  <c r="B100" i="82"/>
  <c r="L99" i="82"/>
  <c r="K99" i="82"/>
  <c r="J99" i="82"/>
  <c r="I99" i="82"/>
  <c r="H99" i="82"/>
  <c r="G99" i="82"/>
  <c r="F99" i="82"/>
  <c r="E99" i="82"/>
  <c r="D99" i="82"/>
  <c r="C99" i="82"/>
  <c r="B99" i="82"/>
  <c r="L98" i="82"/>
  <c r="K98" i="82"/>
  <c r="J98" i="82"/>
  <c r="I98" i="82"/>
  <c r="H98" i="82"/>
  <c r="G98" i="82"/>
  <c r="F98" i="82"/>
  <c r="E98" i="82"/>
  <c r="D98" i="82"/>
  <c r="C98" i="82"/>
  <c r="B98" i="82"/>
  <c r="L97" i="82"/>
  <c r="K97" i="82"/>
  <c r="J97" i="82"/>
  <c r="I97" i="82"/>
  <c r="H97" i="82"/>
  <c r="G97" i="82"/>
  <c r="F97" i="82"/>
  <c r="E97" i="82"/>
  <c r="D97" i="82"/>
  <c r="C97" i="82"/>
  <c r="B97" i="82"/>
  <c r="L96" i="82"/>
  <c r="K96" i="82"/>
  <c r="J96" i="82"/>
  <c r="I96" i="82"/>
  <c r="H96" i="82"/>
  <c r="G96" i="82"/>
  <c r="F96" i="82"/>
  <c r="E96" i="82"/>
  <c r="D96" i="82"/>
  <c r="C96" i="82"/>
  <c r="B96" i="82"/>
  <c r="L67" i="82"/>
  <c r="K67" i="82"/>
  <c r="J67" i="82"/>
  <c r="I67" i="82"/>
  <c r="H67" i="82"/>
  <c r="G67" i="82"/>
  <c r="F67" i="82"/>
  <c r="E67" i="82"/>
  <c r="D67" i="82"/>
  <c r="C67" i="82"/>
  <c r="B67" i="82"/>
  <c r="L66" i="82"/>
  <c r="K66" i="82"/>
  <c r="J66" i="82"/>
  <c r="I66" i="82"/>
  <c r="H66" i="82"/>
  <c r="G66" i="82"/>
  <c r="F66" i="82"/>
  <c r="E66" i="82"/>
  <c r="D66" i="82"/>
  <c r="C66" i="82"/>
  <c r="B66" i="82"/>
  <c r="L65" i="82"/>
  <c r="K65" i="82"/>
  <c r="J65" i="82"/>
  <c r="I65" i="82"/>
  <c r="H65" i="82"/>
  <c r="G65" i="82"/>
  <c r="F65" i="82"/>
  <c r="E65" i="82"/>
  <c r="D65" i="82"/>
  <c r="C65" i="82"/>
  <c r="B65" i="82"/>
  <c r="L64" i="82"/>
  <c r="K64" i="82"/>
  <c r="J64" i="82"/>
  <c r="I64" i="82"/>
  <c r="H64" i="82"/>
  <c r="G64" i="82"/>
  <c r="F64" i="82"/>
  <c r="E64" i="82"/>
  <c r="D64" i="82"/>
  <c r="C64" i="82"/>
  <c r="B64" i="82"/>
  <c r="L63" i="82"/>
  <c r="K63" i="82"/>
  <c r="J63" i="82"/>
  <c r="I63" i="82"/>
  <c r="H63" i="82"/>
  <c r="G63" i="82"/>
  <c r="F63" i="82"/>
  <c r="E63" i="82"/>
  <c r="D63" i="82"/>
  <c r="C63" i="82"/>
  <c r="B63" i="82"/>
  <c r="L34" i="82"/>
  <c r="K34" i="82"/>
  <c r="J34" i="82"/>
  <c r="I34" i="82"/>
  <c r="H34" i="82"/>
  <c r="G34" i="82"/>
  <c r="F34" i="82"/>
  <c r="E34" i="82"/>
  <c r="D34" i="82"/>
  <c r="C34" i="82"/>
  <c r="B34" i="82"/>
  <c r="L33" i="82"/>
  <c r="K33" i="82"/>
  <c r="J33" i="82"/>
  <c r="I33" i="82"/>
  <c r="H33" i="82"/>
  <c r="G33" i="82"/>
  <c r="F33" i="82"/>
  <c r="E33" i="82"/>
  <c r="D33" i="82"/>
  <c r="C33" i="82"/>
  <c r="B33" i="82"/>
  <c r="L32" i="82"/>
  <c r="K32" i="82"/>
  <c r="J32" i="82"/>
  <c r="I32" i="82"/>
  <c r="H32" i="82"/>
  <c r="G32" i="82"/>
  <c r="F32" i="82"/>
  <c r="E32" i="82"/>
  <c r="D32" i="82"/>
  <c r="C32" i="82"/>
  <c r="B32" i="82"/>
  <c r="L31" i="82"/>
  <c r="K31" i="82"/>
  <c r="J31" i="82"/>
  <c r="I31" i="82"/>
  <c r="H31" i="82"/>
  <c r="G31" i="82"/>
  <c r="F31" i="82"/>
  <c r="E31" i="82"/>
  <c r="D31" i="82"/>
  <c r="C31" i="82"/>
  <c r="B31" i="82"/>
  <c r="L30" i="82"/>
  <c r="K30" i="82"/>
  <c r="J30" i="82"/>
  <c r="I30" i="82"/>
  <c r="H30" i="82"/>
  <c r="G30" i="82"/>
  <c r="F30" i="82"/>
  <c r="E30" i="82"/>
  <c r="D30" i="82"/>
  <c r="C30" i="82"/>
  <c r="B30" i="82"/>
  <c r="L100" i="81"/>
  <c r="K100" i="81"/>
  <c r="J100" i="81"/>
  <c r="I100" i="81"/>
  <c r="H100" i="81"/>
  <c r="G100" i="81"/>
  <c r="F100" i="81"/>
  <c r="E100" i="81"/>
  <c r="D100" i="81"/>
  <c r="C100" i="81"/>
  <c r="B100" i="81"/>
  <c r="L99" i="81"/>
  <c r="K99" i="81"/>
  <c r="J99" i="81"/>
  <c r="I99" i="81"/>
  <c r="H99" i="81"/>
  <c r="G99" i="81"/>
  <c r="F99" i="81"/>
  <c r="E99" i="81"/>
  <c r="D99" i="81"/>
  <c r="C99" i="81"/>
  <c r="B99" i="81"/>
  <c r="L98" i="81"/>
  <c r="K98" i="81"/>
  <c r="J98" i="81"/>
  <c r="I98" i="81"/>
  <c r="H98" i="81"/>
  <c r="G98" i="81"/>
  <c r="F98" i="81"/>
  <c r="E98" i="81"/>
  <c r="D98" i="81"/>
  <c r="C98" i="81"/>
  <c r="B98" i="81"/>
  <c r="L97" i="81"/>
  <c r="K97" i="81"/>
  <c r="J97" i="81"/>
  <c r="I97" i="81"/>
  <c r="H97" i="81"/>
  <c r="G97" i="81"/>
  <c r="F97" i="81"/>
  <c r="E97" i="81"/>
  <c r="D97" i="81"/>
  <c r="C97" i="81"/>
  <c r="B97" i="81"/>
  <c r="L96" i="81"/>
  <c r="K96" i="81"/>
  <c r="J96" i="81"/>
  <c r="I96" i="81"/>
  <c r="H96" i="81"/>
  <c r="G96" i="81"/>
  <c r="F96" i="81"/>
  <c r="E96" i="81"/>
  <c r="D96" i="81"/>
  <c r="C96" i="81"/>
  <c r="B96" i="81"/>
  <c r="L67" i="81"/>
  <c r="K67" i="81"/>
  <c r="J67" i="81"/>
  <c r="I67" i="81"/>
  <c r="H67" i="81"/>
  <c r="G67" i="81"/>
  <c r="F67" i="81"/>
  <c r="E67" i="81"/>
  <c r="D67" i="81"/>
  <c r="C67" i="81"/>
  <c r="B67" i="81"/>
  <c r="L66" i="81"/>
  <c r="K66" i="81"/>
  <c r="J66" i="81"/>
  <c r="I66" i="81"/>
  <c r="H66" i="81"/>
  <c r="G66" i="81"/>
  <c r="F66" i="81"/>
  <c r="E66" i="81"/>
  <c r="D66" i="81"/>
  <c r="C66" i="81"/>
  <c r="B66" i="81"/>
  <c r="L65" i="81"/>
  <c r="K65" i="81"/>
  <c r="J65" i="81"/>
  <c r="I65" i="81"/>
  <c r="H65" i="81"/>
  <c r="G65" i="81"/>
  <c r="F65" i="81"/>
  <c r="E65" i="81"/>
  <c r="D65" i="81"/>
  <c r="C65" i="81"/>
  <c r="B65" i="81"/>
  <c r="L64" i="81"/>
  <c r="K64" i="81"/>
  <c r="J64" i="81"/>
  <c r="I64" i="81"/>
  <c r="H64" i="81"/>
  <c r="G64" i="81"/>
  <c r="F64" i="81"/>
  <c r="E64" i="81"/>
  <c r="D64" i="81"/>
  <c r="C64" i="81"/>
  <c r="B64" i="81"/>
  <c r="L63" i="81"/>
  <c r="K63" i="81"/>
  <c r="J63" i="81"/>
  <c r="I63" i="81"/>
  <c r="H63" i="81"/>
  <c r="G63" i="81"/>
  <c r="F63" i="81"/>
  <c r="E63" i="81"/>
  <c r="D63" i="81"/>
  <c r="C63" i="81"/>
  <c r="B63" i="81"/>
  <c r="L34" i="81"/>
  <c r="K34" i="81"/>
  <c r="J34" i="81"/>
  <c r="I34" i="81"/>
  <c r="H34" i="81"/>
  <c r="G34" i="81"/>
  <c r="F34" i="81"/>
  <c r="E34" i="81"/>
  <c r="D34" i="81"/>
  <c r="C34" i="81"/>
  <c r="B34" i="81"/>
  <c r="L33" i="81"/>
  <c r="K33" i="81"/>
  <c r="J33" i="81"/>
  <c r="I33" i="81"/>
  <c r="H33" i="81"/>
  <c r="G33" i="81"/>
  <c r="F33" i="81"/>
  <c r="E33" i="81"/>
  <c r="D33" i="81"/>
  <c r="C33" i="81"/>
  <c r="B33" i="81"/>
  <c r="L32" i="81"/>
  <c r="K32" i="81"/>
  <c r="J32" i="81"/>
  <c r="I32" i="81"/>
  <c r="H32" i="81"/>
  <c r="G32" i="81"/>
  <c r="F32" i="81"/>
  <c r="E32" i="81"/>
  <c r="D32" i="81"/>
  <c r="C32" i="81"/>
  <c r="B32" i="81"/>
  <c r="L31" i="81"/>
  <c r="K31" i="81"/>
  <c r="J31" i="81"/>
  <c r="I31" i="81"/>
  <c r="H31" i="81"/>
  <c r="G31" i="81"/>
  <c r="F31" i="81"/>
  <c r="E31" i="81"/>
  <c r="D31" i="81"/>
  <c r="C31" i="81"/>
  <c r="B31" i="81"/>
  <c r="L30" i="81"/>
  <c r="K30" i="81"/>
  <c r="J30" i="81"/>
  <c r="I30" i="81"/>
  <c r="H30" i="81"/>
  <c r="G30" i="81"/>
  <c r="F30" i="81"/>
  <c r="E30" i="81"/>
  <c r="D30" i="81"/>
  <c r="C30" i="81"/>
  <c r="B30" i="81"/>
  <c r="L100" i="80"/>
  <c r="K100" i="80"/>
  <c r="J100" i="80"/>
  <c r="I100" i="80"/>
  <c r="H100" i="80"/>
  <c r="G100" i="80"/>
  <c r="F100" i="80"/>
  <c r="E100" i="80"/>
  <c r="D100" i="80"/>
  <c r="C100" i="80"/>
  <c r="B100" i="80"/>
  <c r="L99" i="80"/>
  <c r="K99" i="80"/>
  <c r="J99" i="80"/>
  <c r="I99" i="80"/>
  <c r="H99" i="80"/>
  <c r="G99" i="80"/>
  <c r="F99" i="80"/>
  <c r="E99" i="80"/>
  <c r="D99" i="80"/>
  <c r="C99" i="80"/>
  <c r="B99" i="80"/>
  <c r="L98" i="80"/>
  <c r="K98" i="80"/>
  <c r="J98" i="80"/>
  <c r="I98" i="80"/>
  <c r="H98" i="80"/>
  <c r="G98" i="80"/>
  <c r="F98" i="80"/>
  <c r="E98" i="80"/>
  <c r="D98" i="80"/>
  <c r="C98" i="80"/>
  <c r="B98" i="80"/>
  <c r="L97" i="80"/>
  <c r="K97" i="80"/>
  <c r="J97" i="80"/>
  <c r="I97" i="80"/>
  <c r="H97" i="80"/>
  <c r="G97" i="80"/>
  <c r="F97" i="80"/>
  <c r="E97" i="80"/>
  <c r="D97" i="80"/>
  <c r="C97" i="80"/>
  <c r="B97" i="80"/>
  <c r="L96" i="80"/>
  <c r="K96" i="80"/>
  <c r="J96" i="80"/>
  <c r="I96" i="80"/>
  <c r="H96" i="80"/>
  <c r="G96" i="80"/>
  <c r="F96" i="80"/>
  <c r="E96" i="80"/>
  <c r="D96" i="80"/>
  <c r="C96" i="80"/>
  <c r="B96" i="80"/>
  <c r="L67" i="80"/>
  <c r="K67" i="80"/>
  <c r="J67" i="80"/>
  <c r="I67" i="80"/>
  <c r="H67" i="80"/>
  <c r="G67" i="80"/>
  <c r="F67" i="80"/>
  <c r="E67" i="80"/>
  <c r="D67" i="80"/>
  <c r="C67" i="80"/>
  <c r="B67" i="80"/>
  <c r="L66" i="80"/>
  <c r="K66" i="80"/>
  <c r="J66" i="80"/>
  <c r="I66" i="80"/>
  <c r="H66" i="80"/>
  <c r="G66" i="80"/>
  <c r="F66" i="80"/>
  <c r="E66" i="80"/>
  <c r="D66" i="80"/>
  <c r="C66" i="80"/>
  <c r="B66" i="80"/>
  <c r="L65" i="80"/>
  <c r="K65" i="80"/>
  <c r="J65" i="80"/>
  <c r="I65" i="80"/>
  <c r="H65" i="80"/>
  <c r="G65" i="80"/>
  <c r="F65" i="80"/>
  <c r="E65" i="80"/>
  <c r="D65" i="80"/>
  <c r="C65" i="80"/>
  <c r="B65" i="80"/>
  <c r="L64" i="80"/>
  <c r="K64" i="80"/>
  <c r="J64" i="80"/>
  <c r="I64" i="80"/>
  <c r="H64" i="80"/>
  <c r="G64" i="80"/>
  <c r="F64" i="80"/>
  <c r="E64" i="80"/>
  <c r="D64" i="80"/>
  <c r="C64" i="80"/>
  <c r="B64" i="80"/>
  <c r="L63" i="80"/>
  <c r="K63" i="80"/>
  <c r="J63" i="80"/>
  <c r="I63" i="80"/>
  <c r="H63" i="80"/>
  <c r="G63" i="80"/>
  <c r="F63" i="80"/>
  <c r="E63" i="80"/>
  <c r="D63" i="80"/>
  <c r="C63" i="80"/>
  <c r="B63" i="80"/>
  <c r="L34" i="80"/>
  <c r="K34" i="80"/>
  <c r="J34" i="80"/>
  <c r="I34" i="80"/>
  <c r="H34" i="80"/>
  <c r="G34" i="80"/>
  <c r="F34" i="80"/>
  <c r="E34" i="80"/>
  <c r="D34" i="80"/>
  <c r="C34" i="80"/>
  <c r="B34" i="80"/>
  <c r="L33" i="80"/>
  <c r="K33" i="80"/>
  <c r="J33" i="80"/>
  <c r="I33" i="80"/>
  <c r="H33" i="80"/>
  <c r="G33" i="80"/>
  <c r="F33" i="80"/>
  <c r="E33" i="80"/>
  <c r="D33" i="80"/>
  <c r="C33" i="80"/>
  <c r="B33" i="80"/>
  <c r="L32" i="80"/>
  <c r="K32" i="80"/>
  <c r="J32" i="80"/>
  <c r="I32" i="80"/>
  <c r="H32" i="80"/>
  <c r="G32" i="80"/>
  <c r="F32" i="80"/>
  <c r="E32" i="80"/>
  <c r="D32" i="80"/>
  <c r="C32" i="80"/>
  <c r="B32" i="80"/>
  <c r="L31" i="80"/>
  <c r="K31" i="80"/>
  <c r="J31" i="80"/>
  <c r="I31" i="80"/>
  <c r="H31" i="80"/>
  <c r="G31" i="80"/>
  <c r="F31" i="80"/>
  <c r="E31" i="80"/>
  <c r="D31" i="80"/>
  <c r="C31" i="80"/>
  <c r="B31" i="80"/>
  <c r="L30" i="80"/>
  <c r="K30" i="80"/>
  <c r="J30" i="80"/>
  <c r="I30" i="80"/>
  <c r="H30" i="80"/>
  <c r="G30" i="80"/>
  <c r="F30" i="80"/>
  <c r="E30" i="80"/>
  <c r="D30" i="80"/>
  <c r="C30" i="80"/>
  <c r="B30" i="80"/>
  <c r="L100" i="79"/>
  <c r="K100" i="79"/>
  <c r="J100" i="79"/>
  <c r="I100" i="79"/>
  <c r="H100" i="79"/>
  <c r="G100" i="79"/>
  <c r="F100" i="79"/>
  <c r="E100" i="79"/>
  <c r="D100" i="79"/>
  <c r="C100" i="79"/>
  <c r="B100" i="79"/>
  <c r="L99" i="79"/>
  <c r="K99" i="79"/>
  <c r="J99" i="79"/>
  <c r="I99" i="79"/>
  <c r="H99" i="79"/>
  <c r="G99" i="79"/>
  <c r="F99" i="79"/>
  <c r="E99" i="79"/>
  <c r="D99" i="79"/>
  <c r="C99" i="79"/>
  <c r="B99" i="79"/>
  <c r="L98" i="79"/>
  <c r="K98" i="79"/>
  <c r="J98" i="79"/>
  <c r="I98" i="79"/>
  <c r="H98" i="79"/>
  <c r="G98" i="79"/>
  <c r="F98" i="79"/>
  <c r="E98" i="79"/>
  <c r="D98" i="79"/>
  <c r="C98" i="79"/>
  <c r="B98" i="79"/>
  <c r="L97" i="79"/>
  <c r="K97" i="79"/>
  <c r="J97" i="79"/>
  <c r="I97" i="79"/>
  <c r="H97" i="79"/>
  <c r="G97" i="79"/>
  <c r="F97" i="79"/>
  <c r="E97" i="79"/>
  <c r="D97" i="79"/>
  <c r="C97" i="79"/>
  <c r="B97" i="79"/>
  <c r="L96" i="79"/>
  <c r="K96" i="79"/>
  <c r="J96" i="79"/>
  <c r="I96" i="79"/>
  <c r="H96" i="79"/>
  <c r="G96" i="79"/>
  <c r="F96" i="79"/>
  <c r="E96" i="79"/>
  <c r="D96" i="79"/>
  <c r="C96" i="79"/>
  <c r="B96" i="79"/>
  <c r="L67" i="79"/>
  <c r="K67" i="79"/>
  <c r="J67" i="79"/>
  <c r="I67" i="79"/>
  <c r="H67" i="79"/>
  <c r="G67" i="79"/>
  <c r="F67" i="79"/>
  <c r="E67" i="79"/>
  <c r="D67" i="79"/>
  <c r="C67" i="79"/>
  <c r="B67" i="79"/>
  <c r="L66" i="79"/>
  <c r="K66" i="79"/>
  <c r="J66" i="79"/>
  <c r="I66" i="79"/>
  <c r="H66" i="79"/>
  <c r="G66" i="79"/>
  <c r="F66" i="79"/>
  <c r="E66" i="79"/>
  <c r="D66" i="79"/>
  <c r="C66" i="79"/>
  <c r="B66" i="79"/>
  <c r="L65" i="79"/>
  <c r="K65" i="79"/>
  <c r="J65" i="79"/>
  <c r="I65" i="79"/>
  <c r="H65" i="79"/>
  <c r="G65" i="79"/>
  <c r="F65" i="79"/>
  <c r="E65" i="79"/>
  <c r="D65" i="79"/>
  <c r="C65" i="79"/>
  <c r="B65" i="79"/>
  <c r="L64" i="79"/>
  <c r="K64" i="79"/>
  <c r="J64" i="79"/>
  <c r="I64" i="79"/>
  <c r="H64" i="79"/>
  <c r="G64" i="79"/>
  <c r="F64" i="79"/>
  <c r="E64" i="79"/>
  <c r="D64" i="79"/>
  <c r="C64" i="79"/>
  <c r="B64" i="79"/>
  <c r="L63" i="79"/>
  <c r="K63" i="79"/>
  <c r="J63" i="79"/>
  <c r="I63" i="79"/>
  <c r="H63" i="79"/>
  <c r="G63" i="79"/>
  <c r="F63" i="79"/>
  <c r="E63" i="79"/>
  <c r="D63" i="79"/>
  <c r="C63" i="79"/>
  <c r="B63" i="79"/>
  <c r="L34" i="79"/>
  <c r="K34" i="79"/>
  <c r="J34" i="79"/>
  <c r="I34" i="79"/>
  <c r="H34" i="79"/>
  <c r="G34" i="79"/>
  <c r="F34" i="79"/>
  <c r="E34" i="79"/>
  <c r="D34" i="79"/>
  <c r="C34" i="79"/>
  <c r="B34" i="79"/>
  <c r="L33" i="79"/>
  <c r="K33" i="79"/>
  <c r="J33" i="79"/>
  <c r="I33" i="79"/>
  <c r="H33" i="79"/>
  <c r="G33" i="79"/>
  <c r="F33" i="79"/>
  <c r="E33" i="79"/>
  <c r="D33" i="79"/>
  <c r="C33" i="79"/>
  <c r="B33" i="79"/>
  <c r="L32" i="79"/>
  <c r="K32" i="79"/>
  <c r="J32" i="79"/>
  <c r="I32" i="79"/>
  <c r="H32" i="79"/>
  <c r="G32" i="79"/>
  <c r="F32" i="79"/>
  <c r="E32" i="79"/>
  <c r="D32" i="79"/>
  <c r="C32" i="79"/>
  <c r="B32" i="79"/>
  <c r="L31" i="79"/>
  <c r="K31" i="79"/>
  <c r="J31" i="79"/>
  <c r="I31" i="79"/>
  <c r="H31" i="79"/>
  <c r="G31" i="79"/>
  <c r="F31" i="79"/>
  <c r="E31" i="79"/>
  <c r="D31" i="79"/>
  <c r="C31" i="79"/>
  <c r="B31" i="79"/>
  <c r="L30" i="79"/>
  <c r="K30" i="79"/>
  <c r="J30" i="79"/>
  <c r="I30" i="79"/>
  <c r="H30" i="79"/>
  <c r="G30" i="79"/>
  <c r="F30" i="79"/>
  <c r="E30" i="79"/>
  <c r="D30" i="79"/>
  <c r="C30" i="79"/>
  <c r="B30" i="79"/>
  <c r="L100" i="78"/>
  <c r="K100" i="78"/>
  <c r="J100" i="78"/>
  <c r="I100" i="78"/>
  <c r="H100" i="78"/>
  <c r="G100" i="78"/>
  <c r="F100" i="78"/>
  <c r="E100" i="78"/>
  <c r="D100" i="78"/>
  <c r="C100" i="78"/>
  <c r="B100" i="78"/>
  <c r="L99" i="78"/>
  <c r="K99" i="78"/>
  <c r="J99" i="78"/>
  <c r="I99" i="78"/>
  <c r="H99" i="78"/>
  <c r="G99" i="78"/>
  <c r="F99" i="78"/>
  <c r="E99" i="78"/>
  <c r="D99" i="78"/>
  <c r="C99" i="78"/>
  <c r="B99" i="78"/>
  <c r="L98" i="78"/>
  <c r="K98" i="78"/>
  <c r="J98" i="78"/>
  <c r="I98" i="78"/>
  <c r="H98" i="78"/>
  <c r="G98" i="78"/>
  <c r="F98" i="78"/>
  <c r="E98" i="78"/>
  <c r="D98" i="78"/>
  <c r="C98" i="78"/>
  <c r="B98" i="78"/>
  <c r="L97" i="78"/>
  <c r="K97" i="78"/>
  <c r="J97" i="78"/>
  <c r="I97" i="78"/>
  <c r="H97" i="78"/>
  <c r="G97" i="78"/>
  <c r="F97" i="78"/>
  <c r="E97" i="78"/>
  <c r="D97" i="78"/>
  <c r="C97" i="78"/>
  <c r="B97" i="78"/>
  <c r="L96" i="78"/>
  <c r="K96" i="78"/>
  <c r="J96" i="78"/>
  <c r="I96" i="78"/>
  <c r="H96" i="78"/>
  <c r="G96" i="78"/>
  <c r="F96" i="78"/>
  <c r="E96" i="78"/>
  <c r="D96" i="78"/>
  <c r="C96" i="78"/>
  <c r="B96" i="78"/>
  <c r="L67" i="78"/>
  <c r="K67" i="78"/>
  <c r="J67" i="78"/>
  <c r="I67" i="78"/>
  <c r="H67" i="78"/>
  <c r="G67" i="78"/>
  <c r="F67" i="78"/>
  <c r="E67" i="78"/>
  <c r="D67" i="78"/>
  <c r="C67" i="78"/>
  <c r="B67" i="78"/>
  <c r="L66" i="78"/>
  <c r="K66" i="78"/>
  <c r="J66" i="78"/>
  <c r="I66" i="78"/>
  <c r="H66" i="78"/>
  <c r="G66" i="78"/>
  <c r="F66" i="78"/>
  <c r="E66" i="78"/>
  <c r="D66" i="78"/>
  <c r="C66" i="78"/>
  <c r="B66" i="78"/>
  <c r="L65" i="78"/>
  <c r="K65" i="78"/>
  <c r="J65" i="78"/>
  <c r="I65" i="78"/>
  <c r="H65" i="78"/>
  <c r="G65" i="78"/>
  <c r="F65" i="78"/>
  <c r="E65" i="78"/>
  <c r="D65" i="78"/>
  <c r="C65" i="78"/>
  <c r="B65" i="78"/>
  <c r="L64" i="78"/>
  <c r="K64" i="78"/>
  <c r="J64" i="78"/>
  <c r="I64" i="78"/>
  <c r="H64" i="78"/>
  <c r="G64" i="78"/>
  <c r="F64" i="78"/>
  <c r="E64" i="78"/>
  <c r="D64" i="78"/>
  <c r="C64" i="78"/>
  <c r="B64" i="78"/>
  <c r="L63" i="78"/>
  <c r="K63" i="78"/>
  <c r="J63" i="78"/>
  <c r="I63" i="78"/>
  <c r="H63" i="78"/>
  <c r="G63" i="78"/>
  <c r="F63" i="78"/>
  <c r="E63" i="78"/>
  <c r="D63" i="78"/>
  <c r="C63" i="78"/>
  <c r="B63" i="78"/>
  <c r="L34" i="78"/>
  <c r="K34" i="78"/>
  <c r="J34" i="78"/>
  <c r="I34" i="78"/>
  <c r="H34" i="78"/>
  <c r="G34" i="78"/>
  <c r="F34" i="78"/>
  <c r="E34" i="78"/>
  <c r="D34" i="78"/>
  <c r="C34" i="78"/>
  <c r="B34" i="78"/>
  <c r="L33" i="78"/>
  <c r="K33" i="78"/>
  <c r="J33" i="78"/>
  <c r="I33" i="78"/>
  <c r="H33" i="78"/>
  <c r="G33" i="78"/>
  <c r="F33" i="78"/>
  <c r="E33" i="78"/>
  <c r="D33" i="78"/>
  <c r="C33" i="78"/>
  <c r="B33" i="78"/>
  <c r="L32" i="78"/>
  <c r="K32" i="78"/>
  <c r="J32" i="78"/>
  <c r="I32" i="78"/>
  <c r="H32" i="78"/>
  <c r="G32" i="78"/>
  <c r="F32" i="78"/>
  <c r="E32" i="78"/>
  <c r="D32" i="78"/>
  <c r="C32" i="78"/>
  <c r="B32" i="78"/>
  <c r="L31" i="78"/>
  <c r="K31" i="78"/>
  <c r="J31" i="78"/>
  <c r="I31" i="78"/>
  <c r="H31" i="78"/>
  <c r="G31" i="78"/>
  <c r="F31" i="78"/>
  <c r="E31" i="78"/>
  <c r="D31" i="78"/>
  <c r="C31" i="78"/>
  <c r="B31" i="78"/>
  <c r="L30" i="78"/>
  <c r="K30" i="78"/>
  <c r="J30" i="78"/>
  <c r="I30" i="78"/>
  <c r="H30" i="78"/>
  <c r="G30" i="78"/>
  <c r="F30" i="78"/>
  <c r="E30" i="78"/>
  <c r="D30" i="78"/>
  <c r="C30" i="78"/>
  <c r="B30" i="78"/>
  <c r="L100" i="77"/>
  <c r="K100" i="77"/>
  <c r="J100" i="77"/>
  <c r="I100" i="77"/>
  <c r="H100" i="77"/>
  <c r="G100" i="77"/>
  <c r="F100" i="77"/>
  <c r="E100" i="77"/>
  <c r="D100" i="77"/>
  <c r="C100" i="77"/>
  <c r="B100" i="77"/>
  <c r="L99" i="77"/>
  <c r="K99" i="77"/>
  <c r="J99" i="77"/>
  <c r="I99" i="77"/>
  <c r="H99" i="77"/>
  <c r="G99" i="77"/>
  <c r="F99" i="77"/>
  <c r="E99" i="77"/>
  <c r="D99" i="77"/>
  <c r="C99" i="77"/>
  <c r="B99" i="77"/>
  <c r="L98" i="77"/>
  <c r="K98" i="77"/>
  <c r="J98" i="77"/>
  <c r="I98" i="77"/>
  <c r="H98" i="77"/>
  <c r="G98" i="77"/>
  <c r="F98" i="77"/>
  <c r="E98" i="77"/>
  <c r="D98" i="77"/>
  <c r="C98" i="77"/>
  <c r="B98" i="77"/>
  <c r="L97" i="77"/>
  <c r="K97" i="77"/>
  <c r="J97" i="77"/>
  <c r="I97" i="77"/>
  <c r="H97" i="77"/>
  <c r="G97" i="77"/>
  <c r="F97" i="77"/>
  <c r="E97" i="77"/>
  <c r="D97" i="77"/>
  <c r="C97" i="77"/>
  <c r="B97" i="77"/>
  <c r="L96" i="77"/>
  <c r="K96" i="77"/>
  <c r="J96" i="77"/>
  <c r="I96" i="77"/>
  <c r="H96" i="77"/>
  <c r="G96" i="77"/>
  <c r="F96" i="77"/>
  <c r="E96" i="77"/>
  <c r="D96" i="77"/>
  <c r="C96" i="77"/>
  <c r="B96" i="77"/>
  <c r="L67" i="77"/>
  <c r="K67" i="77"/>
  <c r="J67" i="77"/>
  <c r="I67" i="77"/>
  <c r="H67" i="77"/>
  <c r="G67" i="77"/>
  <c r="F67" i="77"/>
  <c r="E67" i="77"/>
  <c r="D67" i="77"/>
  <c r="C67" i="77"/>
  <c r="B67" i="77"/>
  <c r="L66" i="77"/>
  <c r="K66" i="77"/>
  <c r="J66" i="77"/>
  <c r="I66" i="77"/>
  <c r="H66" i="77"/>
  <c r="G66" i="77"/>
  <c r="F66" i="77"/>
  <c r="E66" i="77"/>
  <c r="D66" i="77"/>
  <c r="C66" i="77"/>
  <c r="B66" i="77"/>
  <c r="L65" i="77"/>
  <c r="K65" i="77"/>
  <c r="J65" i="77"/>
  <c r="I65" i="77"/>
  <c r="H65" i="77"/>
  <c r="G65" i="77"/>
  <c r="F65" i="77"/>
  <c r="E65" i="77"/>
  <c r="D65" i="77"/>
  <c r="C65" i="77"/>
  <c r="B65" i="77"/>
  <c r="L64" i="77"/>
  <c r="K64" i="77"/>
  <c r="J64" i="77"/>
  <c r="I64" i="77"/>
  <c r="H64" i="77"/>
  <c r="G64" i="77"/>
  <c r="F64" i="77"/>
  <c r="E64" i="77"/>
  <c r="D64" i="77"/>
  <c r="C64" i="77"/>
  <c r="B64" i="77"/>
  <c r="L63" i="77"/>
  <c r="K63" i="77"/>
  <c r="J63" i="77"/>
  <c r="I63" i="77"/>
  <c r="H63" i="77"/>
  <c r="G63" i="77"/>
  <c r="F63" i="77"/>
  <c r="E63" i="77"/>
  <c r="D63" i="77"/>
  <c r="C63" i="77"/>
  <c r="B63" i="77"/>
  <c r="L34" i="77"/>
  <c r="K34" i="77"/>
  <c r="J34" i="77"/>
  <c r="I34" i="77"/>
  <c r="H34" i="77"/>
  <c r="G34" i="77"/>
  <c r="F34" i="77"/>
  <c r="E34" i="77"/>
  <c r="D34" i="77"/>
  <c r="C34" i="77"/>
  <c r="B34" i="77"/>
  <c r="L33" i="77"/>
  <c r="K33" i="77"/>
  <c r="J33" i="77"/>
  <c r="I33" i="77"/>
  <c r="H33" i="77"/>
  <c r="G33" i="77"/>
  <c r="F33" i="77"/>
  <c r="E33" i="77"/>
  <c r="D33" i="77"/>
  <c r="C33" i="77"/>
  <c r="B33" i="77"/>
  <c r="L32" i="77"/>
  <c r="K32" i="77"/>
  <c r="J32" i="77"/>
  <c r="I32" i="77"/>
  <c r="H32" i="77"/>
  <c r="G32" i="77"/>
  <c r="F32" i="77"/>
  <c r="E32" i="77"/>
  <c r="D32" i="77"/>
  <c r="C32" i="77"/>
  <c r="B32" i="77"/>
  <c r="L31" i="77"/>
  <c r="K31" i="77"/>
  <c r="J31" i="77"/>
  <c r="I31" i="77"/>
  <c r="H31" i="77"/>
  <c r="G31" i="77"/>
  <c r="F31" i="77"/>
  <c r="E31" i="77"/>
  <c r="D31" i="77"/>
  <c r="C31" i="77"/>
  <c r="B31" i="77"/>
  <c r="L30" i="77"/>
  <c r="K30" i="77"/>
  <c r="J30" i="77"/>
  <c r="I30" i="77"/>
  <c r="H30" i="77"/>
  <c r="G30" i="77"/>
  <c r="F30" i="77"/>
  <c r="E30" i="77"/>
  <c r="D30" i="77"/>
  <c r="C30" i="77"/>
  <c r="B30" i="77"/>
  <c r="L100" i="76"/>
  <c r="K100" i="76"/>
  <c r="J100" i="76"/>
  <c r="I100" i="76"/>
  <c r="H100" i="76"/>
  <c r="G100" i="76"/>
  <c r="F100" i="76"/>
  <c r="E100" i="76"/>
  <c r="D100" i="76"/>
  <c r="C100" i="76"/>
  <c r="B100" i="76"/>
  <c r="L99" i="76"/>
  <c r="K99" i="76"/>
  <c r="J99" i="76"/>
  <c r="I99" i="76"/>
  <c r="H99" i="76"/>
  <c r="G99" i="76"/>
  <c r="F99" i="76"/>
  <c r="E99" i="76"/>
  <c r="D99" i="76"/>
  <c r="C99" i="76"/>
  <c r="B99" i="76"/>
  <c r="L98" i="76"/>
  <c r="K98" i="76"/>
  <c r="J98" i="76"/>
  <c r="I98" i="76"/>
  <c r="H98" i="76"/>
  <c r="G98" i="76"/>
  <c r="F98" i="76"/>
  <c r="E98" i="76"/>
  <c r="D98" i="76"/>
  <c r="C98" i="76"/>
  <c r="B98" i="76"/>
  <c r="L97" i="76"/>
  <c r="K97" i="76"/>
  <c r="J97" i="76"/>
  <c r="I97" i="76"/>
  <c r="H97" i="76"/>
  <c r="G97" i="76"/>
  <c r="F97" i="76"/>
  <c r="E97" i="76"/>
  <c r="D97" i="76"/>
  <c r="C97" i="76"/>
  <c r="B97" i="76"/>
  <c r="L96" i="76"/>
  <c r="K96" i="76"/>
  <c r="J96" i="76"/>
  <c r="I96" i="76"/>
  <c r="H96" i="76"/>
  <c r="G96" i="76"/>
  <c r="F96" i="76"/>
  <c r="E96" i="76"/>
  <c r="D96" i="76"/>
  <c r="C96" i="76"/>
  <c r="B96" i="76"/>
  <c r="L67" i="76"/>
  <c r="K67" i="76"/>
  <c r="J67" i="76"/>
  <c r="I67" i="76"/>
  <c r="H67" i="76"/>
  <c r="G67" i="76"/>
  <c r="F67" i="76"/>
  <c r="E67" i="76"/>
  <c r="D67" i="76"/>
  <c r="C67" i="76"/>
  <c r="B67" i="76"/>
  <c r="L66" i="76"/>
  <c r="K66" i="76"/>
  <c r="J66" i="76"/>
  <c r="I66" i="76"/>
  <c r="H66" i="76"/>
  <c r="G66" i="76"/>
  <c r="F66" i="76"/>
  <c r="E66" i="76"/>
  <c r="D66" i="76"/>
  <c r="C66" i="76"/>
  <c r="B66" i="76"/>
  <c r="L65" i="76"/>
  <c r="K65" i="76"/>
  <c r="J65" i="76"/>
  <c r="I65" i="76"/>
  <c r="H65" i="76"/>
  <c r="G65" i="76"/>
  <c r="F65" i="76"/>
  <c r="E65" i="76"/>
  <c r="D65" i="76"/>
  <c r="C65" i="76"/>
  <c r="B65" i="76"/>
  <c r="L64" i="76"/>
  <c r="K64" i="76"/>
  <c r="J64" i="76"/>
  <c r="I64" i="76"/>
  <c r="H64" i="76"/>
  <c r="G64" i="76"/>
  <c r="F64" i="76"/>
  <c r="E64" i="76"/>
  <c r="D64" i="76"/>
  <c r="C64" i="76"/>
  <c r="B64" i="76"/>
  <c r="L63" i="76"/>
  <c r="K63" i="76"/>
  <c r="J63" i="76"/>
  <c r="I63" i="76"/>
  <c r="H63" i="76"/>
  <c r="G63" i="76"/>
  <c r="F63" i="76"/>
  <c r="E63" i="76"/>
  <c r="D63" i="76"/>
  <c r="C63" i="76"/>
  <c r="B63" i="76"/>
  <c r="L34" i="76"/>
  <c r="K34" i="76"/>
  <c r="J34" i="76"/>
  <c r="I34" i="76"/>
  <c r="H34" i="76"/>
  <c r="G34" i="76"/>
  <c r="F34" i="76"/>
  <c r="E34" i="76"/>
  <c r="D34" i="76"/>
  <c r="C34" i="76"/>
  <c r="B34" i="76"/>
  <c r="L33" i="76"/>
  <c r="K33" i="76"/>
  <c r="J33" i="76"/>
  <c r="I33" i="76"/>
  <c r="H33" i="76"/>
  <c r="G33" i="76"/>
  <c r="F33" i="76"/>
  <c r="E33" i="76"/>
  <c r="D33" i="76"/>
  <c r="C33" i="76"/>
  <c r="B33" i="76"/>
  <c r="L32" i="76"/>
  <c r="K32" i="76"/>
  <c r="J32" i="76"/>
  <c r="I32" i="76"/>
  <c r="H32" i="76"/>
  <c r="G32" i="76"/>
  <c r="F32" i="76"/>
  <c r="E32" i="76"/>
  <c r="D32" i="76"/>
  <c r="C32" i="76"/>
  <c r="B32" i="76"/>
  <c r="L31" i="76"/>
  <c r="K31" i="76"/>
  <c r="J31" i="76"/>
  <c r="I31" i="76"/>
  <c r="H31" i="76"/>
  <c r="G31" i="76"/>
  <c r="F31" i="76"/>
  <c r="E31" i="76"/>
  <c r="D31" i="76"/>
  <c r="C31" i="76"/>
  <c r="B31" i="76"/>
  <c r="L30" i="76"/>
  <c r="K30" i="76"/>
  <c r="J30" i="76"/>
  <c r="I30" i="76"/>
  <c r="H30" i="76"/>
  <c r="G30" i="76"/>
  <c r="F30" i="76"/>
  <c r="E30" i="76"/>
  <c r="D30" i="76"/>
  <c r="C30" i="76"/>
  <c r="B30" i="76"/>
  <c r="L100" i="75"/>
  <c r="K100" i="75"/>
  <c r="J100" i="75"/>
  <c r="I100" i="75"/>
  <c r="H100" i="75"/>
  <c r="G100" i="75"/>
  <c r="F100" i="75"/>
  <c r="E100" i="75"/>
  <c r="D100" i="75"/>
  <c r="C100" i="75"/>
  <c r="B100" i="75"/>
  <c r="L99" i="75"/>
  <c r="K99" i="75"/>
  <c r="J99" i="75"/>
  <c r="I99" i="75"/>
  <c r="H99" i="75"/>
  <c r="G99" i="75"/>
  <c r="F99" i="75"/>
  <c r="E99" i="75"/>
  <c r="D99" i="75"/>
  <c r="C99" i="75"/>
  <c r="B99" i="75"/>
  <c r="L98" i="75"/>
  <c r="K98" i="75"/>
  <c r="J98" i="75"/>
  <c r="I98" i="75"/>
  <c r="H98" i="75"/>
  <c r="G98" i="75"/>
  <c r="F98" i="75"/>
  <c r="E98" i="75"/>
  <c r="D98" i="75"/>
  <c r="C98" i="75"/>
  <c r="B98" i="75"/>
  <c r="L97" i="75"/>
  <c r="K97" i="75"/>
  <c r="J97" i="75"/>
  <c r="I97" i="75"/>
  <c r="H97" i="75"/>
  <c r="G97" i="75"/>
  <c r="F97" i="75"/>
  <c r="E97" i="75"/>
  <c r="D97" i="75"/>
  <c r="C97" i="75"/>
  <c r="B97" i="75"/>
  <c r="L96" i="75"/>
  <c r="K96" i="75"/>
  <c r="J96" i="75"/>
  <c r="I96" i="75"/>
  <c r="H96" i="75"/>
  <c r="G96" i="75"/>
  <c r="F96" i="75"/>
  <c r="E96" i="75"/>
  <c r="D96" i="75"/>
  <c r="C96" i="75"/>
  <c r="B96" i="75"/>
  <c r="L67" i="75"/>
  <c r="K67" i="75"/>
  <c r="J67" i="75"/>
  <c r="I67" i="75"/>
  <c r="H67" i="75"/>
  <c r="G67" i="75"/>
  <c r="F67" i="75"/>
  <c r="E67" i="75"/>
  <c r="D67" i="75"/>
  <c r="C67" i="75"/>
  <c r="B67" i="75"/>
  <c r="L66" i="75"/>
  <c r="K66" i="75"/>
  <c r="J66" i="75"/>
  <c r="I66" i="75"/>
  <c r="H66" i="75"/>
  <c r="G66" i="75"/>
  <c r="F66" i="75"/>
  <c r="E66" i="75"/>
  <c r="D66" i="75"/>
  <c r="C66" i="75"/>
  <c r="B66" i="75"/>
  <c r="L65" i="75"/>
  <c r="K65" i="75"/>
  <c r="J65" i="75"/>
  <c r="I65" i="75"/>
  <c r="H65" i="75"/>
  <c r="G65" i="75"/>
  <c r="F65" i="75"/>
  <c r="E65" i="75"/>
  <c r="D65" i="75"/>
  <c r="C65" i="75"/>
  <c r="B65" i="75"/>
  <c r="L64" i="75"/>
  <c r="K64" i="75"/>
  <c r="J64" i="75"/>
  <c r="I64" i="75"/>
  <c r="H64" i="75"/>
  <c r="G64" i="75"/>
  <c r="F64" i="75"/>
  <c r="E64" i="75"/>
  <c r="D64" i="75"/>
  <c r="C64" i="75"/>
  <c r="B64" i="75"/>
  <c r="L63" i="75"/>
  <c r="K63" i="75"/>
  <c r="J63" i="75"/>
  <c r="I63" i="75"/>
  <c r="H63" i="75"/>
  <c r="G63" i="75"/>
  <c r="F63" i="75"/>
  <c r="E63" i="75"/>
  <c r="D63" i="75"/>
  <c r="C63" i="75"/>
  <c r="B63" i="75"/>
  <c r="L34" i="75"/>
  <c r="K34" i="75"/>
  <c r="J34" i="75"/>
  <c r="I34" i="75"/>
  <c r="H34" i="75"/>
  <c r="G34" i="75"/>
  <c r="F34" i="75"/>
  <c r="E34" i="75"/>
  <c r="D34" i="75"/>
  <c r="C34" i="75"/>
  <c r="B34" i="75"/>
  <c r="L33" i="75"/>
  <c r="K33" i="75"/>
  <c r="J33" i="75"/>
  <c r="I33" i="75"/>
  <c r="H33" i="75"/>
  <c r="G33" i="75"/>
  <c r="F33" i="75"/>
  <c r="E33" i="75"/>
  <c r="D33" i="75"/>
  <c r="C33" i="75"/>
  <c r="B33" i="75"/>
  <c r="L32" i="75"/>
  <c r="K32" i="75"/>
  <c r="J32" i="75"/>
  <c r="I32" i="75"/>
  <c r="H32" i="75"/>
  <c r="G32" i="75"/>
  <c r="F32" i="75"/>
  <c r="E32" i="75"/>
  <c r="D32" i="75"/>
  <c r="C32" i="75"/>
  <c r="B32" i="75"/>
  <c r="L31" i="75"/>
  <c r="K31" i="75"/>
  <c r="J31" i="75"/>
  <c r="I31" i="75"/>
  <c r="H31" i="75"/>
  <c r="G31" i="75"/>
  <c r="F31" i="75"/>
  <c r="E31" i="75"/>
  <c r="D31" i="75"/>
  <c r="C31" i="75"/>
  <c r="B31" i="75"/>
  <c r="L30" i="75"/>
  <c r="K30" i="75"/>
  <c r="J30" i="75"/>
  <c r="I30" i="75"/>
  <c r="H30" i="75"/>
  <c r="G30" i="75"/>
  <c r="F30" i="75"/>
  <c r="E30" i="75"/>
  <c r="D30" i="75"/>
  <c r="C30" i="75"/>
  <c r="B30" i="75"/>
  <c r="L100" i="74"/>
  <c r="K100" i="74"/>
  <c r="J100" i="74"/>
  <c r="I100" i="74"/>
  <c r="H100" i="74"/>
  <c r="G100" i="74"/>
  <c r="F100" i="74"/>
  <c r="E100" i="74"/>
  <c r="D100" i="74"/>
  <c r="C100" i="74"/>
  <c r="B100" i="74"/>
  <c r="L99" i="74"/>
  <c r="K99" i="74"/>
  <c r="J99" i="74"/>
  <c r="I99" i="74"/>
  <c r="H99" i="74"/>
  <c r="G99" i="74"/>
  <c r="F99" i="74"/>
  <c r="E99" i="74"/>
  <c r="D99" i="74"/>
  <c r="C99" i="74"/>
  <c r="B99" i="74"/>
  <c r="L98" i="74"/>
  <c r="K98" i="74"/>
  <c r="J98" i="74"/>
  <c r="I98" i="74"/>
  <c r="H98" i="74"/>
  <c r="G98" i="74"/>
  <c r="F98" i="74"/>
  <c r="E98" i="74"/>
  <c r="D98" i="74"/>
  <c r="C98" i="74"/>
  <c r="B98" i="74"/>
  <c r="L97" i="74"/>
  <c r="K97" i="74"/>
  <c r="J97" i="74"/>
  <c r="I97" i="74"/>
  <c r="H97" i="74"/>
  <c r="G97" i="74"/>
  <c r="F97" i="74"/>
  <c r="E97" i="74"/>
  <c r="D97" i="74"/>
  <c r="C97" i="74"/>
  <c r="B97" i="74"/>
  <c r="L96" i="74"/>
  <c r="K96" i="74"/>
  <c r="J96" i="74"/>
  <c r="I96" i="74"/>
  <c r="H96" i="74"/>
  <c r="G96" i="74"/>
  <c r="F96" i="74"/>
  <c r="E96" i="74"/>
  <c r="D96" i="74"/>
  <c r="C96" i="74"/>
  <c r="B96" i="74"/>
  <c r="L67" i="74"/>
  <c r="K67" i="74"/>
  <c r="J67" i="74"/>
  <c r="I67" i="74"/>
  <c r="H67" i="74"/>
  <c r="G67" i="74"/>
  <c r="F67" i="74"/>
  <c r="E67" i="74"/>
  <c r="D67" i="74"/>
  <c r="C67" i="74"/>
  <c r="B67" i="74"/>
  <c r="L66" i="74"/>
  <c r="K66" i="74"/>
  <c r="J66" i="74"/>
  <c r="I66" i="74"/>
  <c r="H66" i="74"/>
  <c r="G66" i="74"/>
  <c r="F66" i="74"/>
  <c r="E66" i="74"/>
  <c r="D66" i="74"/>
  <c r="C66" i="74"/>
  <c r="B66" i="74"/>
  <c r="L65" i="74"/>
  <c r="K65" i="74"/>
  <c r="J65" i="74"/>
  <c r="I65" i="74"/>
  <c r="H65" i="74"/>
  <c r="G65" i="74"/>
  <c r="F65" i="74"/>
  <c r="E65" i="74"/>
  <c r="D65" i="74"/>
  <c r="C65" i="74"/>
  <c r="B65" i="74"/>
  <c r="L64" i="74"/>
  <c r="K64" i="74"/>
  <c r="J64" i="74"/>
  <c r="I64" i="74"/>
  <c r="H64" i="74"/>
  <c r="G64" i="74"/>
  <c r="F64" i="74"/>
  <c r="E64" i="74"/>
  <c r="D64" i="74"/>
  <c r="C64" i="74"/>
  <c r="B64" i="74"/>
  <c r="L63" i="74"/>
  <c r="K63" i="74"/>
  <c r="J63" i="74"/>
  <c r="I63" i="74"/>
  <c r="H63" i="74"/>
  <c r="G63" i="74"/>
  <c r="F63" i="74"/>
  <c r="E63" i="74"/>
  <c r="D63" i="74"/>
  <c r="C63" i="74"/>
  <c r="B63" i="74"/>
  <c r="L34" i="74"/>
  <c r="K34" i="74"/>
  <c r="J34" i="74"/>
  <c r="I34" i="74"/>
  <c r="H34" i="74"/>
  <c r="G34" i="74"/>
  <c r="F34" i="74"/>
  <c r="E34" i="74"/>
  <c r="D34" i="74"/>
  <c r="C34" i="74"/>
  <c r="B34" i="74"/>
  <c r="L33" i="74"/>
  <c r="K33" i="74"/>
  <c r="J33" i="74"/>
  <c r="I33" i="74"/>
  <c r="H33" i="74"/>
  <c r="G33" i="74"/>
  <c r="F33" i="74"/>
  <c r="E33" i="74"/>
  <c r="D33" i="74"/>
  <c r="C33" i="74"/>
  <c r="B33" i="74"/>
  <c r="L32" i="74"/>
  <c r="K32" i="74"/>
  <c r="J32" i="74"/>
  <c r="I32" i="74"/>
  <c r="H32" i="74"/>
  <c r="G32" i="74"/>
  <c r="F32" i="74"/>
  <c r="E32" i="74"/>
  <c r="D32" i="74"/>
  <c r="C32" i="74"/>
  <c r="B32" i="74"/>
  <c r="L31" i="74"/>
  <c r="K31" i="74"/>
  <c r="J31" i="74"/>
  <c r="I31" i="74"/>
  <c r="H31" i="74"/>
  <c r="G31" i="74"/>
  <c r="F31" i="74"/>
  <c r="E31" i="74"/>
  <c r="D31" i="74"/>
  <c r="C31" i="74"/>
  <c r="B31" i="74"/>
  <c r="L30" i="74"/>
  <c r="K30" i="74"/>
  <c r="J30" i="74"/>
  <c r="I30" i="74"/>
  <c r="H30" i="74"/>
  <c r="G30" i="74"/>
  <c r="F30" i="74"/>
  <c r="E30" i="74"/>
  <c r="D30" i="74"/>
  <c r="C30" i="74"/>
  <c r="B30" i="74"/>
  <c r="L100" i="73"/>
  <c r="K100" i="73"/>
  <c r="J100" i="73"/>
  <c r="I100" i="73"/>
  <c r="H100" i="73"/>
  <c r="G100" i="73"/>
  <c r="F100" i="73"/>
  <c r="E100" i="73"/>
  <c r="D100" i="73"/>
  <c r="C100" i="73"/>
  <c r="B100" i="73"/>
  <c r="L99" i="73"/>
  <c r="K99" i="73"/>
  <c r="J99" i="73"/>
  <c r="I99" i="73"/>
  <c r="H99" i="73"/>
  <c r="G99" i="73"/>
  <c r="F99" i="73"/>
  <c r="E99" i="73"/>
  <c r="D99" i="73"/>
  <c r="C99" i="73"/>
  <c r="B99" i="73"/>
  <c r="L98" i="73"/>
  <c r="K98" i="73"/>
  <c r="J98" i="73"/>
  <c r="I98" i="73"/>
  <c r="H98" i="73"/>
  <c r="G98" i="73"/>
  <c r="F98" i="73"/>
  <c r="E98" i="73"/>
  <c r="D98" i="73"/>
  <c r="C98" i="73"/>
  <c r="B98" i="73"/>
  <c r="L97" i="73"/>
  <c r="K97" i="73"/>
  <c r="J97" i="73"/>
  <c r="I97" i="73"/>
  <c r="H97" i="73"/>
  <c r="G97" i="73"/>
  <c r="F97" i="73"/>
  <c r="E97" i="73"/>
  <c r="D97" i="73"/>
  <c r="C97" i="73"/>
  <c r="B97" i="73"/>
  <c r="L96" i="73"/>
  <c r="K96" i="73"/>
  <c r="J96" i="73"/>
  <c r="I96" i="73"/>
  <c r="H96" i="73"/>
  <c r="G96" i="73"/>
  <c r="F96" i="73"/>
  <c r="E96" i="73"/>
  <c r="D96" i="73"/>
  <c r="C96" i="73"/>
  <c r="B96" i="73"/>
  <c r="L67" i="73"/>
  <c r="K67" i="73"/>
  <c r="J67" i="73"/>
  <c r="I67" i="73"/>
  <c r="H67" i="73"/>
  <c r="G67" i="73"/>
  <c r="F67" i="73"/>
  <c r="E67" i="73"/>
  <c r="D67" i="73"/>
  <c r="C67" i="73"/>
  <c r="B67" i="73"/>
  <c r="L66" i="73"/>
  <c r="K66" i="73"/>
  <c r="J66" i="73"/>
  <c r="I66" i="73"/>
  <c r="H66" i="73"/>
  <c r="G66" i="73"/>
  <c r="F66" i="73"/>
  <c r="E66" i="73"/>
  <c r="D66" i="73"/>
  <c r="C66" i="73"/>
  <c r="B66" i="73"/>
  <c r="L65" i="73"/>
  <c r="K65" i="73"/>
  <c r="J65" i="73"/>
  <c r="I65" i="73"/>
  <c r="H65" i="73"/>
  <c r="G65" i="73"/>
  <c r="F65" i="73"/>
  <c r="E65" i="73"/>
  <c r="D65" i="73"/>
  <c r="C65" i="73"/>
  <c r="B65" i="73"/>
  <c r="L64" i="73"/>
  <c r="K64" i="73"/>
  <c r="J64" i="73"/>
  <c r="I64" i="73"/>
  <c r="H64" i="73"/>
  <c r="G64" i="73"/>
  <c r="F64" i="73"/>
  <c r="E64" i="73"/>
  <c r="D64" i="73"/>
  <c r="C64" i="73"/>
  <c r="B64" i="73"/>
  <c r="L63" i="73"/>
  <c r="K63" i="73"/>
  <c r="J63" i="73"/>
  <c r="I63" i="73"/>
  <c r="H63" i="73"/>
  <c r="G63" i="73"/>
  <c r="F63" i="73"/>
  <c r="E63" i="73"/>
  <c r="D63" i="73"/>
  <c r="C63" i="73"/>
  <c r="B63" i="73"/>
  <c r="L34" i="73"/>
  <c r="K34" i="73"/>
  <c r="J34" i="73"/>
  <c r="I34" i="73"/>
  <c r="H34" i="73"/>
  <c r="G34" i="73"/>
  <c r="F34" i="73"/>
  <c r="E34" i="73"/>
  <c r="D34" i="73"/>
  <c r="C34" i="73"/>
  <c r="B34" i="73"/>
  <c r="L33" i="73"/>
  <c r="K33" i="73"/>
  <c r="J33" i="73"/>
  <c r="I33" i="73"/>
  <c r="H33" i="73"/>
  <c r="G33" i="73"/>
  <c r="F33" i="73"/>
  <c r="E33" i="73"/>
  <c r="D33" i="73"/>
  <c r="C33" i="73"/>
  <c r="B33" i="73"/>
  <c r="L32" i="73"/>
  <c r="K32" i="73"/>
  <c r="J32" i="73"/>
  <c r="I32" i="73"/>
  <c r="H32" i="73"/>
  <c r="G32" i="73"/>
  <c r="F32" i="73"/>
  <c r="E32" i="73"/>
  <c r="D32" i="73"/>
  <c r="C32" i="73"/>
  <c r="B32" i="73"/>
  <c r="L31" i="73"/>
  <c r="K31" i="73"/>
  <c r="J31" i="73"/>
  <c r="I31" i="73"/>
  <c r="H31" i="73"/>
  <c r="G31" i="73"/>
  <c r="F31" i="73"/>
  <c r="E31" i="73"/>
  <c r="D31" i="73"/>
  <c r="C31" i="73"/>
  <c r="B31" i="73"/>
  <c r="L30" i="73"/>
  <c r="K30" i="73"/>
  <c r="J30" i="73"/>
  <c r="I30" i="73"/>
  <c r="H30" i="73"/>
  <c r="G30" i="73"/>
  <c r="F30" i="73"/>
  <c r="E30" i="73"/>
  <c r="D30" i="73"/>
  <c r="C30" i="73"/>
  <c r="B30" i="73"/>
  <c r="L100" i="72"/>
  <c r="K100" i="72"/>
  <c r="J100" i="72"/>
  <c r="I100" i="72"/>
  <c r="H100" i="72"/>
  <c r="G100" i="72"/>
  <c r="F100" i="72"/>
  <c r="E100" i="72"/>
  <c r="D100" i="72"/>
  <c r="C100" i="72"/>
  <c r="B100" i="72"/>
  <c r="L99" i="72"/>
  <c r="K99" i="72"/>
  <c r="J99" i="72"/>
  <c r="I99" i="72"/>
  <c r="H99" i="72"/>
  <c r="G99" i="72"/>
  <c r="F99" i="72"/>
  <c r="E99" i="72"/>
  <c r="D99" i="72"/>
  <c r="C99" i="72"/>
  <c r="B99" i="72"/>
  <c r="L98" i="72"/>
  <c r="K98" i="72"/>
  <c r="J98" i="72"/>
  <c r="I98" i="72"/>
  <c r="H98" i="72"/>
  <c r="G98" i="72"/>
  <c r="F98" i="72"/>
  <c r="E98" i="72"/>
  <c r="D98" i="72"/>
  <c r="C98" i="72"/>
  <c r="B98" i="72"/>
  <c r="L97" i="72"/>
  <c r="K97" i="72"/>
  <c r="J97" i="72"/>
  <c r="I97" i="72"/>
  <c r="H97" i="72"/>
  <c r="G97" i="72"/>
  <c r="F97" i="72"/>
  <c r="E97" i="72"/>
  <c r="D97" i="72"/>
  <c r="C97" i="72"/>
  <c r="B97" i="72"/>
  <c r="L96" i="72"/>
  <c r="K96" i="72"/>
  <c r="J96" i="72"/>
  <c r="I96" i="72"/>
  <c r="H96" i="72"/>
  <c r="G96" i="72"/>
  <c r="F96" i="72"/>
  <c r="E96" i="72"/>
  <c r="D96" i="72"/>
  <c r="C96" i="72"/>
  <c r="B96" i="72"/>
  <c r="L67" i="72"/>
  <c r="K67" i="72"/>
  <c r="J67" i="72"/>
  <c r="I67" i="72"/>
  <c r="H67" i="72"/>
  <c r="G67" i="72"/>
  <c r="F67" i="72"/>
  <c r="E67" i="72"/>
  <c r="D67" i="72"/>
  <c r="C67" i="72"/>
  <c r="B67" i="72"/>
  <c r="L66" i="72"/>
  <c r="K66" i="72"/>
  <c r="J66" i="72"/>
  <c r="I66" i="72"/>
  <c r="H66" i="72"/>
  <c r="G66" i="72"/>
  <c r="F66" i="72"/>
  <c r="E66" i="72"/>
  <c r="D66" i="72"/>
  <c r="C66" i="72"/>
  <c r="B66" i="72"/>
  <c r="L65" i="72"/>
  <c r="K65" i="72"/>
  <c r="J65" i="72"/>
  <c r="I65" i="72"/>
  <c r="H65" i="72"/>
  <c r="G65" i="72"/>
  <c r="F65" i="72"/>
  <c r="E65" i="72"/>
  <c r="D65" i="72"/>
  <c r="C65" i="72"/>
  <c r="B65" i="72"/>
  <c r="L64" i="72"/>
  <c r="K64" i="72"/>
  <c r="J64" i="72"/>
  <c r="I64" i="72"/>
  <c r="H64" i="72"/>
  <c r="G64" i="72"/>
  <c r="F64" i="72"/>
  <c r="E64" i="72"/>
  <c r="D64" i="72"/>
  <c r="C64" i="72"/>
  <c r="B64" i="72"/>
  <c r="L63" i="72"/>
  <c r="K63" i="72"/>
  <c r="J63" i="72"/>
  <c r="I63" i="72"/>
  <c r="H63" i="72"/>
  <c r="G63" i="72"/>
  <c r="F63" i="72"/>
  <c r="E63" i="72"/>
  <c r="D63" i="72"/>
  <c r="C63" i="72"/>
  <c r="B63" i="72"/>
  <c r="L34" i="72"/>
  <c r="K34" i="72"/>
  <c r="J34" i="72"/>
  <c r="I34" i="72"/>
  <c r="H34" i="72"/>
  <c r="G34" i="72"/>
  <c r="F34" i="72"/>
  <c r="E34" i="72"/>
  <c r="D34" i="72"/>
  <c r="C34" i="72"/>
  <c r="B34" i="72"/>
  <c r="L33" i="72"/>
  <c r="K33" i="72"/>
  <c r="J33" i="72"/>
  <c r="I33" i="72"/>
  <c r="H33" i="72"/>
  <c r="G33" i="72"/>
  <c r="F33" i="72"/>
  <c r="E33" i="72"/>
  <c r="D33" i="72"/>
  <c r="C33" i="72"/>
  <c r="B33" i="72"/>
  <c r="L32" i="72"/>
  <c r="K32" i="72"/>
  <c r="J32" i="72"/>
  <c r="I32" i="72"/>
  <c r="H32" i="72"/>
  <c r="G32" i="72"/>
  <c r="F32" i="72"/>
  <c r="E32" i="72"/>
  <c r="D32" i="72"/>
  <c r="C32" i="72"/>
  <c r="B32" i="72"/>
  <c r="L31" i="72"/>
  <c r="K31" i="72"/>
  <c r="J31" i="72"/>
  <c r="I31" i="72"/>
  <c r="H31" i="72"/>
  <c r="G31" i="72"/>
  <c r="F31" i="72"/>
  <c r="E31" i="72"/>
  <c r="D31" i="72"/>
  <c r="C31" i="72"/>
  <c r="B31" i="72"/>
  <c r="L30" i="72"/>
  <c r="K30" i="72"/>
  <c r="J30" i="72"/>
  <c r="I30" i="72"/>
  <c r="H30" i="72"/>
  <c r="G30" i="72"/>
  <c r="F30" i="72"/>
  <c r="E30" i="72"/>
  <c r="D30" i="72"/>
  <c r="C30" i="72"/>
  <c r="B30" i="72"/>
  <c r="L100" i="71"/>
  <c r="K100" i="71"/>
  <c r="J100" i="71"/>
  <c r="I100" i="71"/>
  <c r="H100" i="71"/>
  <c r="G100" i="71"/>
  <c r="F100" i="71"/>
  <c r="E100" i="71"/>
  <c r="D100" i="71"/>
  <c r="C100" i="71"/>
  <c r="B100" i="71"/>
  <c r="L99" i="71"/>
  <c r="K99" i="71"/>
  <c r="J99" i="71"/>
  <c r="I99" i="71"/>
  <c r="H99" i="71"/>
  <c r="G99" i="71"/>
  <c r="F99" i="71"/>
  <c r="E99" i="71"/>
  <c r="D99" i="71"/>
  <c r="C99" i="71"/>
  <c r="B99" i="71"/>
  <c r="L98" i="71"/>
  <c r="K98" i="71"/>
  <c r="J98" i="71"/>
  <c r="I98" i="71"/>
  <c r="H98" i="71"/>
  <c r="G98" i="71"/>
  <c r="F98" i="71"/>
  <c r="E98" i="71"/>
  <c r="D98" i="71"/>
  <c r="C98" i="71"/>
  <c r="B98" i="71"/>
  <c r="L97" i="71"/>
  <c r="K97" i="71"/>
  <c r="J97" i="71"/>
  <c r="I97" i="71"/>
  <c r="H97" i="71"/>
  <c r="G97" i="71"/>
  <c r="F97" i="71"/>
  <c r="E97" i="71"/>
  <c r="D97" i="71"/>
  <c r="C97" i="71"/>
  <c r="B97" i="71"/>
  <c r="L96" i="71"/>
  <c r="K96" i="71"/>
  <c r="J96" i="71"/>
  <c r="I96" i="71"/>
  <c r="H96" i="71"/>
  <c r="G96" i="71"/>
  <c r="F96" i="71"/>
  <c r="E96" i="71"/>
  <c r="D96" i="71"/>
  <c r="C96" i="71"/>
  <c r="B96" i="71"/>
  <c r="L67" i="71"/>
  <c r="K67" i="71"/>
  <c r="J67" i="71"/>
  <c r="I67" i="71"/>
  <c r="H67" i="71"/>
  <c r="G67" i="71"/>
  <c r="F67" i="71"/>
  <c r="E67" i="71"/>
  <c r="D67" i="71"/>
  <c r="C67" i="71"/>
  <c r="B67" i="71"/>
  <c r="L66" i="71"/>
  <c r="K66" i="71"/>
  <c r="J66" i="71"/>
  <c r="I66" i="71"/>
  <c r="H66" i="71"/>
  <c r="G66" i="71"/>
  <c r="F66" i="71"/>
  <c r="E66" i="71"/>
  <c r="D66" i="71"/>
  <c r="C66" i="71"/>
  <c r="B66" i="71"/>
  <c r="L65" i="71"/>
  <c r="K65" i="71"/>
  <c r="J65" i="71"/>
  <c r="I65" i="71"/>
  <c r="H65" i="71"/>
  <c r="G65" i="71"/>
  <c r="F65" i="71"/>
  <c r="E65" i="71"/>
  <c r="D65" i="71"/>
  <c r="C65" i="71"/>
  <c r="B65" i="71"/>
  <c r="L64" i="71"/>
  <c r="K64" i="71"/>
  <c r="J64" i="71"/>
  <c r="I64" i="71"/>
  <c r="H64" i="71"/>
  <c r="G64" i="71"/>
  <c r="F64" i="71"/>
  <c r="E64" i="71"/>
  <c r="D64" i="71"/>
  <c r="C64" i="71"/>
  <c r="B64" i="71"/>
  <c r="L63" i="71"/>
  <c r="K63" i="71"/>
  <c r="J63" i="71"/>
  <c r="I63" i="71"/>
  <c r="H63" i="71"/>
  <c r="G63" i="71"/>
  <c r="F63" i="71"/>
  <c r="E63" i="71"/>
  <c r="D63" i="71"/>
  <c r="C63" i="71"/>
  <c r="B63" i="71"/>
  <c r="L34" i="71"/>
  <c r="K34" i="71"/>
  <c r="J34" i="71"/>
  <c r="I34" i="71"/>
  <c r="H34" i="71"/>
  <c r="G34" i="71"/>
  <c r="F34" i="71"/>
  <c r="E34" i="71"/>
  <c r="D34" i="71"/>
  <c r="C34" i="71"/>
  <c r="B34" i="71"/>
  <c r="L33" i="71"/>
  <c r="K33" i="71"/>
  <c r="J33" i="71"/>
  <c r="I33" i="71"/>
  <c r="H33" i="71"/>
  <c r="G33" i="71"/>
  <c r="F33" i="71"/>
  <c r="E33" i="71"/>
  <c r="D33" i="71"/>
  <c r="C33" i="71"/>
  <c r="B33" i="71"/>
  <c r="L32" i="71"/>
  <c r="K32" i="71"/>
  <c r="J32" i="71"/>
  <c r="I32" i="71"/>
  <c r="H32" i="71"/>
  <c r="G32" i="71"/>
  <c r="F32" i="71"/>
  <c r="E32" i="71"/>
  <c r="D32" i="71"/>
  <c r="C32" i="71"/>
  <c r="B32" i="71"/>
  <c r="L31" i="71"/>
  <c r="K31" i="71"/>
  <c r="J31" i="71"/>
  <c r="I31" i="71"/>
  <c r="H31" i="71"/>
  <c r="G31" i="71"/>
  <c r="F31" i="71"/>
  <c r="E31" i="71"/>
  <c r="D31" i="71"/>
  <c r="C31" i="71"/>
  <c r="B31" i="71"/>
  <c r="L30" i="71"/>
  <c r="K30" i="71"/>
  <c r="J30" i="71"/>
  <c r="I30" i="71"/>
  <c r="H30" i="71"/>
  <c r="G30" i="71"/>
  <c r="F30" i="71"/>
  <c r="E30" i="71"/>
  <c r="D30" i="71"/>
  <c r="C30" i="71"/>
  <c r="B30" i="71"/>
  <c r="L34" i="70"/>
  <c r="K34" i="70"/>
  <c r="J34" i="70"/>
  <c r="I34" i="70"/>
  <c r="H34" i="70"/>
  <c r="G34" i="70"/>
  <c r="F34" i="70"/>
  <c r="E34" i="70"/>
  <c r="D34" i="70"/>
  <c r="C34" i="70"/>
  <c r="B34" i="70"/>
  <c r="L67" i="70"/>
  <c r="K67" i="70"/>
  <c r="J67" i="70"/>
  <c r="I67" i="70"/>
  <c r="H67" i="70"/>
  <c r="G67" i="70"/>
  <c r="F67" i="70"/>
  <c r="E67" i="70"/>
  <c r="D67" i="70"/>
  <c r="C67" i="70"/>
  <c r="B67" i="70"/>
  <c r="L100" i="70"/>
  <c r="K100" i="70"/>
  <c r="J100" i="70"/>
  <c r="I100" i="70"/>
  <c r="H100" i="70"/>
  <c r="G100" i="70"/>
  <c r="F100" i="70"/>
  <c r="E100" i="70"/>
  <c r="D100" i="70"/>
  <c r="C100" i="70"/>
  <c r="B100" i="70"/>
  <c r="L34" i="69"/>
  <c r="K34" i="69"/>
  <c r="J34" i="69"/>
  <c r="I34" i="69"/>
  <c r="H34" i="69"/>
  <c r="G34" i="69"/>
  <c r="F34" i="69"/>
  <c r="E34" i="69"/>
  <c r="D34" i="69"/>
  <c r="C34" i="69"/>
  <c r="B34" i="69"/>
  <c r="L67" i="69"/>
  <c r="K67" i="69"/>
  <c r="J67" i="69"/>
  <c r="I67" i="69"/>
  <c r="H67" i="69"/>
  <c r="G67" i="69"/>
  <c r="F67" i="69"/>
  <c r="E67" i="69"/>
  <c r="D67" i="69"/>
  <c r="C67" i="69"/>
  <c r="B67" i="69"/>
  <c r="L100" i="69"/>
  <c r="K100" i="69"/>
  <c r="J100" i="69"/>
  <c r="I100" i="69"/>
  <c r="H100" i="69"/>
  <c r="G100" i="69"/>
  <c r="F100" i="69"/>
  <c r="E100" i="69"/>
  <c r="D100" i="69"/>
  <c r="C100" i="69"/>
  <c r="B100" i="69"/>
  <c r="L34" i="68"/>
  <c r="K34" i="68"/>
  <c r="J34" i="68"/>
  <c r="I34" i="68"/>
  <c r="H34" i="68"/>
  <c r="G34" i="68"/>
  <c r="F34" i="68"/>
  <c r="E34" i="68"/>
  <c r="D34" i="68"/>
  <c r="C34" i="68"/>
  <c r="B34" i="68"/>
  <c r="L67" i="68"/>
  <c r="K67" i="68"/>
  <c r="J67" i="68"/>
  <c r="I67" i="68"/>
  <c r="H67" i="68"/>
  <c r="G67" i="68"/>
  <c r="F67" i="68"/>
  <c r="E67" i="68"/>
  <c r="D67" i="68"/>
  <c r="C67" i="68"/>
  <c r="B67" i="68"/>
  <c r="L100" i="68"/>
  <c r="K100" i="68"/>
  <c r="J100" i="68"/>
  <c r="I100" i="68"/>
  <c r="H100" i="68"/>
  <c r="G100" i="68"/>
  <c r="F100" i="68"/>
  <c r="E100" i="68"/>
  <c r="D100" i="68"/>
  <c r="C100" i="68"/>
  <c r="B100" i="68"/>
  <c r="L34" i="67"/>
  <c r="K34" i="67"/>
  <c r="J34" i="67"/>
  <c r="I34" i="67"/>
  <c r="H34" i="67"/>
  <c r="G34" i="67"/>
  <c r="F34" i="67"/>
  <c r="E34" i="67"/>
  <c r="D34" i="67"/>
  <c r="C34" i="67"/>
  <c r="B34" i="67"/>
  <c r="L67" i="67"/>
  <c r="K67" i="67"/>
  <c r="J67" i="67"/>
  <c r="I67" i="67"/>
  <c r="H67" i="67"/>
  <c r="G67" i="67"/>
  <c r="F67" i="67"/>
  <c r="E67" i="67"/>
  <c r="D67" i="67"/>
  <c r="C67" i="67"/>
  <c r="B67" i="67"/>
  <c r="L100" i="67"/>
  <c r="K100" i="67"/>
  <c r="J100" i="67"/>
  <c r="I100" i="67"/>
  <c r="H100" i="67"/>
  <c r="G100" i="67"/>
  <c r="F100" i="67"/>
  <c r="E100" i="67"/>
  <c r="D100" i="67"/>
  <c r="C100" i="67"/>
  <c r="B100" i="67"/>
  <c r="L34" i="66"/>
  <c r="K34" i="66"/>
  <c r="J34" i="66"/>
  <c r="I34" i="66"/>
  <c r="H34" i="66"/>
  <c r="G34" i="66"/>
  <c r="F34" i="66"/>
  <c r="E34" i="66"/>
  <c r="D34" i="66"/>
  <c r="C34" i="66"/>
  <c r="B34" i="66"/>
  <c r="L67" i="66"/>
  <c r="K67" i="66"/>
  <c r="J67" i="66"/>
  <c r="I67" i="66"/>
  <c r="H67" i="66"/>
  <c r="G67" i="66"/>
  <c r="F67" i="66"/>
  <c r="E67" i="66"/>
  <c r="D67" i="66"/>
  <c r="C67" i="66"/>
  <c r="B67" i="66"/>
  <c r="L100" i="66"/>
  <c r="K100" i="66"/>
  <c r="J100" i="66"/>
  <c r="I100" i="66"/>
  <c r="H100" i="66"/>
  <c r="G100" i="66"/>
  <c r="F100" i="66"/>
  <c r="E100" i="66"/>
  <c r="D100" i="66"/>
  <c r="C100" i="66"/>
  <c r="B100" i="66"/>
  <c r="L34" i="65"/>
  <c r="K34" i="65"/>
  <c r="J34" i="65"/>
  <c r="I34" i="65"/>
  <c r="H34" i="65"/>
  <c r="G34" i="65"/>
  <c r="F34" i="65"/>
  <c r="E34" i="65"/>
  <c r="D34" i="65"/>
  <c r="C34" i="65"/>
  <c r="B34" i="65"/>
  <c r="L67" i="65"/>
  <c r="K67" i="65"/>
  <c r="J67" i="65"/>
  <c r="I67" i="65"/>
  <c r="H67" i="65"/>
  <c r="G67" i="65"/>
  <c r="F67" i="65"/>
  <c r="E67" i="65"/>
  <c r="D67" i="65"/>
  <c r="C67" i="65"/>
  <c r="B67" i="65"/>
  <c r="L100" i="65"/>
  <c r="K100" i="65"/>
  <c r="J100" i="65"/>
  <c r="I100" i="65"/>
  <c r="H100" i="65"/>
  <c r="G100" i="65"/>
  <c r="F100" i="65"/>
  <c r="E100" i="65"/>
  <c r="D100" i="65"/>
  <c r="C100" i="65"/>
  <c r="B100" i="65"/>
  <c r="L34" i="64"/>
  <c r="K34" i="64"/>
  <c r="J34" i="64"/>
  <c r="I34" i="64"/>
  <c r="H34" i="64"/>
  <c r="G34" i="64"/>
  <c r="F34" i="64"/>
  <c r="E34" i="64"/>
  <c r="D34" i="64"/>
  <c r="C34" i="64"/>
  <c r="B34" i="64"/>
  <c r="L67" i="64"/>
  <c r="K67" i="64"/>
  <c r="J67" i="64"/>
  <c r="I67" i="64"/>
  <c r="H67" i="64"/>
  <c r="G67" i="64"/>
  <c r="F67" i="64"/>
  <c r="E67" i="64"/>
  <c r="D67" i="64"/>
  <c r="C67" i="64"/>
  <c r="B67" i="64"/>
  <c r="L100" i="64"/>
  <c r="K100" i="64"/>
  <c r="J100" i="64"/>
  <c r="I100" i="64"/>
  <c r="H100" i="64"/>
  <c r="G100" i="64"/>
  <c r="F100" i="64"/>
  <c r="E100" i="64"/>
  <c r="D100" i="64"/>
  <c r="C100" i="64"/>
  <c r="B100" i="64"/>
  <c r="L34" i="63"/>
  <c r="K34" i="63"/>
  <c r="J34" i="63"/>
  <c r="I34" i="63"/>
  <c r="H34" i="63"/>
  <c r="G34" i="63"/>
  <c r="F34" i="63"/>
  <c r="E34" i="63"/>
  <c r="D34" i="63"/>
  <c r="C34" i="63"/>
  <c r="B34" i="63"/>
  <c r="L67" i="63"/>
  <c r="K67" i="63"/>
  <c r="J67" i="63"/>
  <c r="I67" i="63"/>
  <c r="H67" i="63"/>
  <c r="G67" i="63"/>
  <c r="F67" i="63"/>
  <c r="E67" i="63"/>
  <c r="D67" i="63"/>
  <c r="C67" i="63"/>
  <c r="B67" i="63"/>
  <c r="L100" i="63"/>
  <c r="K100" i="63"/>
  <c r="J100" i="63"/>
  <c r="I100" i="63"/>
  <c r="H100" i="63"/>
  <c r="G100" i="63"/>
  <c r="F100" i="63"/>
  <c r="E100" i="63"/>
  <c r="D100" i="63"/>
  <c r="C100" i="63"/>
  <c r="B100" i="63"/>
  <c r="L34" i="62"/>
  <c r="K34" i="62"/>
  <c r="J34" i="62"/>
  <c r="I34" i="62"/>
  <c r="H34" i="62"/>
  <c r="G34" i="62"/>
  <c r="F34" i="62"/>
  <c r="E34" i="62"/>
  <c r="D34" i="62"/>
  <c r="C34" i="62"/>
  <c r="B34" i="62"/>
  <c r="L67" i="62"/>
  <c r="K67" i="62"/>
  <c r="J67" i="62"/>
  <c r="I67" i="62"/>
  <c r="H67" i="62"/>
  <c r="G67" i="62"/>
  <c r="F67" i="62"/>
  <c r="E67" i="62"/>
  <c r="D67" i="62"/>
  <c r="C67" i="62"/>
  <c r="B67" i="62"/>
  <c r="L100" i="62"/>
  <c r="K100" i="62"/>
  <c r="J100" i="62"/>
  <c r="I100" i="62"/>
  <c r="H100" i="62"/>
  <c r="G100" i="62"/>
  <c r="F100" i="62"/>
  <c r="E100" i="62"/>
  <c r="D100" i="62"/>
  <c r="C100" i="62"/>
  <c r="B100" i="62"/>
  <c r="L34" i="61"/>
  <c r="K34" i="61"/>
  <c r="J34" i="61"/>
  <c r="I34" i="61"/>
  <c r="H34" i="61"/>
  <c r="G34" i="61"/>
  <c r="F34" i="61"/>
  <c r="E34" i="61"/>
  <c r="D34" i="61"/>
  <c r="C34" i="61"/>
  <c r="B34" i="61"/>
  <c r="L67" i="61"/>
  <c r="K67" i="61"/>
  <c r="J67" i="61"/>
  <c r="I67" i="61"/>
  <c r="H67" i="61"/>
  <c r="G67" i="61"/>
  <c r="F67" i="61"/>
  <c r="E67" i="61"/>
  <c r="D67" i="61"/>
  <c r="C67" i="61"/>
  <c r="B67" i="61"/>
  <c r="L100" i="61"/>
  <c r="K100" i="61"/>
  <c r="J100" i="61"/>
  <c r="I100" i="61"/>
  <c r="H100" i="61"/>
  <c r="G100" i="61"/>
  <c r="F100" i="61"/>
  <c r="E100" i="61"/>
  <c r="D100" i="61"/>
  <c r="C100" i="61"/>
  <c r="B100" i="61"/>
  <c r="L34" i="60"/>
  <c r="K34" i="60"/>
  <c r="J34" i="60"/>
  <c r="I34" i="60"/>
  <c r="H34" i="60"/>
  <c r="G34" i="60"/>
  <c r="F34" i="60"/>
  <c r="E34" i="60"/>
  <c r="D34" i="60"/>
  <c r="C34" i="60"/>
  <c r="B34" i="60"/>
  <c r="L67" i="60"/>
  <c r="K67" i="60"/>
  <c r="J67" i="60"/>
  <c r="I67" i="60"/>
  <c r="H67" i="60"/>
  <c r="G67" i="60"/>
  <c r="F67" i="60"/>
  <c r="E67" i="60"/>
  <c r="D67" i="60"/>
  <c r="C67" i="60"/>
  <c r="B67" i="60"/>
  <c r="L100" i="60"/>
  <c r="K100" i="60"/>
  <c r="J100" i="60"/>
  <c r="I100" i="60"/>
  <c r="H100" i="60"/>
  <c r="G100" i="60"/>
  <c r="F100" i="60"/>
  <c r="E100" i="60"/>
  <c r="D100" i="60"/>
  <c r="C100" i="60"/>
  <c r="B100" i="60"/>
  <c r="L34" i="59"/>
  <c r="K34" i="59"/>
  <c r="J34" i="59"/>
  <c r="I34" i="59"/>
  <c r="H34" i="59"/>
  <c r="G34" i="59"/>
  <c r="F34" i="59"/>
  <c r="E34" i="59"/>
  <c r="D34" i="59"/>
  <c r="C34" i="59"/>
  <c r="B34" i="59"/>
  <c r="L67" i="59"/>
  <c r="K67" i="59"/>
  <c r="J67" i="59"/>
  <c r="I67" i="59"/>
  <c r="H67" i="59"/>
  <c r="G67" i="59"/>
  <c r="F67" i="59"/>
  <c r="E67" i="59"/>
  <c r="D67" i="59"/>
  <c r="C67" i="59"/>
  <c r="B67" i="59"/>
  <c r="L100" i="59"/>
  <c r="K100" i="59"/>
  <c r="J100" i="59"/>
  <c r="I100" i="59"/>
  <c r="H100" i="59"/>
  <c r="G100" i="59"/>
  <c r="F100" i="59"/>
  <c r="E100" i="59"/>
  <c r="D100" i="59"/>
  <c r="C100" i="59"/>
  <c r="B100" i="59"/>
  <c r="L34" i="58"/>
  <c r="K34" i="58"/>
  <c r="J34" i="58"/>
  <c r="I34" i="58"/>
  <c r="H34" i="58"/>
  <c r="G34" i="58"/>
  <c r="F34" i="58"/>
  <c r="E34" i="58"/>
  <c r="D34" i="58"/>
  <c r="C34" i="58"/>
  <c r="B34" i="58"/>
  <c r="L67" i="58"/>
  <c r="K67" i="58"/>
  <c r="J67" i="58"/>
  <c r="I67" i="58"/>
  <c r="H67" i="58"/>
  <c r="G67" i="58"/>
  <c r="F67" i="58"/>
  <c r="E67" i="58"/>
  <c r="D67" i="58"/>
  <c r="C67" i="58"/>
  <c r="B67" i="58"/>
  <c r="L100" i="58"/>
  <c r="K100" i="58"/>
  <c r="J100" i="58"/>
  <c r="I100" i="58"/>
  <c r="H100" i="58"/>
  <c r="G100" i="58"/>
  <c r="F100" i="58"/>
  <c r="E100" i="58"/>
  <c r="D100" i="58"/>
  <c r="C100" i="58"/>
  <c r="B100" i="58"/>
  <c r="L34" i="57"/>
  <c r="K34" i="57"/>
  <c r="J34" i="57"/>
  <c r="I34" i="57"/>
  <c r="H34" i="57"/>
  <c r="G34" i="57"/>
  <c r="F34" i="57"/>
  <c r="E34" i="57"/>
  <c r="D34" i="57"/>
  <c r="C34" i="57"/>
  <c r="B34" i="57"/>
  <c r="L67" i="57"/>
  <c r="K67" i="57"/>
  <c r="J67" i="57"/>
  <c r="I67" i="57"/>
  <c r="H67" i="57"/>
  <c r="G67" i="57"/>
  <c r="F67" i="57"/>
  <c r="E67" i="57"/>
  <c r="D67" i="57"/>
  <c r="C67" i="57"/>
  <c r="B67" i="57"/>
  <c r="L100" i="57"/>
  <c r="K100" i="57"/>
  <c r="J100" i="57"/>
  <c r="I100" i="57"/>
  <c r="H100" i="57"/>
  <c r="G100" i="57"/>
  <c r="F100" i="57"/>
  <c r="E100" i="57"/>
  <c r="D100" i="57"/>
  <c r="C100" i="57"/>
  <c r="B100" i="57"/>
  <c r="L34" i="56"/>
  <c r="K34" i="56"/>
  <c r="J34" i="56"/>
  <c r="I34" i="56"/>
  <c r="H34" i="56"/>
  <c r="G34" i="56"/>
  <c r="F34" i="56"/>
  <c r="E34" i="56"/>
  <c r="D34" i="56"/>
  <c r="C34" i="56"/>
  <c r="B34" i="56"/>
  <c r="L67" i="56"/>
  <c r="K67" i="56"/>
  <c r="J67" i="56"/>
  <c r="I67" i="56"/>
  <c r="H67" i="56"/>
  <c r="G67" i="56"/>
  <c r="F67" i="56"/>
  <c r="E67" i="56"/>
  <c r="D67" i="56"/>
  <c r="C67" i="56"/>
  <c r="B67" i="56"/>
  <c r="L100" i="56"/>
  <c r="K100" i="56"/>
  <c r="J100" i="56"/>
  <c r="I100" i="56"/>
  <c r="H100" i="56"/>
  <c r="G100" i="56"/>
  <c r="F100" i="56"/>
  <c r="E100" i="56"/>
  <c r="D100" i="56"/>
  <c r="C100" i="56"/>
  <c r="B100" i="56"/>
  <c r="L34" i="55"/>
  <c r="K34" i="55"/>
  <c r="J34" i="55"/>
  <c r="I34" i="55"/>
  <c r="H34" i="55"/>
  <c r="G34" i="55"/>
  <c r="F34" i="55"/>
  <c r="E34" i="55"/>
  <c r="D34" i="55"/>
  <c r="C34" i="55"/>
  <c r="B34" i="55"/>
  <c r="L67" i="55"/>
  <c r="K67" i="55"/>
  <c r="J67" i="55"/>
  <c r="I67" i="55"/>
  <c r="H67" i="55"/>
  <c r="G67" i="55"/>
  <c r="F67" i="55"/>
  <c r="E67" i="55"/>
  <c r="D67" i="55"/>
  <c r="C67" i="55"/>
  <c r="B67" i="55"/>
  <c r="L100" i="55"/>
  <c r="K100" i="55"/>
  <c r="J100" i="55"/>
  <c r="I100" i="55"/>
  <c r="H100" i="55"/>
  <c r="G100" i="55"/>
  <c r="F100" i="55"/>
  <c r="E100" i="55"/>
  <c r="D100" i="55"/>
  <c r="C100" i="55"/>
  <c r="B100" i="55"/>
  <c r="L34" i="54"/>
  <c r="K34" i="54"/>
  <c r="J34" i="54"/>
  <c r="I34" i="54"/>
  <c r="H34" i="54"/>
  <c r="G34" i="54"/>
  <c r="F34" i="54"/>
  <c r="E34" i="54"/>
  <c r="D34" i="54"/>
  <c r="C34" i="54"/>
  <c r="B34" i="54"/>
  <c r="L67" i="54"/>
  <c r="K67" i="54"/>
  <c r="J67" i="54"/>
  <c r="I67" i="54"/>
  <c r="H67" i="54"/>
  <c r="G67" i="54"/>
  <c r="F67" i="54"/>
  <c r="E67" i="54"/>
  <c r="D67" i="54"/>
  <c r="C67" i="54"/>
  <c r="B67" i="54"/>
  <c r="L100" i="54"/>
  <c r="K100" i="54"/>
  <c r="J100" i="54"/>
  <c r="I100" i="54"/>
  <c r="H100" i="54"/>
  <c r="G100" i="54"/>
  <c r="F100" i="54"/>
  <c r="E100" i="54"/>
  <c r="D100" i="54"/>
  <c r="C100" i="54"/>
  <c r="B100" i="54"/>
  <c r="L34" i="53"/>
  <c r="K34" i="53"/>
  <c r="J34" i="53"/>
  <c r="I34" i="53"/>
  <c r="H34" i="53"/>
  <c r="G34" i="53"/>
  <c r="F34" i="53"/>
  <c r="E34" i="53"/>
  <c r="D34" i="53"/>
  <c r="C34" i="53"/>
  <c r="B34" i="53"/>
  <c r="L67" i="53"/>
  <c r="K67" i="53"/>
  <c r="J67" i="53"/>
  <c r="I67" i="53"/>
  <c r="H67" i="53"/>
  <c r="G67" i="53"/>
  <c r="F67" i="53"/>
  <c r="E67" i="53"/>
  <c r="D67" i="53"/>
  <c r="C67" i="53"/>
  <c r="B67" i="53"/>
  <c r="L100" i="53"/>
  <c r="K100" i="53"/>
  <c r="J100" i="53"/>
  <c r="I100" i="53"/>
  <c r="H100" i="53"/>
  <c r="G100" i="53"/>
  <c r="F100" i="53"/>
  <c r="E100" i="53"/>
  <c r="D100" i="53"/>
  <c r="C100" i="53"/>
  <c r="B100" i="53"/>
  <c r="L34" i="52"/>
  <c r="K34" i="52"/>
  <c r="J34" i="52"/>
  <c r="I34" i="52"/>
  <c r="H34" i="52"/>
  <c r="G34" i="52"/>
  <c r="F34" i="52"/>
  <c r="E34" i="52"/>
  <c r="D34" i="52"/>
  <c r="C34" i="52"/>
  <c r="B34" i="52"/>
  <c r="L67" i="52"/>
  <c r="K67" i="52"/>
  <c r="J67" i="52"/>
  <c r="I67" i="52"/>
  <c r="H67" i="52"/>
  <c r="G67" i="52"/>
  <c r="F67" i="52"/>
  <c r="E67" i="52"/>
  <c r="D67" i="52"/>
  <c r="C67" i="52"/>
  <c r="B67" i="52"/>
  <c r="L100" i="52"/>
  <c r="K100" i="52"/>
  <c r="J100" i="52"/>
  <c r="I100" i="52"/>
  <c r="H100" i="52"/>
  <c r="G100" i="52"/>
  <c r="F100" i="52"/>
  <c r="E100" i="52"/>
  <c r="D100" i="52"/>
  <c r="C100" i="52"/>
  <c r="B100" i="52"/>
  <c r="L34" i="51"/>
  <c r="K34" i="51"/>
  <c r="J34" i="51"/>
  <c r="I34" i="51"/>
  <c r="H34" i="51"/>
  <c r="G34" i="51"/>
  <c r="F34" i="51"/>
  <c r="E34" i="51"/>
  <c r="D34" i="51"/>
  <c r="C34" i="51"/>
  <c r="B34" i="51"/>
  <c r="L67" i="51"/>
  <c r="K67" i="51"/>
  <c r="J67" i="51"/>
  <c r="I67" i="51"/>
  <c r="H67" i="51"/>
  <c r="G67" i="51"/>
  <c r="F67" i="51"/>
  <c r="E67" i="51"/>
  <c r="D67" i="51"/>
  <c r="C67" i="51"/>
  <c r="B67" i="51"/>
  <c r="L100" i="51"/>
  <c r="K100" i="51"/>
  <c r="J100" i="51"/>
  <c r="I100" i="51"/>
  <c r="H100" i="51"/>
  <c r="G100" i="51"/>
  <c r="F100" i="51"/>
  <c r="E100" i="51"/>
  <c r="D100" i="51"/>
  <c r="C100" i="51"/>
  <c r="B100" i="51"/>
  <c r="L34" i="50"/>
  <c r="K34" i="50"/>
  <c r="J34" i="50"/>
  <c r="I34" i="50"/>
  <c r="H34" i="50"/>
  <c r="G34" i="50"/>
  <c r="F34" i="50"/>
  <c r="E34" i="50"/>
  <c r="D34" i="50"/>
  <c r="C34" i="50"/>
  <c r="B34" i="50"/>
  <c r="L67" i="50"/>
  <c r="K67" i="50"/>
  <c r="J67" i="50"/>
  <c r="I67" i="50"/>
  <c r="H67" i="50"/>
  <c r="G67" i="50"/>
  <c r="F67" i="50"/>
  <c r="E67" i="50"/>
  <c r="D67" i="50"/>
  <c r="C67" i="50"/>
  <c r="B67" i="50"/>
  <c r="L100" i="50"/>
  <c r="K100" i="50"/>
  <c r="J100" i="50"/>
  <c r="I100" i="50"/>
  <c r="H100" i="50"/>
  <c r="G100" i="50"/>
  <c r="F100" i="50"/>
  <c r="E100" i="50"/>
  <c r="D100" i="50"/>
  <c r="C100" i="50"/>
  <c r="B100" i="50"/>
  <c r="L34" i="49"/>
  <c r="K34" i="49"/>
  <c r="J34" i="49"/>
  <c r="I34" i="49"/>
  <c r="H34" i="49"/>
  <c r="G34" i="49"/>
  <c r="F34" i="49"/>
  <c r="E34" i="49"/>
  <c r="D34" i="49"/>
  <c r="C34" i="49"/>
  <c r="B34" i="49"/>
  <c r="L67" i="49"/>
  <c r="K67" i="49"/>
  <c r="J67" i="49"/>
  <c r="I67" i="49"/>
  <c r="H67" i="49"/>
  <c r="G67" i="49"/>
  <c r="F67" i="49"/>
  <c r="E67" i="49"/>
  <c r="D67" i="49"/>
  <c r="C67" i="49"/>
  <c r="B67" i="49"/>
  <c r="L100" i="49"/>
  <c r="K100" i="49"/>
  <c r="J100" i="49"/>
  <c r="I100" i="49"/>
  <c r="H100" i="49"/>
  <c r="G100" i="49"/>
  <c r="F100" i="49"/>
  <c r="E100" i="49"/>
  <c r="D100" i="49"/>
  <c r="C100" i="49"/>
  <c r="B100" i="49"/>
  <c r="L34" i="48"/>
  <c r="K34" i="48"/>
  <c r="J34" i="48"/>
  <c r="I34" i="48"/>
  <c r="H34" i="48"/>
  <c r="G34" i="48"/>
  <c r="F34" i="48"/>
  <c r="E34" i="48"/>
  <c r="D34" i="48"/>
  <c r="C34" i="48"/>
  <c r="B34" i="48"/>
  <c r="L67" i="48"/>
  <c r="K67" i="48"/>
  <c r="J67" i="48"/>
  <c r="I67" i="48"/>
  <c r="H67" i="48"/>
  <c r="G67" i="48"/>
  <c r="F67" i="48"/>
  <c r="E67" i="48"/>
  <c r="D67" i="48"/>
  <c r="C67" i="48"/>
  <c r="B67" i="48"/>
  <c r="L100" i="48"/>
  <c r="K100" i="48"/>
  <c r="J100" i="48"/>
  <c r="I100" i="48"/>
  <c r="H100" i="48"/>
  <c r="G100" i="48"/>
  <c r="F100" i="48"/>
  <c r="E100" i="48"/>
  <c r="D100" i="48"/>
  <c r="C100" i="48"/>
  <c r="B100" i="48"/>
  <c r="L34" i="47"/>
  <c r="K34" i="47"/>
  <c r="J34" i="47"/>
  <c r="I34" i="47"/>
  <c r="H34" i="47"/>
  <c r="G34" i="47"/>
  <c r="F34" i="47"/>
  <c r="E34" i="47"/>
  <c r="D34" i="47"/>
  <c r="C34" i="47"/>
  <c r="B34" i="47"/>
  <c r="L67" i="47"/>
  <c r="K67" i="47"/>
  <c r="J67" i="47"/>
  <c r="I67" i="47"/>
  <c r="H67" i="47"/>
  <c r="G67" i="47"/>
  <c r="F67" i="47"/>
  <c r="E67" i="47"/>
  <c r="D67" i="47"/>
  <c r="C67" i="47"/>
  <c r="B67" i="47"/>
  <c r="L100" i="47"/>
  <c r="K100" i="47"/>
  <c r="J100" i="47"/>
  <c r="I100" i="47"/>
  <c r="H100" i="47"/>
  <c r="G100" i="47"/>
  <c r="F100" i="47"/>
  <c r="E100" i="47"/>
  <c r="D100" i="47"/>
  <c r="C100" i="47"/>
  <c r="B100" i="47"/>
  <c r="L34" i="46"/>
  <c r="K34" i="46"/>
  <c r="J34" i="46"/>
  <c r="I34" i="46"/>
  <c r="H34" i="46"/>
  <c r="G34" i="46"/>
  <c r="F34" i="46"/>
  <c r="E34" i="46"/>
  <c r="D34" i="46"/>
  <c r="C34" i="46"/>
  <c r="B34" i="46"/>
  <c r="L67" i="46"/>
  <c r="K67" i="46"/>
  <c r="J67" i="46"/>
  <c r="I67" i="46"/>
  <c r="H67" i="46"/>
  <c r="G67" i="46"/>
  <c r="F67" i="46"/>
  <c r="E67" i="46"/>
  <c r="D67" i="46"/>
  <c r="C67" i="46"/>
  <c r="B67" i="46"/>
  <c r="L100" i="46"/>
  <c r="K100" i="46"/>
  <c r="J100" i="46"/>
  <c r="I100" i="46"/>
  <c r="H100" i="46"/>
  <c r="G100" i="46"/>
  <c r="F100" i="46"/>
  <c r="E100" i="46"/>
  <c r="D100" i="46"/>
  <c r="C100" i="46"/>
  <c r="B100" i="46"/>
  <c r="L34" i="45"/>
  <c r="K34" i="45"/>
  <c r="J34" i="45"/>
  <c r="I34" i="45"/>
  <c r="H34" i="45"/>
  <c r="G34" i="45"/>
  <c r="F34" i="45"/>
  <c r="E34" i="45"/>
  <c r="D34" i="45"/>
  <c r="C34" i="45"/>
  <c r="B34" i="45"/>
  <c r="L67" i="45"/>
  <c r="K67" i="45"/>
  <c r="J67" i="45"/>
  <c r="I67" i="45"/>
  <c r="H67" i="45"/>
  <c r="G67" i="45"/>
  <c r="F67" i="45"/>
  <c r="E67" i="45"/>
  <c r="D67" i="45"/>
  <c r="C67" i="45"/>
  <c r="B67" i="45"/>
  <c r="L100" i="45"/>
  <c r="K100" i="45"/>
  <c r="J100" i="45"/>
  <c r="I100" i="45"/>
  <c r="H100" i="45"/>
  <c r="G100" i="45"/>
  <c r="F100" i="45"/>
  <c r="E100" i="45"/>
  <c r="D100" i="45"/>
  <c r="C100" i="45"/>
  <c r="B100" i="45"/>
  <c r="L34" i="44"/>
  <c r="K34" i="44"/>
  <c r="J34" i="44"/>
  <c r="I34" i="44"/>
  <c r="H34" i="44"/>
  <c r="G34" i="44"/>
  <c r="F34" i="44"/>
  <c r="E34" i="44"/>
  <c r="D34" i="44"/>
  <c r="C34" i="44"/>
  <c r="B34" i="44"/>
  <c r="L67" i="44"/>
  <c r="K67" i="44"/>
  <c r="J67" i="44"/>
  <c r="I67" i="44"/>
  <c r="H67" i="44"/>
  <c r="G67" i="44"/>
  <c r="F67" i="44"/>
  <c r="E67" i="44"/>
  <c r="D67" i="44"/>
  <c r="C67" i="44"/>
  <c r="B67" i="44"/>
  <c r="L100" i="44"/>
  <c r="K100" i="44"/>
  <c r="J100" i="44"/>
  <c r="I100" i="44"/>
  <c r="H100" i="44"/>
  <c r="G100" i="44"/>
  <c r="F100" i="44"/>
  <c r="E100" i="44"/>
  <c r="D100" i="44"/>
  <c r="C100" i="44"/>
  <c r="B100" i="44"/>
  <c r="L34" i="43"/>
  <c r="K34" i="43"/>
  <c r="J34" i="43"/>
  <c r="I34" i="43"/>
  <c r="H34" i="43"/>
  <c r="G34" i="43"/>
  <c r="F34" i="43"/>
  <c r="E34" i="43"/>
  <c r="D34" i="43"/>
  <c r="C34" i="43"/>
  <c r="B34" i="43"/>
  <c r="L67" i="43"/>
  <c r="K67" i="43"/>
  <c r="J67" i="43"/>
  <c r="I67" i="43"/>
  <c r="H67" i="43"/>
  <c r="G67" i="43"/>
  <c r="F67" i="43"/>
  <c r="E67" i="43"/>
  <c r="D67" i="43"/>
  <c r="C67" i="43"/>
  <c r="B67" i="43"/>
  <c r="L100" i="43"/>
  <c r="K100" i="43"/>
  <c r="J100" i="43"/>
  <c r="I100" i="43"/>
  <c r="H100" i="43"/>
  <c r="G100" i="43"/>
  <c r="F100" i="43"/>
  <c r="E100" i="43"/>
  <c r="D100" i="43"/>
  <c r="C100" i="43"/>
  <c r="B100" i="43"/>
  <c r="L34" i="42"/>
  <c r="K34" i="42"/>
  <c r="J34" i="42"/>
  <c r="I34" i="42"/>
  <c r="H34" i="42"/>
  <c r="G34" i="42"/>
  <c r="F34" i="42"/>
  <c r="E34" i="42"/>
  <c r="D34" i="42"/>
  <c r="C34" i="42"/>
  <c r="B34" i="42"/>
  <c r="L67" i="42"/>
  <c r="K67" i="42"/>
  <c r="J67" i="42"/>
  <c r="I67" i="42"/>
  <c r="H67" i="42"/>
  <c r="G67" i="42"/>
  <c r="F67" i="42"/>
  <c r="E67" i="42"/>
  <c r="D67" i="42"/>
  <c r="C67" i="42"/>
  <c r="B67" i="42"/>
  <c r="L100" i="42"/>
  <c r="K100" i="42"/>
  <c r="J100" i="42"/>
  <c r="I100" i="42"/>
  <c r="H100" i="42"/>
  <c r="G100" i="42"/>
  <c r="F100" i="42"/>
  <c r="E100" i="42"/>
  <c r="D100" i="42"/>
  <c r="C100" i="42"/>
  <c r="B100" i="42"/>
  <c r="L34" i="41"/>
  <c r="K34" i="41"/>
  <c r="J34" i="41"/>
  <c r="I34" i="41"/>
  <c r="H34" i="41"/>
  <c r="G34" i="41"/>
  <c r="F34" i="41"/>
  <c r="E34" i="41"/>
  <c r="D34" i="41"/>
  <c r="C34" i="41"/>
  <c r="B34" i="41"/>
  <c r="L67" i="41"/>
  <c r="K67" i="41"/>
  <c r="J67" i="41"/>
  <c r="I67" i="41"/>
  <c r="H67" i="41"/>
  <c r="G67" i="41"/>
  <c r="F67" i="41"/>
  <c r="E67" i="41"/>
  <c r="D67" i="41"/>
  <c r="C67" i="41"/>
  <c r="B67" i="41"/>
  <c r="L100" i="41"/>
  <c r="K100" i="41"/>
  <c r="J100" i="41"/>
  <c r="I100" i="41"/>
  <c r="H100" i="41"/>
  <c r="G100" i="41"/>
  <c r="F100" i="41"/>
  <c r="E100" i="41"/>
  <c r="D100" i="41"/>
  <c r="C100" i="41"/>
  <c r="B100" i="41"/>
  <c r="L34" i="40"/>
  <c r="K34" i="40"/>
  <c r="J34" i="40"/>
  <c r="I34" i="40"/>
  <c r="H34" i="40"/>
  <c r="G34" i="40"/>
  <c r="F34" i="40"/>
  <c r="E34" i="40"/>
  <c r="D34" i="40"/>
  <c r="C34" i="40"/>
  <c r="B34" i="40"/>
  <c r="L67" i="40"/>
  <c r="K67" i="40"/>
  <c r="J67" i="40"/>
  <c r="I67" i="40"/>
  <c r="H67" i="40"/>
  <c r="G67" i="40"/>
  <c r="F67" i="40"/>
  <c r="E67" i="40"/>
  <c r="D67" i="40"/>
  <c r="C67" i="40"/>
  <c r="B67" i="40"/>
  <c r="L100" i="40"/>
  <c r="K100" i="40"/>
  <c r="J100" i="40"/>
  <c r="I100" i="40"/>
  <c r="H100" i="40"/>
  <c r="G100" i="40"/>
  <c r="F100" i="40"/>
  <c r="E100" i="40"/>
  <c r="D100" i="40"/>
  <c r="C100" i="40"/>
  <c r="B100" i="40"/>
  <c r="L34" i="39"/>
  <c r="K34" i="39"/>
  <c r="J34" i="39"/>
  <c r="I34" i="39"/>
  <c r="H34" i="39"/>
  <c r="G34" i="39"/>
  <c r="F34" i="39"/>
  <c r="E34" i="39"/>
  <c r="D34" i="39"/>
  <c r="C34" i="39"/>
  <c r="B34" i="39"/>
  <c r="L67" i="39"/>
  <c r="K67" i="39"/>
  <c r="J67" i="39"/>
  <c r="I67" i="39"/>
  <c r="H67" i="39"/>
  <c r="G67" i="39"/>
  <c r="F67" i="39"/>
  <c r="E67" i="39"/>
  <c r="D67" i="39"/>
  <c r="C67" i="39"/>
  <c r="B67" i="39"/>
  <c r="L100" i="39"/>
  <c r="K100" i="39"/>
  <c r="J100" i="39"/>
  <c r="I100" i="39"/>
  <c r="H100" i="39"/>
  <c r="G100" i="39"/>
  <c r="F100" i="39"/>
  <c r="E100" i="39"/>
  <c r="D100" i="39"/>
  <c r="C100" i="39"/>
  <c r="B100" i="39"/>
  <c r="L34" i="38"/>
  <c r="K34" i="38"/>
  <c r="J34" i="38"/>
  <c r="I34" i="38"/>
  <c r="H34" i="38"/>
  <c r="G34" i="38"/>
  <c r="F34" i="38"/>
  <c r="E34" i="38"/>
  <c r="D34" i="38"/>
  <c r="C34" i="38"/>
  <c r="B34" i="38"/>
  <c r="L67" i="38"/>
  <c r="K67" i="38"/>
  <c r="J67" i="38"/>
  <c r="I67" i="38"/>
  <c r="H67" i="38"/>
  <c r="G67" i="38"/>
  <c r="F67" i="38"/>
  <c r="E67" i="38"/>
  <c r="D67" i="38"/>
  <c r="C67" i="38"/>
  <c r="B67" i="38"/>
  <c r="L100" i="38"/>
  <c r="K100" i="38"/>
  <c r="J100" i="38"/>
  <c r="I100" i="38"/>
  <c r="H100" i="38"/>
  <c r="G100" i="38"/>
  <c r="F100" i="38"/>
  <c r="E100" i="38"/>
  <c r="D100" i="38"/>
  <c r="C100" i="38"/>
  <c r="B100" i="38"/>
  <c r="L34" i="37"/>
  <c r="K34" i="37"/>
  <c r="J34" i="37"/>
  <c r="I34" i="37"/>
  <c r="H34" i="37"/>
  <c r="G34" i="37"/>
  <c r="F34" i="37"/>
  <c r="E34" i="37"/>
  <c r="D34" i="37"/>
  <c r="C34" i="37"/>
  <c r="B34" i="37"/>
  <c r="L67" i="37"/>
  <c r="K67" i="37"/>
  <c r="J67" i="37"/>
  <c r="I67" i="37"/>
  <c r="H67" i="37"/>
  <c r="G67" i="37"/>
  <c r="F67" i="37"/>
  <c r="E67" i="37"/>
  <c r="D67" i="37"/>
  <c r="C67" i="37"/>
  <c r="B67" i="37"/>
  <c r="L100" i="37"/>
  <c r="K100" i="37"/>
  <c r="J100" i="37"/>
  <c r="I100" i="37"/>
  <c r="H100" i="37"/>
  <c r="G100" i="37"/>
  <c r="F100" i="37"/>
  <c r="E100" i="37"/>
  <c r="D100" i="37"/>
  <c r="C100" i="37"/>
  <c r="B100" i="37"/>
  <c r="L34" i="36"/>
  <c r="K34" i="36"/>
  <c r="J34" i="36"/>
  <c r="I34" i="36"/>
  <c r="H34" i="36"/>
  <c r="G34" i="36"/>
  <c r="F34" i="36"/>
  <c r="E34" i="36"/>
  <c r="D34" i="36"/>
  <c r="C34" i="36"/>
  <c r="B34" i="36"/>
  <c r="L67" i="36"/>
  <c r="K67" i="36"/>
  <c r="J67" i="36"/>
  <c r="I67" i="36"/>
  <c r="H67" i="36"/>
  <c r="G67" i="36"/>
  <c r="F67" i="36"/>
  <c r="E67" i="36"/>
  <c r="D67" i="36"/>
  <c r="C67" i="36"/>
  <c r="B67" i="36"/>
  <c r="L100" i="36"/>
  <c r="K100" i="36"/>
  <c r="J100" i="36"/>
  <c r="I100" i="36"/>
  <c r="H100" i="36"/>
  <c r="G100" i="36"/>
  <c r="F100" i="36"/>
  <c r="E100" i="36"/>
  <c r="D100" i="36"/>
  <c r="C100" i="36"/>
  <c r="B100" i="36"/>
  <c r="L34" i="35"/>
  <c r="K34" i="35"/>
  <c r="J34" i="35"/>
  <c r="I34" i="35"/>
  <c r="H34" i="35"/>
  <c r="G34" i="35"/>
  <c r="F34" i="35"/>
  <c r="E34" i="35"/>
  <c r="D34" i="35"/>
  <c r="C34" i="35"/>
  <c r="B34" i="35"/>
  <c r="L67" i="35"/>
  <c r="K67" i="35"/>
  <c r="J67" i="35"/>
  <c r="I67" i="35"/>
  <c r="H67" i="35"/>
  <c r="G67" i="35"/>
  <c r="F67" i="35"/>
  <c r="E67" i="35"/>
  <c r="D67" i="35"/>
  <c r="C67" i="35"/>
  <c r="B67" i="35"/>
  <c r="L100" i="35"/>
  <c r="K100" i="35"/>
  <c r="J100" i="35"/>
  <c r="I100" i="35"/>
  <c r="H100" i="35"/>
  <c r="G100" i="35"/>
  <c r="F100" i="35"/>
  <c r="E100" i="35"/>
  <c r="D100" i="35"/>
  <c r="C100" i="35"/>
  <c r="B100" i="35"/>
  <c r="L34" i="34"/>
  <c r="K34" i="34"/>
  <c r="J34" i="34"/>
  <c r="I34" i="34"/>
  <c r="H34" i="34"/>
  <c r="G34" i="34"/>
  <c r="F34" i="34"/>
  <c r="E34" i="34"/>
  <c r="D34" i="34"/>
  <c r="C34" i="34"/>
  <c r="B34" i="34"/>
  <c r="L67" i="34"/>
  <c r="K67" i="34"/>
  <c r="J67" i="34"/>
  <c r="I67" i="34"/>
  <c r="H67" i="34"/>
  <c r="G67" i="34"/>
  <c r="F67" i="34"/>
  <c r="E67" i="34"/>
  <c r="D67" i="34"/>
  <c r="C67" i="34"/>
  <c r="B67" i="34"/>
  <c r="L100" i="34"/>
  <c r="K100" i="34"/>
  <c r="J100" i="34"/>
  <c r="I100" i="34"/>
  <c r="H100" i="34"/>
  <c r="G100" i="34"/>
  <c r="F100" i="34"/>
  <c r="E100" i="34"/>
  <c r="D100" i="34"/>
  <c r="C100" i="34"/>
  <c r="B100" i="34"/>
  <c r="L34" i="33"/>
  <c r="K34" i="33"/>
  <c r="J34" i="33"/>
  <c r="I34" i="33"/>
  <c r="H34" i="33"/>
  <c r="G34" i="33"/>
  <c r="F34" i="33"/>
  <c r="E34" i="33"/>
  <c r="D34" i="33"/>
  <c r="C34" i="33"/>
  <c r="B34" i="33"/>
  <c r="L67" i="33"/>
  <c r="K67" i="33"/>
  <c r="J67" i="33"/>
  <c r="I67" i="33"/>
  <c r="H67" i="33"/>
  <c r="G67" i="33"/>
  <c r="F67" i="33"/>
  <c r="E67" i="33"/>
  <c r="D67" i="33"/>
  <c r="C67" i="33"/>
  <c r="B67" i="33"/>
  <c r="L100" i="33"/>
  <c r="K100" i="33"/>
  <c r="J100" i="33"/>
  <c r="I100" i="33"/>
  <c r="H100" i="33"/>
  <c r="G100" i="33"/>
  <c r="F100" i="33"/>
  <c r="E100" i="33"/>
  <c r="D100" i="33"/>
  <c r="C100" i="33"/>
  <c r="B100" i="33"/>
  <c r="L34" i="32"/>
  <c r="K34" i="32"/>
  <c r="J34" i="32"/>
  <c r="I34" i="32"/>
  <c r="H34" i="32"/>
  <c r="G34" i="32"/>
  <c r="F34" i="32"/>
  <c r="E34" i="32"/>
  <c r="D34" i="32"/>
  <c r="C34" i="32"/>
  <c r="B34" i="32"/>
  <c r="L67" i="32"/>
  <c r="K67" i="32"/>
  <c r="J67" i="32"/>
  <c r="I67" i="32"/>
  <c r="H67" i="32"/>
  <c r="G67" i="32"/>
  <c r="F67" i="32"/>
  <c r="E67" i="32"/>
  <c r="D67" i="32"/>
  <c r="C67" i="32"/>
  <c r="B67" i="32"/>
  <c r="L100" i="32"/>
  <c r="K100" i="32"/>
  <c r="J100" i="32"/>
  <c r="I100" i="32"/>
  <c r="H100" i="32"/>
  <c r="G100" i="32"/>
  <c r="F100" i="32"/>
  <c r="E100" i="32"/>
  <c r="D100" i="32"/>
  <c r="C100" i="32"/>
  <c r="B100" i="32"/>
  <c r="L34" i="31"/>
  <c r="K34" i="31"/>
  <c r="J34" i="31"/>
  <c r="I34" i="31"/>
  <c r="H34" i="31"/>
  <c r="G34" i="31"/>
  <c r="F34" i="31"/>
  <c r="E34" i="31"/>
  <c r="D34" i="31"/>
  <c r="C34" i="31"/>
  <c r="B34" i="31"/>
  <c r="L67" i="31"/>
  <c r="K67" i="31"/>
  <c r="J67" i="31"/>
  <c r="I67" i="31"/>
  <c r="H67" i="31"/>
  <c r="G67" i="31"/>
  <c r="F67" i="31"/>
  <c r="E67" i="31"/>
  <c r="D67" i="31"/>
  <c r="C67" i="31"/>
  <c r="B67" i="31"/>
  <c r="L100" i="31"/>
  <c r="K100" i="31"/>
  <c r="J100" i="31"/>
  <c r="I100" i="31"/>
  <c r="H100" i="31"/>
  <c r="G100" i="31"/>
  <c r="F100" i="31"/>
  <c r="E100" i="31"/>
  <c r="D100" i="31"/>
  <c r="C100" i="31"/>
  <c r="B100" i="31"/>
  <c r="L34" i="30"/>
  <c r="K34" i="30"/>
  <c r="J34" i="30"/>
  <c r="I34" i="30"/>
  <c r="H34" i="30"/>
  <c r="G34" i="30"/>
  <c r="F34" i="30"/>
  <c r="E34" i="30"/>
  <c r="D34" i="30"/>
  <c r="C34" i="30"/>
  <c r="B34" i="30"/>
  <c r="L67" i="30"/>
  <c r="K67" i="30"/>
  <c r="J67" i="30"/>
  <c r="I67" i="30"/>
  <c r="H67" i="30"/>
  <c r="G67" i="30"/>
  <c r="F67" i="30"/>
  <c r="E67" i="30"/>
  <c r="D67" i="30"/>
  <c r="C67" i="30"/>
  <c r="B67" i="30"/>
  <c r="L100" i="30"/>
  <c r="K100" i="30"/>
  <c r="J100" i="30"/>
  <c r="I100" i="30"/>
  <c r="H100" i="30"/>
  <c r="G100" i="30"/>
  <c r="F100" i="30"/>
  <c r="E100" i="30"/>
  <c r="D100" i="30"/>
  <c r="C100" i="30"/>
  <c r="B100" i="30"/>
  <c r="L34" i="29"/>
  <c r="K34" i="29"/>
  <c r="J34" i="29"/>
  <c r="I34" i="29"/>
  <c r="H34" i="29"/>
  <c r="G34" i="29"/>
  <c r="F34" i="29"/>
  <c r="E34" i="29"/>
  <c r="D34" i="29"/>
  <c r="C34" i="29"/>
  <c r="B34" i="29"/>
  <c r="L67" i="29"/>
  <c r="K67" i="29"/>
  <c r="J67" i="29"/>
  <c r="I67" i="29"/>
  <c r="H67" i="29"/>
  <c r="G67" i="29"/>
  <c r="F67" i="29"/>
  <c r="E67" i="29"/>
  <c r="D67" i="29"/>
  <c r="C67" i="29"/>
  <c r="B67" i="29"/>
  <c r="L100" i="29"/>
  <c r="K100" i="29"/>
  <c r="J100" i="29"/>
  <c r="I100" i="29"/>
  <c r="H100" i="29"/>
  <c r="G100" i="29"/>
  <c r="F100" i="29"/>
  <c r="E100" i="29"/>
  <c r="D100" i="29"/>
  <c r="C100" i="29"/>
  <c r="B100" i="29"/>
  <c r="L34" i="28"/>
  <c r="K34" i="28"/>
  <c r="J34" i="28"/>
  <c r="I34" i="28"/>
  <c r="H34" i="28"/>
  <c r="G34" i="28"/>
  <c r="F34" i="28"/>
  <c r="E34" i="28"/>
  <c r="D34" i="28"/>
  <c r="C34" i="28"/>
  <c r="B34" i="28"/>
  <c r="L67" i="28"/>
  <c r="K67" i="28"/>
  <c r="J67" i="28"/>
  <c r="I67" i="28"/>
  <c r="H67" i="28"/>
  <c r="G67" i="28"/>
  <c r="F67" i="28"/>
  <c r="E67" i="28"/>
  <c r="D67" i="28"/>
  <c r="C67" i="28"/>
  <c r="B67" i="28"/>
  <c r="L100" i="28"/>
  <c r="K100" i="28"/>
  <c r="J100" i="28"/>
  <c r="I100" i="28"/>
  <c r="H100" i="28"/>
  <c r="G100" i="28"/>
  <c r="F100" i="28"/>
  <c r="E100" i="28"/>
  <c r="D100" i="28"/>
  <c r="C100" i="28"/>
  <c r="B100" i="28"/>
  <c r="L34" i="27"/>
  <c r="K34" i="27"/>
  <c r="J34" i="27"/>
  <c r="I34" i="27"/>
  <c r="H34" i="27"/>
  <c r="G34" i="27"/>
  <c r="F34" i="27"/>
  <c r="E34" i="27"/>
  <c r="D34" i="27"/>
  <c r="C34" i="27"/>
  <c r="B34" i="27"/>
  <c r="L67" i="27"/>
  <c r="K67" i="27"/>
  <c r="J67" i="27"/>
  <c r="I67" i="27"/>
  <c r="H67" i="27"/>
  <c r="G67" i="27"/>
  <c r="F67" i="27"/>
  <c r="E67" i="27"/>
  <c r="D67" i="27"/>
  <c r="C67" i="27"/>
  <c r="B67" i="27"/>
  <c r="L100" i="27"/>
  <c r="K100" i="27"/>
  <c r="J100" i="27"/>
  <c r="I100" i="27"/>
  <c r="H100" i="27"/>
  <c r="G100" i="27"/>
  <c r="F100" i="27"/>
  <c r="E100" i="27"/>
  <c r="D100" i="27"/>
  <c r="C100" i="27"/>
  <c r="B100" i="27"/>
  <c r="L34" i="26"/>
  <c r="K34" i="26"/>
  <c r="J34" i="26"/>
  <c r="I34" i="26"/>
  <c r="H34" i="26"/>
  <c r="G34" i="26"/>
  <c r="F34" i="26"/>
  <c r="E34" i="26"/>
  <c r="D34" i="26"/>
  <c r="C34" i="26"/>
  <c r="B34" i="26"/>
  <c r="L67" i="26"/>
  <c r="K67" i="26"/>
  <c r="J67" i="26"/>
  <c r="I67" i="26"/>
  <c r="H67" i="26"/>
  <c r="G67" i="26"/>
  <c r="F67" i="26"/>
  <c r="E67" i="26"/>
  <c r="D67" i="26"/>
  <c r="C67" i="26"/>
  <c r="B67" i="26"/>
  <c r="L100" i="26"/>
  <c r="K100" i="26"/>
  <c r="J100" i="26"/>
  <c r="I100" i="26"/>
  <c r="H100" i="26"/>
  <c r="G100" i="26"/>
  <c r="F100" i="26"/>
  <c r="E100" i="26"/>
  <c r="D100" i="26"/>
  <c r="C100" i="26"/>
  <c r="B100" i="26"/>
  <c r="L34" i="25"/>
  <c r="K34" i="25"/>
  <c r="J34" i="25"/>
  <c r="I34" i="25"/>
  <c r="H34" i="25"/>
  <c r="G34" i="25"/>
  <c r="F34" i="25"/>
  <c r="E34" i="25"/>
  <c r="D34" i="25"/>
  <c r="C34" i="25"/>
  <c r="B34" i="25"/>
  <c r="L67" i="25"/>
  <c r="K67" i="25"/>
  <c r="J67" i="25"/>
  <c r="I67" i="25"/>
  <c r="H67" i="25"/>
  <c r="G67" i="25"/>
  <c r="F67" i="25"/>
  <c r="E67" i="25"/>
  <c r="D67" i="25"/>
  <c r="C67" i="25"/>
  <c r="B67" i="25"/>
  <c r="L100" i="25"/>
  <c r="K100" i="25"/>
  <c r="J100" i="25"/>
  <c r="I100" i="25"/>
  <c r="H100" i="25"/>
  <c r="G100" i="25"/>
  <c r="F100" i="25"/>
  <c r="E100" i="25"/>
  <c r="D100" i="25"/>
  <c r="C100" i="25"/>
  <c r="B100" i="25"/>
  <c r="L34" i="24"/>
  <c r="K34" i="24"/>
  <c r="J34" i="24"/>
  <c r="I34" i="24"/>
  <c r="H34" i="24"/>
  <c r="G34" i="24"/>
  <c r="F34" i="24"/>
  <c r="E34" i="24"/>
  <c r="D34" i="24"/>
  <c r="C34" i="24"/>
  <c r="B34" i="24"/>
  <c r="L67" i="24"/>
  <c r="K67" i="24"/>
  <c r="J67" i="24"/>
  <c r="I67" i="24"/>
  <c r="H67" i="24"/>
  <c r="G67" i="24"/>
  <c r="F67" i="24"/>
  <c r="E67" i="24"/>
  <c r="D67" i="24"/>
  <c r="C67" i="24"/>
  <c r="B67" i="24"/>
  <c r="L100" i="24"/>
  <c r="K100" i="24"/>
  <c r="J100" i="24"/>
  <c r="I100" i="24"/>
  <c r="H100" i="24"/>
  <c r="G100" i="24"/>
  <c r="F100" i="24"/>
  <c r="E100" i="24"/>
  <c r="D100" i="24"/>
  <c r="C100" i="24"/>
  <c r="B100" i="24"/>
  <c r="L34" i="23"/>
  <c r="K34" i="23"/>
  <c r="J34" i="23"/>
  <c r="I34" i="23"/>
  <c r="H34" i="23"/>
  <c r="G34" i="23"/>
  <c r="F34" i="23"/>
  <c r="E34" i="23"/>
  <c r="D34" i="23"/>
  <c r="C34" i="23"/>
  <c r="B34" i="23"/>
  <c r="L67" i="23"/>
  <c r="K67" i="23"/>
  <c r="J67" i="23"/>
  <c r="I67" i="23"/>
  <c r="H67" i="23"/>
  <c r="G67" i="23"/>
  <c r="F67" i="23"/>
  <c r="E67" i="23"/>
  <c r="D67" i="23"/>
  <c r="C67" i="23"/>
  <c r="B67" i="23"/>
  <c r="L100" i="23"/>
  <c r="K100" i="23"/>
  <c r="J100" i="23"/>
  <c r="I100" i="23"/>
  <c r="H100" i="23"/>
  <c r="G100" i="23"/>
  <c r="F100" i="23"/>
  <c r="E100" i="23"/>
  <c r="D100" i="23"/>
  <c r="C100" i="23"/>
  <c r="B100" i="23"/>
  <c r="L34" i="22"/>
  <c r="K34" i="22"/>
  <c r="J34" i="22"/>
  <c r="I34" i="22"/>
  <c r="H34" i="22"/>
  <c r="G34" i="22"/>
  <c r="F34" i="22"/>
  <c r="E34" i="22"/>
  <c r="D34" i="22"/>
  <c r="C34" i="22"/>
  <c r="B34" i="22"/>
  <c r="L67" i="22"/>
  <c r="K67" i="22"/>
  <c r="J67" i="22"/>
  <c r="I67" i="22"/>
  <c r="H67" i="22"/>
  <c r="G67" i="22"/>
  <c r="F67" i="22"/>
  <c r="E67" i="22"/>
  <c r="D67" i="22"/>
  <c r="C67" i="22"/>
  <c r="B67" i="22"/>
  <c r="L100" i="22"/>
  <c r="K100" i="22"/>
  <c r="J100" i="22"/>
  <c r="I100" i="22"/>
  <c r="H100" i="22"/>
  <c r="G100" i="22"/>
  <c r="F100" i="22"/>
  <c r="E100" i="22"/>
  <c r="D100" i="22"/>
  <c r="C100" i="22"/>
  <c r="B100" i="22"/>
  <c r="L34" i="21"/>
  <c r="K34" i="21"/>
  <c r="J34" i="21"/>
  <c r="I34" i="21"/>
  <c r="H34" i="21"/>
  <c r="G34" i="21"/>
  <c r="F34" i="21"/>
  <c r="E34" i="21"/>
  <c r="D34" i="21"/>
  <c r="C34" i="21"/>
  <c r="B34" i="21"/>
  <c r="L67" i="21"/>
  <c r="K67" i="21"/>
  <c r="J67" i="21"/>
  <c r="I67" i="21"/>
  <c r="H67" i="21"/>
  <c r="G67" i="21"/>
  <c r="F67" i="21"/>
  <c r="E67" i="21"/>
  <c r="D67" i="21"/>
  <c r="C67" i="21"/>
  <c r="B67" i="21"/>
  <c r="L100" i="21"/>
  <c r="K100" i="21"/>
  <c r="J100" i="21"/>
  <c r="I100" i="21"/>
  <c r="H100" i="21"/>
  <c r="G100" i="21"/>
  <c r="F100" i="21"/>
  <c r="E100" i="21"/>
  <c r="D100" i="21"/>
  <c r="C100" i="21"/>
  <c r="B100" i="21"/>
  <c r="L34" i="20"/>
  <c r="K34" i="20"/>
  <c r="J34" i="20"/>
  <c r="I34" i="20"/>
  <c r="H34" i="20"/>
  <c r="G34" i="20"/>
  <c r="F34" i="20"/>
  <c r="E34" i="20"/>
  <c r="D34" i="20"/>
  <c r="C34" i="20"/>
  <c r="B34" i="20"/>
  <c r="L67" i="20"/>
  <c r="K67" i="20"/>
  <c r="J67" i="20"/>
  <c r="I67" i="20"/>
  <c r="H67" i="20"/>
  <c r="G67" i="20"/>
  <c r="F67" i="20"/>
  <c r="E67" i="20"/>
  <c r="D67" i="20"/>
  <c r="C67" i="20"/>
  <c r="B67" i="20"/>
  <c r="L100" i="20"/>
  <c r="K100" i="20"/>
  <c r="J100" i="20"/>
  <c r="I100" i="20"/>
  <c r="H100" i="20"/>
  <c r="G100" i="20"/>
  <c r="F100" i="20"/>
  <c r="E100" i="20"/>
  <c r="D100" i="20"/>
  <c r="C100" i="20"/>
  <c r="B100" i="20"/>
  <c r="L34" i="19"/>
  <c r="K34" i="19"/>
  <c r="J34" i="19"/>
  <c r="I34" i="19"/>
  <c r="H34" i="19"/>
  <c r="G34" i="19"/>
  <c r="F34" i="19"/>
  <c r="E34" i="19"/>
  <c r="D34" i="19"/>
  <c r="C34" i="19"/>
  <c r="B34" i="19"/>
  <c r="L67" i="19"/>
  <c r="K67" i="19"/>
  <c r="J67" i="19"/>
  <c r="I67" i="19"/>
  <c r="H67" i="19"/>
  <c r="G67" i="19"/>
  <c r="F67" i="19"/>
  <c r="E67" i="19"/>
  <c r="D67" i="19"/>
  <c r="C67" i="19"/>
  <c r="B67" i="19"/>
  <c r="L100" i="19"/>
  <c r="K100" i="19"/>
  <c r="J100" i="19"/>
  <c r="I100" i="19"/>
  <c r="H100" i="19"/>
  <c r="G100" i="19"/>
  <c r="F100" i="19"/>
  <c r="E100" i="19"/>
  <c r="D100" i="19"/>
  <c r="C100" i="19"/>
  <c r="B100" i="19"/>
  <c r="L34" i="18"/>
  <c r="K34" i="18"/>
  <c r="J34" i="18"/>
  <c r="I34" i="18"/>
  <c r="H34" i="18"/>
  <c r="G34" i="18"/>
  <c r="F34" i="18"/>
  <c r="E34" i="18"/>
  <c r="D34" i="18"/>
  <c r="C34" i="18"/>
  <c r="B34" i="18"/>
  <c r="L67" i="18"/>
  <c r="K67" i="18"/>
  <c r="J67" i="18"/>
  <c r="I67" i="18"/>
  <c r="H67" i="18"/>
  <c r="G67" i="18"/>
  <c r="F67" i="18"/>
  <c r="E67" i="18"/>
  <c r="D67" i="18"/>
  <c r="C67" i="18"/>
  <c r="B67" i="18"/>
  <c r="L100" i="18"/>
  <c r="K100" i="18"/>
  <c r="J100" i="18"/>
  <c r="I100" i="18"/>
  <c r="H100" i="18"/>
  <c r="G100" i="18"/>
  <c r="F100" i="18"/>
  <c r="E100" i="18"/>
  <c r="D100" i="18"/>
  <c r="C100" i="18"/>
  <c r="B100" i="18"/>
  <c r="L34" i="17"/>
  <c r="K34" i="17"/>
  <c r="J34" i="17"/>
  <c r="I34" i="17"/>
  <c r="H34" i="17"/>
  <c r="G34" i="17"/>
  <c r="F34" i="17"/>
  <c r="E34" i="17"/>
  <c r="D34" i="17"/>
  <c r="C34" i="17"/>
  <c r="B34" i="17"/>
  <c r="L67" i="17"/>
  <c r="K67" i="17"/>
  <c r="J67" i="17"/>
  <c r="I67" i="17"/>
  <c r="H67" i="17"/>
  <c r="G67" i="17"/>
  <c r="F67" i="17"/>
  <c r="E67" i="17"/>
  <c r="D67" i="17"/>
  <c r="C67" i="17"/>
  <c r="B67" i="17"/>
  <c r="L100" i="17"/>
  <c r="K100" i="17"/>
  <c r="J100" i="17"/>
  <c r="I100" i="17"/>
  <c r="H100" i="17"/>
  <c r="G100" i="17"/>
  <c r="F100" i="17"/>
  <c r="E100" i="17"/>
  <c r="D100" i="17"/>
  <c r="C100" i="17"/>
  <c r="B100" i="17"/>
  <c r="L34" i="16"/>
  <c r="K34" i="16"/>
  <c r="J34" i="16"/>
  <c r="I34" i="16"/>
  <c r="H34" i="16"/>
  <c r="G34" i="16"/>
  <c r="F34" i="16"/>
  <c r="E34" i="16"/>
  <c r="D34" i="16"/>
  <c r="C34" i="16"/>
  <c r="B34" i="16"/>
  <c r="L67" i="16"/>
  <c r="K67" i="16"/>
  <c r="J67" i="16"/>
  <c r="I67" i="16"/>
  <c r="H67" i="16"/>
  <c r="G67" i="16"/>
  <c r="F67" i="16"/>
  <c r="E67" i="16"/>
  <c r="D67" i="16"/>
  <c r="C67" i="16"/>
  <c r="B67" i="16"/>
  <c r="L100" i="16"/>
  <c r="K100" i="16"/>
  <c r="J100" i="16"/>
  <c r="I100" i="16"/>
  <c r="H100" i="16"/>
  <c r="G100" i="16"/>
  <c r="F100" i="16"/>
  <c r="E100" i="16"/>
  <c r="D100" i="16"/>
  <c r="C100" i="16"/>
  <c r="B100" i="16"/>
  <c r="L100" i="15"/>
  <c r="K100" i="15"/>
  <c r="J100" i="15"/>
  <c r="I100" i="15"/>
  <c r="H100" i="15"/>
  <c r="G100" i="15"/>
  <c r="F100" i="15"/>
  <c r="E100" i="15"/>
  <c r="D100" i="15"/>
  <c r="C100" i="15"/>
  <c r="B100" i="15"/>
  <c r="L67" i="15"/>
  <c r="K67" i="15"/>
  <c r="J67" i="15"/>
  <c r="I67" i="15"/>
  <c r="H67" i="15"/>
  <c r="G67" i="15"/>
  <c r="F67" i="15"/>
  <c r="E67" i="15"/>
  <c r="D67" i="15"/>
  <c r="C67" i="15"/>
  <c r="B67" i="15"/>
  <c r="L34" i="15"/>
  <c r="K34" i="15"/>
  <c r="J34" i="15"/>
  <c r="I34" i="15"/>
  <c r="H34" i="15"/>
  <c r="G34" i="15"/>
  <c r="F34" i="15"/>
  <c r="E34" i="15"/>
  <c r="D34" i="15"/>
  <c r="C34" i="15"/>
  <c r="B34" i="15"/>
  <c r="L100" i="14"/>
  <c r="K100" i="14"/>
  <c r="J100" i="14"/>
  <c r="I100" i="14"/>
  <c r="H100" i="14"/>
  <c r="G100" i="14"/>
  <c r="F100" i="14"/>
  <c r="E100" i="14"/>
  <c r="D100" i="14"/>
  <c r="C100" i="14"/>
  <c r="B100" i="14"/>
  <c r="L67" i="14"/>
  <c r="K67" i="14"/>
  <c r="J67" i="14"/>
  <c r="I67" i="14"/>
  <c r="H67" i="14"/>
  <c r="G67" i="14"/>
  <c r="F67" i="14"/>
  <c r="E67" i="14"/>
  <c r="D67" i="14"/>
  <c r="C67" i="14"/>
  <c r="B67" i="14"/>
  <c r="L34" i="14"/>
  <c r="K34" i="14"/>
  <c r="J34" i="14"/>
  <c r="I34" i="14"/>
  <c r="H34" i="14"/>
  <c r="G34" i="14"/>
  <c r="F34" i="14"/>
  <c r="E34" i="14"/>
  <c r="D34" i="14"/>
  <c r="C34" i="14"/>
  <c r="B34" i="14"/>
  <c r="L100" i="13"/>
  <c r="K100" i="13"/>
  <c r="J100" i="13"/>
  <c r="I100" i="13"/>
  <c r="H100" i="13"/>
  <c r="G100" i="13"/>
  <c r="F100" i="13"/>
  <c r="E100" i="13"/>
  <c r="D100" i="13"/>
  <c r="C100" i="13"/>
  <c r="B100" i="13"/>
  <c r="L67" i="13"/>
  <c r="K67" i="13"/>
  <c r="J67" i="13"/>
  <c r="I67" i="13"/>
  <c r="H67" i="13"/>
  <c r="G67" i="13"/>
  <c r="F67" i="13"/>
  <c r="E67" i="13"/>
  <c r="D67" i="13"/>
  <c r="C67" i="13"/>
  <c r="B67" i="13"/>
  <c r="L34" i="13"/>
  <c r="K34" i="13"/>
  <c r="J34" i="13"/>
  <c r="I34" i="13"/>
  <c r="H34" i="13"/>
  <c r="G34" i="13"/>
  <c r="F34" i="13"/>
  <c r="E34" i="13"/>
  <c r="D34" i="13"/>
  <c r="C34" i="13"/>
  <c r="B34" i="13"/>
  <c r="L100" i="12"/>
  <c r="K100" i="12"/>
  <c r="J100" i="12"/>
  <c r="I100" i="12"/>
  <c r="H100" i="12"/>
  <c r="G100" i="12"/>
  <c r="F100" i="12"/>
  <c r="E100" i="12"/>
  <c r="D100" i="12"/>
  <c r="C100" i="12"/>
  <c r="B100" i="12"/>
  <c r="L67" i="12"/>
  <c r="K67" i="12"/>
  <c r="J67" i="12"/>
  <c r="I67" i="12"/>
  <c r="H67" i="12"/>
  <c r="G67" i="12"/>
  <c r="F67" i="12"/>
  <c r="E67" i="12"/>
  <c r="D67" i="12"/>
  <c r="C67" i="12"/>
  <c r="B67" i="12"/>
  <c r="L34" i="12"/>
  <c r="K34" i="12"/>
  <c r="J34" i="12"/>
  <c r="I34" i="12"/>
  <c r="H34" i="12"/>
  <c r="G34" i="12"/>
  <c r="F34" i="12"/>
  <c r="E34" i="12"/>
  <c r="D34" i="12"/>
  <c r="C34" i="12"/>
  <c r="B34" i="12"/>
  <c r="L100" i="11"/>
  <c r="K100" i="11"/>
  <c r="J100" i="11"/>
  <c r="I100" i="11"/>
  <c r="H100" i="11"/>
  <c r="G100" i="11"/>
  <c r="F100" i="11"/>
  <c r="E100" i="11"/>
  <c r="D100" i="11"/>
  <c r="C100" i="11"/>
  <c r="B100" i="11"/>
  <c r="L67" i="11"/>
  <c r="K67" i="11"/>
  <c r="J67" i="11"/>
  <c r="I67" i="11"/>
  <c r="H67" i="11"/>
  <c r="G67" i="11"/>
  <c r="F67" i="11"/>
  <c r="E67" i="11"/>
  <c r="D67" i="11"/>
  <c r="C67" i="11"/>
  <c r="B67" i="11"/>
  <c r="L34" i="11"/>
  <c r="K34" i="11"/>
  <c r="J34" i="11"/>
  <c r="I34" i="11"/>
  <c r="H34" i="11"/>
  <c r="G34" i="11"/>
  <c r="F34" i="11"/>
  <c r="E34" i="11"/>
  <c r="D34" i="11"/>
  <c r="C34" i="11"/>
  <c r="B34" i="11"/>
  <c r="L100" i="10"/>
  <c r="K100" i="10"/>
  <c r="J100" i="10"/>
  <c r="I100" i="10"/>
  <c r="H100" i="10"/>
  <c r="G100" i="10"/>
  <c r="F100" i="10"/>
  <c r="E100" i="10"/>
  <c r="D100" i="10"/>
  <c r="C100" i="10"/>
  <c r="B100" i="10"/>
  <c r="L67" i="10"/>
  <c r="K67" i="10"/>
  <c r="J67" i="10"/>
  <c r="I67" i="10"/>
  <c r="H67" i="10"/>
  <c r="G67" i="10"/>
  <c r="F67" i="10"/>
  <c r="E67" i="10"/>
  <c r="D67" i="10"/>
  <c r="C67" i="10"/>
  <c r="B67" i="10"/>
  <c r="L34" i="10"/>
  <c r="K34" i="10"/>
  <c r="J34" i="10"/>
  <c r="I34" i="10"/>
  <c r="H34" i="10"/>
  <c r="G34" i="10"/>
  <c r="F34" i="10"/>
  <c r="E34" i="10"/>
  <c r="D34" i="10"/>
  <c r="C34" i="10"/>
  <c r="B34" i="10"/>
  <c r="L100" i="9"/>
  <c r="K100" i="9"/>
  <c r="J100" i="9"/>
  <c r="I100" i="9"/>
  <c r="H100" i="9"/>
  <c r="G100" i="9"/>
  <c r="F100" i="9"/>
  <c r="E100" i="9"/>
  <c r="D100" i="9"/>
  <c r="C100" i="9"/>
  <c r="B100" i="9"/>
  <c r="L67" i="9"/>
  <c r="K67" i="9"/>
  <c r="J67" i="9"/>
  <c r="I67" i="9"/>
  <c r="H67" i="9"/>
  <c r="G67" i="9"/>
  <c r="F67" i="9"/>
  <c r="E67" i="9"/>
  <c r="D67" i="9"/>
  <c r="C67" i="9"/>
  <c r="B67" i="9"/>
  <c r="L34" i="9"/>
  <c r="K34" i="9"/>
  <c r="J34" i="9"/>
  <c r="I34" i="9"/>
  <c r="H34" i="9"/>
  <c r="G34" i="9"/>
  <c r="F34" i="9"/>
  <c r="E34" i="9"/>
  <c r="D34" i="9"/>
  <c r="C34" i="9"/>
  <c r="B34" i="9"/>
  <c r="L100" i="8"/>
  <c r="K100" i="8"/>
  <c r="J100" i="8"/>
  <c r="I100" i="8"/>
  <c r="H100" i="8"/>
  <c r="G100" i="8"/>
  <c r="F100" i="8"/>
  <c r="E100" i="8"/>
  <c r="D100" i="8"/>
  <c r="C100" i="8"/>
  <c r="B100" i="8"/>
  <c r="L67" i="8"/>
  <c r="K67" i="8"/>
  <c r="J67" i="8"/>
  <c r="I67" i="8"/>
  <c r="H67" i="8"/>
  <c r="G67" i="8"/>
  <c r="F67" i="8"/>
  <c r="E67" i="8"/>
  <c r="D67" i="8"/>
  <c r="C67" i="8"/>
  <c r="B67" i="8"/>
  <c r="L34" i="8"/>
  <c r="K34" i="8"/>
  <c r="J34" i="8"/>
  <c r="I34" i="8"/>
  <c r="H34" i="8"/>
  <c r="G34" i="8"/>
  <c r="F34" i="8"/>
  <c r="E34" i="8"/>
  <c r="D34" i="8"/>
  <c r="C34" i="8"/>
  <c r="B34" i="8"/>
  <c r="L100" i="6"/>
  <c r="K100" i="6"/>
  <c r="J100" i="6"/>
  <c r="I100" i="6"/>
  <c r="H100" i="6"/>
  <c r="G100" i="6"/>
  <c r="F100" i="6"/>
  <c r="E100" i="6"/>
  <c r="D100" i="6"/>
  <c r="C100" i="6"/>
  <c r="B100" i="6"/>
  <c r="L67" i="6"/>
  <c r="K67" i="6"/>
  <c r="J67" i="6"/>
  <c r="I67" i="6"/>
  <c r="H67" i="6"/>
  <c r="G67" i="6"/>
  <c r="F67" i="6"/>
  <c r="E67" i="6"/>
  <c r="D67" i="6"/>
  <c r="C67" i="6"/>
  <c r="B67" i="6"/>
  <c r="L34" i="6"/>
  <c r="K34" i="6"/>
  <c r="J34" i="6"/>
  <c r="I34" i="6"/>
  <c r="H34" i="6"/>
  <c r="G34" i="6"/>
  <c r="F34" i="6"/>
  <c r="E34" i="6"/>
  <c r="D34" i="6"/>
  <c r="C34" i="6"/>
  <c r="B34" i="6"/>
  <c r="L100" i="5"/>
  <c r="K100" i="5"/>
  <c r="J100" i="5"/>
  <c r="I100" i="5"/>
  <c r="H100" i="5"/>
  <c r="G100" i="5"/>
  <c r="F100" i="5"/>
  <c r="E100" i="5"/>
  <c r="D100" i="5"/>
  <c r="C100" i="5"/>
  <c r="B100" i="5"/>
  <c r="L67" i="5"/>
  <c r="K67" i="5"/>
  <c r="J67" i="5"/>
  <c r="I67" i="5"/>
  <c r="H67" i="5"/>
  <c r="G67" i="5"/>
  <c r="F67" i="5"/>
  <c r="E67" i="5"/>
  <c r="D67" i="5"/>
  <c r="C67" i="5"/>
  <c r="B67" i="5"/>
  <c r="L34" i="5"/>
  <c r="K34" i="5"/>
  <c r="J34" i="5"/>
  <c r="I34" i="5"/>
  <c r="H34" i="5"/>
  <c r="G34" i="5"/>
  <c r="F34" i="5"/>
  <c r="E34" i="5"/>
  <c r="D34" i="5"/>
  <c r="C34" i="5"/>
  <c r="B34" i="5"/>
  <c r="L100" i="4"/>
  <c r="K100" i="4"/>
  <c r="J100" i="4"/>
  <c r="I100" i="4"/>
  <c r="H100" i="4"/>
  <c r="G100" i="4"/>
  <c r="F100" i="4"/>
  <c r="E100" i="4"/>
  <c r="D100" i="4"/>
  <c r="C100" i="4"/>
  <c r="B100" i="4"/>
  <c r="L67" i="4"/>
  <c r="K67" i="4"/>
  <c r="J67" i="4"/>
  <c r="I67" i="4"/>
  <c r="H67" i="4"/>
  <c r="G67" i="4"/>
  <c r="F67" i="4"/>
  <c r="E67" i="4"/>
  <c r="D67" i="4"/>
  <c r="C67" i="4"/>
  <c r="B67" i="4"/>
  <c r="L34" i="4"/>
  <c r="K34" i="4"/>
  <c r="J34" i="4"/>
  <c r="I34" i="4"/>
  <c r="H34" i="4"/>
  <c r="G34" i="4"/>
  <c r="F34" i="4"/>
  <c r="E34" i="4"/>
  <c r="D34" i="4"/>
  <c r="C34" i="4"/>
  <c r="B34" i="4"/>
  <c r="B30" i="11"/>
  <c r="C30" i="11"/>
  <c r="D30" i="11"/>
  <c r="E30" i="11"/>
  <c r="F30" i="11"/>
  <c r="G30" i="11"/>
  <c r="H30" i="11"/>
  <c r="I30" i="11"/>
  <c r="J30" i="11"/>
  <c r="K30" i="11"/>
  <c r="L30" i="11"/>
  <c r="B31" i="11"/>
  <c r="C31" i="11"/>
  <c r="D31" i="11"/>
  <c r="E31" i="11"/>
  <c r="F31" i="11"/>
  <c r="G31" i="11"/>
  <c r="H31" i="11"/>
  <c r="I31" i="11"/>
  <c r="J31" i="11"/>
  <c r="K31" i="11"/>
  <c r="L31" i="11"/>
  <c r="B32" i="11"/>
  <c r="C32" i="11"/>
  <c r="D32" i="11"/>
  <c r="E32" i="11"/>
  <c r="F32" i="11"/>
  <c r="G32" i="11"/>
  <c r="H32" i="11"/>
  <c r="I32" i="11"/>
  <c r="J32" i="11"/>
  <c r="K32" i="11"/>
  <c r="L32" i="11"/>
  <c r="B33" i="11"/>
  <c r="C33" i="11"/>
  <c r="D33" i="11"/>
  <c r="E33" i="11"/>
  <c r="F33" i="11"/>
  <c r="G33" i="11"/>
  <c r="H33" i="11"/>
  <c r="I33" i="11"/>
  <c r="J33" i="11"/>
  <c r="K33" i="11"/>
  <c r="L33" i="11"/>
  <c r="B63" i="11"/>
  <c r="C63" i="11"/>
  <c r="D63" i="11"/>
  <c r="E63" i="11"/>
  <c r="F63" i="11"/>
  <c r="G63" i="11"/>
  <c r="H63" i="11"/>
  <c r="I63" i="11"/>
  <c r="J63" i="11"/>
  <c r="K63" i="11"/>
  <c r="L63" i="11"/>
  <c r="B64" i="11"/>
  <c r="C64" i="11"/>
  <c r="D64" i="11"/>
  <c r="E64" i="11"/>
  <c r="F64" i="11"/>
  <c r="G64" i="11"/>
  <c r="H64" i="11"/>
  <c r="I64" i="11"/>
  <c r="J64" i="11"/>
  <c r="K64" i="11"/>
  <c r="L64" i="11"/>
  <c r="B65" i="11"/>
  <c r="C65" i="11"/>
  <c r="D65" i="11"/>
  <c r="E65" i="11"/>
  <c r="F65" i="11"/>
  <c r="G65" i="11"/>
  <c r="H65" i="11"/>
  <c r="I65" i="11"/>
  <c r="J65" i="11"/>
  <c r="K65" i="11"/>
  <c r="L65" i="11"/>
  <c r="B66" i="11"/>
  <c r="C66" i="11"/>
  <c r="D66" i="11"/>
  <c r="E66" i="11"/>
  <c r="F66" i="11"/>
  <c r="G66" i="11"/>
  <c r="H66" i="11"/>
  <c r="I66" i="11"/>
  <c r="J66" i="11"/>
  <c r="K66" i="11"/>
  <c r="L66" i="11"/>
  <c r="B96" i="11"/>
  <c r="C96" i="11"/>
  <c r="D96" i="11"/>
  <c r="E96" i="11"/>
  <c r="F96" i="11"/>
  <c r="G96" i="11"/>
  <c r="H96" i="11"/>
  <c r="I96" i="11"/>
  <c r="J96" i="11"/>
  <c r="K96" i="11"/>
  <c r="L96" i="11"/>
  <c r="B97" i="11"/>
  <c r="C97" i="11"/>
  <c r="D97" i="11"/>
  <c r="E97" i="11"/>
  <c r="F97" i="11"/>
  <c r="G97" i="11"/>
  <c r="H97" i="11"/>
  <c r="I97" i="11"/>
  <c r="J97" i="11"/>
  <c r="K97" i="11"/>
  <c r="L97" i="11"/>
  <c r="B98" i="11"/>
  <c r="C98" i="11"/>
  <c r="D98" i="11"/>
  <c r="E98" i="11"/>
  <c r="F98" i="11"/>
  <c r="G98" i="11"/>
  <c r="H98" i="11"/>
  <c r="I98" i="11"/>
  <c r="J98" i="11"/>
  <c r="K98" i="11"/>
  <c r="L98" i="11"/>
  <c r="B99" i="11"/>
  <c r="C99" i="11"/>
  <c r="D99" i="11"/>
  <c r="E99" i="11"/>
  <c r="F99" i="11"/>
  <c r="G99" i="11"/>
  <c r="H99" i="11"/>
  <c r="I99" i="11"/>
  <c r="J99" i="11"/>
  <c r="K99" i="11"/>
  <c r="L99" i="11"/>
  <c r="L100" i="3"/>
  <c r="L100" i="2" s="1"/>
  <c r="K100" i="3"/>
  <c r="J100" i="3"/>
  <c r="I100" i="3"/>
  <c r="H100" i="3"/>
  <c r="H100" i="2" s="1"/>
  <c r="G100" i="3"/>
  <c r="F100" i="3"/>
  <c r="E100" i="3"/>
  <c r="D100" i="3"/>
  <c r="D100" i="2" s="1"/>
  <c r="C100" i="3"/>
  <c r="B100" i="3"/>
  <c r="L67" i="3"/>
  <c r="K67" i="3"/>
  <c r="K67" i="2" s="1"/>
  <c r="J67" i="3"/>
  <c r="I67" i="3"/>
  <c r="H67" i="3"/>
  <c r="G67" i="3"/>
  <c r="G67" i="2" s="1"/>
  <c r="F67" i="3"/>
  <c r="E67" i="3"/>
  <c r="D67" i="3"/>
  <c r="C67" i="3"/>
  <c r="C67" i="2" s="1"/>
  <c r="B67" i="3"/>
  <c r="C34" i="3"/>
  <c r="D34" i="3"/>
  <c r="E34" i="3"/>
  <c r="E34" i="2" s="1"/>
  <c r="F34" i="3"/>
  <c r="G34" i="3"/>
  <c r="H34" i="3"/>
  <c r="I34" i="3"/>
  <c r="I34" i="2" s="1"/>
  <c r="J34" i="3"/>
  <c r="K34" i="3"/>
  <c r="L34" i="3"/>
  <c r="B34" i="3"/>
  <c r="L99" i="70"/>
  <c r="K99" i="70"/>
  <c r="J99" i="70"/>
  <c r="I99" i="70"/>
  <c r="H99" i="70"/>
  <c r="G99" i="70"/>
  <c r="F99" i="70"/>
  <c r="E99" i="70"/>
  <c r="D99" i="70"/>
  <c r="C99" i="70"/>
  <c r="B99" i="70"/>
  <c r="L98" i="70"/>
  <c r="K98" i="70"/>
  <c r="J98" i="70"/>
  <c r="I98" i="70"/>
  <c r="H98" i="70"/>
  <c r="G98" i="70"/>
  <c r="F98" i="70"/>
  <c r="E98" i="70"/>
  <c r="D98" i="70"/>
  <c r="C98" i="70"/>
  <c r="B98" i="70"/>
  <c r="L97" i="70"/>
  <c r="K97" i="70"/>
  <c r="J97" i="70"/>
  <c r="I97" i="70"/>
  <c r="H97" i="70"/>
  <c r="G97" i="70"/>
  <c r="F97" i="70"/>
  <c r="E97" i="70"/>
  <c r="D97" i="70"/>
  <c r="C97" i="70"/>
  <c r="B97" i="70"/>
  <c r="L96" i="70"/>
  <c r="K96" i="70"/>
  <c r="J96" i="70"/>
  <c r="I96" i="70"/>
  <c r="H96" i="70"/>
  <c r="G96" i="70"/>
  <c r="F96" i="70"/>
  <c r="E96" i="70"/>
  <c r="D96" i="70"/>
  <c r="C96" i="70"/>
  <c r="B96" i="70"/>
  <c r="L66" i="70"/>
  <c r="K66" i="70"/>
  <c r="J66" i="70"/>
  <c r="I66" i="70"/>
  <c r="H66" i="70"/>
  <c r="G66" i="70"/>
  <c r="F66" i="70"/>
  <c r="E66" i="70"/>
  <c r="D66" i="70"/>
  <c r="C66" i="70"/>
  <c r="B66" i="70"/>
  <c r="L65" i="70"/>
  <c r="K65" i="70"/>
  <c r="J65" i="70"/>
  <c r="I65" i="70"/>
  <c r="H65" i="70"/>
  <c r="G65" i="70"/>
  <c r="F65" i="70"/>
  <c r="E65" i="70"/>
  <c r="D65" i="70"/>
  <c r="C65" i="70"/>
  <c r="B65" i="70"/>
  <c r="L64" i="70"/>
  <c r="K64" i="70"/>
  <c r="J64" i="70"/>
  <c r="I64" i="70"/>
  <c r="H64" i="70"/>
  <c r="G64" i="70"/>
  <c r="F64" i="70"/>
  <c r="E64" i="70"/>
  <c r="D64" i="70"/>
  <c r="C64" i="70"/>
  <c r="B64" i="70"/>
  <c r="L63" i="70"/>
  <c r="K63" i="70"/>
  <c r="J63" i="70"/>
  <c r="I63" i="70"/>
  <c r="H63" i="70"/>
  <c r="G63" i="70"/>
  <c r="F63" i="70"/>
  <c r="E63" i="70"/>
  <c r="D63" i="70"/>
  <c r="C63" i="70"/>
  <c r="B63" i="70"/>
  <c r="L33" i="70"/>
  <c r="K33" i="70"/>
  <c r="J33" i="70"/>
  <c r="I33" i="70"/>
  <c r="H33" i="70"/>
  <c r="G33" i="70"/>
  <c r="F33" i="70"/>
  <c r="E33" i="70"/>
  <c r="D33" i="70"/>
  <c r="C33" i="70"/>
  <c r="B33" i="70"/>
  <c r="L32" i="70"/>
  <c r="K32" i="70"/>
  <c r="J32" i="70"/>
  <c r="I32" i="70"/>
  <c r="H32" i="70"/>
  <c r="G32" i="70"/>
  <c r="F32" i="70"/>
  <c r="E32" i="70"/>
  <c r="D32" i="70"/>
  <c r="C32" i="70"/>
  <c r="B32" i="70"/>
  <c r="L31" i="70"/>
  <c r="K31" i="70"/>
  <c r="J31" i="70"/>
  <c r="I31" i="70"/>
  <c r="H31" i="70"/>
  <c r="G31" i="70"/>
  <c r="F31" i="70"/>
  <c r="E31" i="70"/>
  <c r="D31" i="70"/>
  <c r="C31" i="70"/>
  <c r="B31" i="70"/>
  <c r="L30" i="70"/>
  <c r="K30" i="70"/>
  <c r="J30" i="70"/>
  <c r="I30" i="70"/>
  <c r="H30" i="70"/>
  <c r="G30" i="70"/>
  <c r="F30" i="70"/>
  <c r="E30" i="70"/>
  <c r="D30" i="70"/>
  <c r="C30" i="70"/>
  <c r="B30" i="70"/>
  <c r="L99" i="69"/>
  <c r="K99" i="69"/>
  <c r="J99" i="69"/>
  <c r="I99" i="69"/>
  <c r="H99" i="69"/>
  <c r="G99" i="69"/>
  <c r="F99" i="69"/>
  <c r="E99" i="69"/>
  <c r="D99" i="69"/>
  <c r="C99" i="69"/>
  <c r="B99" i="69"/>
  <c r="L98" i="69"/>
  <c r="K98" i="69"/>
  <c r="J98" i="69"/>
  <c r="I98" i="69"/>
  <c r="H98" i="69"/>
  <c r="G98" i="69"/>
  <c r="F98" i="69"/>
  <c r="E98" i="69"/>
  <c r="D98" i="69"/>
  <c r="C98" i="69"/>
  <c r="B98" i="69"/>
  <c r="L97" i="69"/>
  <c r="K97" i="69"/>
  <c r="J97" i="69"/>
  <c r="I97" i="69"/>
  <c r="H97" i="69"/>
  <c r="G97" i="69"/>
  <c r="F97" i="69"/>
  <c r="E97" i="69"/>
  <c r="D97" i="69"/>
  <c r="C97" i="69"/>
  <c r="B97" i="69"/>
  <c r="L96" i="69"/>
  <c r="K96" i="69"/>
  <c r="J96" i="69"/>
  <c r="I96" i="69"/>
  <c r="H96" i="69"/>
  <c r="G96" i="69"/>
  <c r="F96" i="69"/>
  <c r="E96" i="69"/>
  <c r="D96" i="69"/>
  <c r="C96" i="69"/>
  <c r="B96" i="69"/>
  <c r="L66" i="69"/>
  <c r="K66" i="69"/>
  <c r="J66" i="69"/>
  <c r="I66" i="69"/>
  <c r="H66" i="69"/>
  <c r="G66" i="69"/>
  <c r="F66" i="69"/>
  <c r="E66" i="69"/>
  <c r="D66" i="69"/>
  <c r="C66" i="69"/>
  <c r="B66" i="69"/>
  <c r="L65" i="69"/>
  <c r="K65" i="69"/>
  <c r="J65" i="69"/>
  <c r="I65" i="69"/>
  <c r="H65" i="69"/>
  <c r="G65" i="69"/>
  <c r="F65" i="69"/>
  <c r="E65" i="69"/>
  <c r="D65" i="69"/>
  <c r="C65" i="69"/>
  <c r="B65" i="69"/>
  <c r="L64" i="69"/>
  <c r="K64" i="69"/>
  <c r="J64" i="69"/>
  <c r="I64" i="69"/>
  <c r="H64" i="69"/>
  <c r="G64" i="69"/>
  <c r="F64" i="69"/>
  <c r="E64" i="69"/>
  <c r="D64" i="69"/>
  <c r="C64" i="69"/>
  <c r="B64" i="69"/>
  <c r="L63" i="69"/>
  <c r="K63" i="69"/>
  <c r="J63" i="69"/>
  <c r="I63" i="69"/>
  <c r="H63" i="69"/>
  <c r="G63" i="69"/>
  <c r="F63" i="69"/>
  <c r="E63" i="69"/>
  <c r="D63" i="69"/>
  <c r="C63" i="69"/>
  <c r="B63" i="69"/>
  <c r="L33" i="69"/>
  <c r="K33" i="69"/>
  <c r="J33" i="69"/>
  <c r="I33" i="69"/>
  <c r="H33" i="69"/>
  <c r="G33" i="69"/>
  <c r="F33" i="69"/>
  <c r="E33" i="69"/>
  <c r="D33" i="69"/>
  <c r="C33" i="69"/>
  <c r="B33" i="69"/>
  <c r="L32" i="69"/>
  <c r="K32" i="69"/>
  <c r="J32" i="69"/>
  <c r="I32" i="69"/>
  <c r="H32" i="69"/>
  <c r="G32" i="69"/>
  <c r="F32" i="69"/>
  <c r="E32" i="69"/>
  <c r="D32" i="69"/>
  <c r="C32" i="69"/>
  <c r="B32" i="69"/>
  <c r="L31" i="69"/>
  <c r="K31" i="69"/>
  <c r="J31" i="69"/>
  <c r="I31" i="69"/>
  <c r="H31" i="69"/>
  <c r="G31" i="69"/>
  <c r="F31" i="69"/>
  <c r="E31" i="69"/>
  <c r="D31" i="69"/>
  <c r="C31" i="69"/>
  <c r="B31" i="69"/>
  <c r="L30" i="69"/>
  <c r="K30" i="69"/>
  <c r="J30" i="69"/>
  <c r="I30" i="69"/>
  <c r="H30" i="69"/>
  <c r="G30" i="69"/>
  <c r="F30" i="69"/>
  <c r="E30" i="69"/>
  <c r="D30" i="69"/>
  <c r="C30" i="69"/>
  <c r="B30" i="69"/>
  <c r="L99" i="68"/>
  <c r="K99" i="68"/>
  <c r="J99" i="68"/>
  <c r="I99" i="68"/>
  <c r="H99" i="68"/>
  <c r="G99" i="68"/>
  <c r="F99" i="68"/>
  <c r="E99" i="68"/>
  <c r="D99" i="68"/>
  <c r="C99" i="68"/>
  <c r="B99" i="68"/>
  <c r="L98" i="68"/>
  <c r="K98" i="68"/>
  <c r="J98" i="68"/>
  <c r="I98" i="68"/>
  <c r="H98" i="68"/>
  <c r="G98" i="68"/>
  <c r="F98" i="68"/>
  <c r="E98" i="68"/>
  <c r="D98" i="68"/>
  <c r="C98" i="68"/>
  <c r="B98" i="68"/>
  <c r="L97" i="68"/>
  <c r="K97" i="68"/>
  <c r="J97" i="68"/>
  <c r="I97" i="68"/>
  <c r="H97" i="68"/>
  <c r="G97" i="68"/>
  <c r="F97" i="68"/>
  <c r="E97" i="68"/>
  <c r="D97" i="68"/>
  <c r="C97" i="68"/>
  <c r="B97" i="68"/>
  <c r="L96" i="68"/>
  <c r="K96" i="68"/>
  <c r="J96" i="68"/>
  <c r="I96" i="68"/>
  <c r="H96" i="68"/>
  <c r="G96" i="68"/>
  <c r="F96" i="68"/>
  <c r="E96" i="68"/>
  <c r="D96" i="68"/>
  <c r="C96" i="68"/>
  <c r="B96" i="68"/>
  <c r="L66" i="68"/>
  <c r="K66" i="68"/>
  <c r="J66" i="68"/>
  <c r="I66" i="68"/>
  <c r="H66" i="68"/>
  <c r="G66" i="68"/>
  <c r="F66" i="68"/>
  <c r="E66" i="68"/>
  <c r="D66" i="68"/>
  <c r="C66" i="68"/>
  <c r="B66" i="68"/>
  <c r="L65" i="68"/>
  <c r="K65" i="68"/>
  <c r="J65" i="68"/>
  <c r="I65" i="68"/>
  <c r="H65" i="68"/>
  <c r="G65" i="68"/>
  <c r="F65" i="68"/>
  <c r="E65" i="68"/>
  <c r="D65" i="68"/>
  <c r="C65" i="68"/>
  <c r="B65" i="68"/>
  <c r="L64" i="68"/>
  <c r="K64" i="68"/>
  <c r="J64" i="68"/>
  <c r="I64" i="68"/>
  <c r="H64" i="68"/>
  <c r="G64" i="68"/>
  <c r="F64" i="68"/>
  <c r="E64" i="68"/>
  <c r="D64" i="68"/>
  <c r="C64" i="68"/>
  <c r="B64" i="68"/>
  <c r="L63" i="68"/>
  <c r="K63" i="68"/>
  <c r="J63" i="68"/>
  <c r="I63" i="68"/>
  <c r="H63" i="68"/>
  <c r="G63" i="68"/>
  <c r="F63" i="68"/>
  <c r="E63" i="68"/>
  <c r="D63" i="68"/>
  <c r="C63" i="68"/>
  <c r="B63" i="68"/>
  <c r="L33" i="68"/>
  <c r="K33" i="68"/>
  <c r="J33" i="68"/>
  <c r="I33" i="68"/>
  <c r="H33" i="68"/>
  <c r="G33" i="68"/>
  <c r="F33" i="68"/>
  <c r="E33" i="68"/>
  <c r="D33" i="68"/>
  <c r="C33" i="68"/>
  <c r="B33" i="68"/>
  <c r="L32" i="68"/>
  <c r="K32" i="68"/>
  <c r="J32" i="68"/>
  <c r="I32" i="68"/>
  <c r="H32" i="68"/>
  <c r="G32" i="68"/>
  <c r="F32" i="68"/>
  <c r="E32" i="68"/>
  <c r="D32" i="68"/>
  <c r="C32" i="68"/>
  <c r="B32" i="68"/>
  <c r="L31" i="68"/>
  <c r="K31" i="68"/>
  <c r="J31" i="68"/>
  <c r="I31" i="68"/>
  <c r="H31" i="68"/>
  <c r="G31" i="68"/>
  <c r="F31" i="68"/>
  <c r="E31" i="68"/>
  <c r="D31" i="68"/>
  <c r="C31" i="68"/>
  <c r="B31" i="68"/>
  <c r="L30" i="68"/>
  <c r="K30" i="68"/>
  <c r="J30" i="68"/>
  <c r="I30" i="68"/>
  <c r="H30" i="68"/>
  <c r="G30" i="68"/>
  <c r="F30" i="68"/>
  <c r="E30" i="68"/>
  <c r="D30" i="68"/>
  <c r="C30" i="68"/>
  <c r="B30" i="68"/>
  <c r="L99" i="67"/>
  <c r="K99" i="67"/>
  <c r="J99" i="67"/>
  <c r="I99" i="67"/>
  <c r="H99" i="67"/>
  <c r="G99" i="67"/>
  <c r="F99" i="67"/>
  <c r="E99" i="67"/>
  <c r="D99" i="67"/>
  <c r="C99" i="67"/>
  <c r="B99" i="67"/>
  <c r="L98" i="67"/>
  <c r="K98" i="67"/>
  <c r="J98" i="67"/>
  <c r="I98" i="67"/>
  <c r="H98" i="67"/>
  <c r="G98" i="67"/>
  <c r="F98" i="67"/>
  <c r="E98" i="67"/>
  <c r="D98" i="67"/>
  <c r="C98" i="67"/>
  <c r="B98" i="67"/>
  <c r="L97" i="67"/>
  <c r="K97" i="67"/>
  <c r="J97" i="67"/>
  <c r="I97" i="67"/>
  <c r="H97" i="67"/>
  <c r="G97" i="67"/>
  <c r="F97" i="67"/>
  <c r="E97" i="67"/>
  <c r="D97" i="67"/>
  <c r="C97" i="67"/>
  <c r="B97" i="67"/>
  <c r="L96" i="67"/>
  <c r="K96" i="67"/>
  <c r="J96" i="67"/>
  <c r="I96" i="67"/>
  <c r="H96" i="67"/>
  <c r="G96" i="67"/>
  <c r="F96" i="67"/>
  <c r="E96" i="67"/>
  <c r="D96" i="67"/>
  <c r="C96" i="67"/>
  <c r="B96" i="67"/>
  <c r="L66" i="67"/>
  <c r="K66" i="67"/>
  <c r="J66" i="67"/>
  <c r="I66" i="67"/>
  <c r="H66" i="67"/>
  <c r="G66" i="67"/>
  <c r="F66" i="67"/>
  <c r="E66" i="67"/>
  <c r="D66" i="67"/>
  <c r="C66" i="67"/>
  <c r="B66" i="67"/>
  <c r="L65" i="67"/>
  <c r="K65" i="67"/>
  <c r="J65" i="67"/>
  <c r="I65" i="67"/>
  <c r="H65" i="67"/>
  <c r="G65" i="67"/>
  <c r="F65" i="67"/>
  <c r="E65" i="67"/>
  <c r="D65" i="67"/>
  <c r="C65" i="67"/>
  <c r="B65" i="67"/>
  <c r="L64" i="67"/>
  <c r="K64" i="67"/>
  <c r="J64" i="67"/>
  <c r="I64" i="67"/>
  <c r="H64" i="67"/>
  <c r="G64" i="67"/>
  <c r="F64" i="67"/>
  <c r="E64" i="67"/>
  <c r="D64" i="67"/>
  <c r="C64" i="67"/>
  <c r="B64" i="67"/>
  <c r="L63" i="67"/>
  <c r="K63" i="67"/>
  <c r="J63" i="67"/>
  <c r="I63" i="67"/>
  <c r="H63" i="67"/>
  <c r="G63" i="67"/>
  <c r="F63" i="67"/>
  <c r="E63" i="67"/>
  <c r="D63" i="67"/>
  <c r="C63" i="67"/>
  <c r="B63" i="67"/>
  <c r="L33" i="67"/>
  <c r="K33" i="67"/>
  <c r="J33" i="67"/>
  <c r="I33" i="67"/>
  <c r="H33" i="67"/>
  <c r="G33" i="67"/>
  <c r="F33" i="67"/>
  <c r="E33" i="67"/>
  <c r="D33" i="67"/>
  <c r="C33" i="67"/>
  <c r="B33" i="67"/>
  <c r="L32" i="67"/>
  <c r="K32" i="67"/>
  <c r="J32" i="67"/>
  <c r="I32" i="67"/>
  <c r="H32" i="67"/>
  <c r="G32" i="67"/>
  <c r="F32" i="67"/>
  <c r="E32" i="67"/>
  <c r="D32" i="67"/>
  <c r="C32" i="67"/>
  <c r="B32" i="67"/>
  <c r="L31" i="67"/>
  <c r="K31" i="67"/>
  <c r="J31" i="67"/>
  <c r="I31" i="67"/>
  <c r="H31" i="67"/>
  <c r="G31" i="67"/>
  <c r="F31" i="67"/>
  <c r="E31" i="67"/>
  <c r="D31" i="67"/>
  <c r="C31" i="67"/>
  <c r="B31" i="67"/>
  <c r="L30" i="67"/>
  <c r="K30" i="67"/>
  <c r="J30" i="67"/>
  <c r="I30" i="67"/>
  <c r="H30" i="67"/>
  <c r="G30" i="67"/>
  <c r="F30" i="67"/>
  <c r="E30" i="67"/>
  <c r="D30" i="67"/>
  <c r="C30" i="67"/>
  <c r="B30" i="67"/>
  <c r="L99" i="66"/>
  <c r="K99" i="66"/>
  <c r="J99" i="66"/>
  <c r="I99" i="66"/>
  <c r="H99" i="66"/>
  <c r="G99" i="66"/>
  <c r="F99" i="66"/>
  <c r="E99" i="66"/>
  <c r="D99" i="66"/>
  <c r="C99" i="66"/>
  <c r="B99" i="66"/>
  <c r="L98" i="66"/>
  <c r="K98" i="66"/>
  <c r="J98" i="66"/>
  <c r="I98" i="66"/>
  <c r="H98" i="66"/>
  <c r="G98" i="66"/>
  <c r="F98" i="66"/>
  <c r="E98" i="66"/>
  <c r="D98" i="66"/>
  <c r="C98" i="66"/>
  <c r="B98" i="66"/>
  <c r="L97" i="66"/>
  <c r="K97" i="66"/>
  <c r="J97" i="66"/>
  <c r="I97" i="66"/>
  <c r="H97" i="66"/>
  <c r="G97" i="66"/>
  <c r="F97" i="66"/>
  <c r="E97" i="66"/>
  <c r="D97" i="66"/>
  <c r="C97" i="66"/>
  <c r="B97" i="66"/>
  <c r="L96" i="66"/>
  <c r="K96" i="66"/>
  <c r="J96" i="66"/>
  <c r="I96" i="66"/>
  <c r="H96" i="66"/>
  <c r="G96" i="66"/>
  <c r="F96" i="66"/>
  <c r="E96" i="66"/>
  <c r="D96" i="66"/>
  <c r="C96" i="66"/>
  <c r="B96" i="66"/>
  <c r="L66" i="66"/>
  <c r="K66" i="66"/>
  <c r="J66" i="66"/>
  <c r="I66" i="66"/>
  <c r="H66" i="66"/>
  <c r="G66" i="66"/>
  <c r="F66" i="66"/>
  <c r="E66" i="66"/>
  <c r="D66" i="66"/>
  <c r="C66" i="66"/>
  <c r="B66" i="66"/>
  <c r="L65" i="66"/>
  <c r="K65" i="66"/>
  <c r="J65" i="66"/>
  <c r="I65" i="66"/>
  <c r="H65" i="66"/>
  <c r="G65" i="66"/>
  <c r="F65" i="66"/>
  <c r="E65" i="66"/>
  <c r="D65" i="66"/>
  <c r="C65" i="66"/>
  <c r="B65" i="66"/>
  <c r="L64" i="66"/>
  <c r="K64" i="66"/>
  <c r="J64" i="66"/>
  <c r="I64" i="66"/>
  <c r="H64" i="66"/>
  <c r="G64" i="66"/>
  <c r="F64" i="66"/>
  <c r="E64" i="66"/>
  <c r="D64" i="66"/>
  <c r="C64" i="66"/>
  <c r="B64" i="66"/>
  <c r="L63" i="66"/>
  <c r="K63" i="66"/>
  <c r="J63" i="66"/>
  <c r="I63" i="66"/>
  <c r="H63" i="66"/>
  <c r="G63" i="66"/>
  <c r="F63" i="66"/>
  <c r="E63" i="66"/>
  <c r="D63" i="66"/>
  <c r="C63" i="66"/>
  <c r="B63" i="66"/>
  <c r="L33" i="66"/>
  <c r="K33" i="66"/>
  <c r="J33" i="66"/>
  <c r="I33" i="66"/>
  <c r="H33" i="66"/>
  <c r="G33" i="66"/>
  <c r="F33" i="66"/>
  <c r="E33" i="66"/>
  <c r="D33" i="66"/>
  <c r="C33" i="66"/>
  <c r="B33" i="66"/>
  <c r="L32" i="66"/>
  <c r="K32" i="66"/>
  <c r="J32" i="66"/>
  <c r="I32" i="66"/>
  <c r="H32" i="66"/>
  <c r="G32" i="66"/>
  <c r="F32" i="66"/>
  <c r="E32" i="66"/>
  <c r="D32" i="66"/>
  <c r="C32" i="66"/>
  <c r="B32" i="66"/>
  <c r="L31" i="66"/>
  <c r="K31" i="66"/>
  <c r="J31" i="66"/>
  <c r="I31" i="66"/>
  <c r="H31" i="66"/>
  <c r="G31" i="66"/>
  <c r="F31" i="66"/>
  <c r="E31" i="66"/>
  <c r="D31" i="66"/>
  <c r="C31" i="66"/>
  <c r="B31" i="66"/>
  <c r="L30" i="66"/>
  <c r="K30" i="66"/>
  <c r="J30" i="66"/>
  <c r="I30" i="66"/>
  <c r="H30" i="66"/>
  <c r="G30" i="66"/>
  <c r="F30" i="66"/>
  <c r="E30" i="66"/>
  <c r="D30" i="66"/>
  <c r="C30" i="66"/>
  <c r="B30" i="66"/>
  <c r="L99" i="65"/>
  <c r="K99" i="65"/>
  <c r="J99" i="65"/>
  <c r="I99" i="65"/>
  <c r="H99" i="65"/>
  <c r="G99" i="65"/>
  <c r="F99" i="65"/>
  <c r="E99" i="65"/>
  <c r="D99" i="65"/>
  <c r="C99" i="65"/>
  <c r="B99" i="65"/>
  <c r="L98" i="65"/>
  <c r="K98" i="65"/>
  <c r="J98" i="65"/>
  <c r="I98" i="65"/>
  <c r="H98" i="65"/>
  <c r="G98" i="65"/>
  <c r="F98" i="65"/>
  <c r="E98" i="65"/>
  <c r="D98" i="65"/>
  <c r="C98" i="65"/>
  <c r="B98" i="65"/>
  <c r="L97" i="65"/>
  <c r="K97" i="65"/>
  <c r="J97" i="65"/>
  <c r="I97" i="65"/>
  <c r="H97" i="65"/>
  <c r="G97" i="65"/>
  <c r="F97" i="65"/>
  <c r="E97" i="65"/>
  <c r="D97" i="65"/>
  <c r="C97" i="65"/>
  <c r="B97" i="65"/>
  <c r="L96" i="65"/>
  <c r="K96" i="65"/>
  <c r="J96" i="65"/>
  <c r="I96" i="65"/>
  <c r="H96" i="65"/>
  <c r="G96" i="65"/>
  <c r="F96" i="65"/>
  <c r="E96" i="65"/>
  <c r="D96" i="65"/>
  <c r="C96" i="65"/>
  <c r="B96" i="65"/>
  <c r="L66" i="65"/>
  <c r="K66" i="65"/>
  <c r="J66" i="65"/>
  <c r="I66" i="65"/>
  <c r="H66" i="65"/>
  <c r="G66" i="65"/>
  <c r="F66" i="65"/>
  <c r="E66" i="65"/>
  <c r="D66" i="65"/>
  <c r="C66" i="65"/>
  <c r="B66" i="65"/>
  <c r="L65" i="65"/>
  <c r="K65" i="65"/>
  <c r="J65" i="65"/>
  <c r="I65" i="65"/>
  <c r="H65" i="65"/>
  <c r="G65" i="65"/>
  <c r="F65" i="65"/>
  <c r="E65" i="65"/>
  <c r="D65" i="65"/>
  <c r="C65" i="65"/>
  <c r="B65" i="65"/>
  <c r="L64" i="65"/>
  <c r="K64" i="65"/>
  <c r="J64" i="65"/>
  <c r="I64" i="65"/>
  <c r="H64" i="65"/>
  <c r="G64" i="65"/>
  <c r="F64" i="65"/>
  <c r="E64" i="65"/>
  <c r="D64" i="65"/>
  <c r="C64" i="65"/>
  <c r="B64" i="65"/>
  <c r="L63" i="65"/>
  <c r="K63" i="65"/>
  <c r="J63" i="65"/>
  <c r="I63" i="65"/>
  <c r="H63" i="65"/>
  <c r="G63" i="65"/>
  <c r="F63" i="65"/>
  <c r="E63" i="65"/>
  <c r="D63" i="65"/>
  <c r="C63" i="65"/>
  <c r="B63" i="65"/>
  <c r="L33" i="65"/>
  <c r="K33" i="65"/>
  <c r="J33" i="65"/>
  <c r="I33" i="65"/>
  <c r="H33" i="65"/>
  <c r="G33" i="65"/>
  <c r="F33" i="65"/>
  <c r="E33" i="65"/>
  <c r="D33" i="65"/>
  <c r="C33" i="65"/>
  <c r="B33" i="65"/>
  <c r="L32" i="65"/>
  <c r="K32" i="65"/>
  <c r="J32" i="65"/>
  <c r="I32" i="65"/>
  <c r="H32" i="65"/>
  <c r="G32" i="65"/>
  <c r="F32" i="65"/>
  <c r="E32" i="65"/>
  <c r="D32" i="65"/>
  <c r="C32" i="65"/>
  <c r="B32" i="65"/>
  <c r="L31" i="65"/>
  <c r="K31" i="65"/>
  <c r="J31" i="65"/>
  <c r="I31" i="65"/>
  <c r="H31" i="65"/>
  <c r="G31" i="65"/>
  <c r="F31" i="65"/>
  <c r="E31" i="65"/>
  <c r="D31" i="65"/>
  <c r="C31" i="65"/>
  <c r="B31" i="65"/>
  <c r="L30" i="65"/>
  <c r="K30" i="65"/>
  <c r="J30" i="65"/>
  <c r="I30" i="65"/>
  <c r="H30" i="65"/>
  <c r="G30" i="65"/>
  <c r="F30" i="65"/>
  <c r="E30" i="65"/>
  <c r="D30" i="65"/>
  <c r="C30" i="65"/>
  <c r="B30" i="65"/>
  <c r="L99" i="64"/>
  <c r="K99" i="64"/>
  <c r="J99" i="64"/>
  <c r="I99" i="64"/>
  <c r="H99" i="64"/>
  <c r="G99" i="64"/>
  <c r="F99" i="64"/>
  <c r="E99" i="64"/>
  <c r="D99" i="64"/>
  <c r="C99" i="64"/>
  <c r="B99" i="64"/>
  <c r="L98" i="64"/>
  <c r="K98" i="64"/>
  <c r="J98" i="64"/>
  <c r="I98" i="64"/>
  <c r="H98" i="64"/>
  <c r="G98" i="64"/>
  <c r="F98" i="64"/>
  <c r="E98" i="64"/>
  <c r="D98" i="64"/>
  <c r="C98" i="64"/>
  <c r="B98" i="64"/>
  <c r="L97" i="64"/>
  <c r="K97" i="64"/>
  <c r="J97" i="64"/>
  <c r="I97" i="64"/>
  <c r="H97" i="64"/>
  <c r="G97" i="64"/>
  <c r="F97" i="64"/>
  <c r="E97" i="64"/>
  <c r="D97" i="64"/>
  <c r="C97" i="64"/>
  <c r="B97" i="64"/>
  <c r="L96" i="64"/>
  <c r="K96" i="64"/>
  <c r="J96" i="64"/>
  <c r="I96" i="64"/>
  <c r="H96" i="64"/>
  <c r="G96" i="64"/>
  <c r="F96" i="64"/>
  <c r="E96" i="64"/>
  <c r="D96" i="64"/>
  <c r="C96" i="64"/>
  <c r="B96" i="64"/>
  <c r="L66" i="64"/>
  <c r="K66" i="64"/>
  <c r="J66" i="64"/>
  <c r="I66" i="64"/>
  <c r="H66" i="64"/>
  <c r="G66" i="64"/>
  <c r="F66" i="64"/>
  <c r="E66" i="64"/>
  <c r="D66" i="64"/>
  <c r="C66" i="64"/>
  <c r="B66" i="64"/>
  <c r="L65" i="64"/>
  <c r="K65" i="64"/>
  <c r="J65" i="64"/>
  <c r="I65" i="64"/>
  <c r="H65" i="64"/>
  <c r="G65" i="64"/>
  <c r="F65" i="64"/>
  <c r="E65" i="64"/>
  <c r="D65" i="64"/>
  <c r="C65" i="64"/>
  <c r="B65" i="64"/>
  <c r="L64" i="64"/>
  <c r="K64" i="64"/>
  <c r="J64" i="64"/>
  <c r="I64" i="64"/>
  <c r="H64" i="64"/>
  <c r="G64" i="64"/>
  <c r="F64" i="64"/>
  <c r="E64" i="64"/>
  <c r="D64" i="64"/>
  <c r="C64" i="64"/>
  <c r="B64" i="64"/>
  <c r="L63" i="64"/>
  <c r="K63" i="64"/>
  <c r="J63" i="64"/>
  <c r="I63" i="64"/>
  <c r="H63" i="64"/>
  <c r="G63" i="64"/>
  <c r="F63" i="64"/>
  <c r="E63" i="64"/>
  <c r="D63" i="64"/>
  <c r="C63" i="64"/>
  <c r="B63" i="64"/>
  <c r="L33" i="64"/>
  <c r="K33" i="64"/>
  <c r="J33" i="64"/>
  <c r="I33" i="64"/>
  <c r="H33" i="64"/>
  <c r="G33" i="64"/>
  <c r="F33" i="64"/>
  <c r="E33" i="64"/>
  <c r="D33" i="64"/>
  <c r="C33" i="64"/>
  <c r="B33" i="64"/>
  <c r="L32" i="64"/>
  <c r="K32" i="64"/>
  <c r="J32" i="64"/>
  <c r="I32" i="64"/>
  <c r="H32" i="64"/>
  <c r="G32" i="64"/>
  <c r="F32" i="64"/>
  <c r="E32" i="64"/>
  <c r="D32" i="64"/>
  <c r="C32" i="64"/>
  <c r="B32" i="64"/>
  <c r="L31" i="64"/>
  <c r="K31" i="64"/>
  <c r="J31" i="64"/>
  <c r="I31" i="64"/>
  <c r="H31" i="64"/>
  <c r="G31" i="64"/>
  <c r="F31" i="64"/>
  <c r="E31" i="64"/>
  <c r="D31" i="64"/>
  <c r="C31" i="64"/>
  <c r="B31" i="64"/>
  <c r="L30" i="64"/>
  <c r="K30" i="64"/>
  <c r="J30" i="64"/>
  <c r="I30" i="64"/>
  <c r="H30" i="64"/>
  <c r="G30" i="64"/>
  <c r="F30" i="64"/>
  <c r="E30" i="64"/>
  <c r="D30" i="64"/>
  <c r="C30" i="64"/>
  <c r="B30" i="64"/>
  <c r="L99" i="63"/>
  <c r="K99" i="63"/>
  <c r="J99" i="63"/>
  <c r="I99" i="63"/>
  <c r="H99" i="63"/>
  <c r="G99" i="63"/>
  <c r="F99" i="63"/>
  <c r="E99" i="63"/>
  <c r="D99" i="63"/>
  <c r="C99" i="63"/>
  <c r="B99" i="63"/>
  <c r="L98" i="63"/>
  <c r="K98" i="63"/>
  <c r="J98" i="63"/>
  <c r="I98" i="63"/>
  <c r="H98" i="63"/>
  <c r="G98" i="63"/>
  <c r="F98" i="63"/>
  <c r="E98" i="63"/>
  <c r="D98" i="63"/>
  <c r="C98" i="63"/>
  <c r="B98" i="63"/>
  <c r="L97" i="63"/>
  <c r="K97" i="63"/>
  <c r="J97" i="63"/>
  <c r="I97" i="63"/>
  <c r="H97" i="63"/>
  <c r="G97" i="63"/>
  <c r="F97" i="63"/>
  <c r="E97" i="63"/>
  <c r="D97" i="63"/>
  <c r="C97" i="63"/>
  <c r="B97" i="63"/>
  <c r="L96" i="63"/>
  <c r="K96" i="63"/>
  <c r="J96" i="63"/>
  <c r="I96" i="63"/>
  <c r="H96" i="63"/>
  <c r="G96" i="63"/>
  <c r="F96" i="63"/>
  <c r="E96" i="63"/>
  <c r="D96" i="63"/>
  <c r="C96" i="63"/>
  <c r="B96" i="63"/>
  <c r="L66" i="63"/>
  <c r="K66" i="63"/>
  <c r="J66" i="63"/>
  <c r="I66" i="63"/>
  <c r="H66" i="63"/>
  <c r="G66" i="63"/>
  <c r="F66" i="63"/>
  <c r="E66" i="63"/>
  <c r="D66" i="63"/>
  <c r="C66" i="63"/>
  <c r="B66" i="63"/>
  <c r="L65" i="63"/>
  <c r="K65" i="63"/>
  <c r="J65" i="63"/>
  <c r="I65" i="63"/>
  <c r="H65" i="63"/>
  <c r="G65" i="63"/>
  <c r="F65" i="63"/>
  <c r="E65" i="63"/>
  <c r="D65" i="63"/>
  <c r="C65" i="63"/>
  <c r="B65" i="63"/>
  <c r="L64" i="63"/>
  <c r="K64" i="63"/>
  <c r="J64" i="63"/>
  <c r="I64" i="63"/>
  <c r="H64" i="63"/>
  <c r="G64" i="63"/>
  <c r="F64" i="63"/>
  <c r="E64" i="63"/>
  <c r="D64" i="63"/>
  <c r="C64" i="63"/>
  <c r="B64" i="63"/>
  <c r="L63" i="63"/>
  <c r="K63" i="63"/>
  <c r="J63" i="63"/>
  <c r="I63" i="63"/>
  <c r="H63" i="63"/>
  <c r="G63" i="63"/>
  <c r="F63" i="63"/>
  <c r="E63" i="63"/>
  <c r="D63" i="63"/>
  <c r="C63" i="63"/>
  <c r="B63" i="63"/>
  <c r="L33" i="63"/>
  <c r="K33" i="63"/>
  <c r="J33" i="63"/>
  <c r="I33" i="63"/>
  <c r="H33" i="63"/>
  <c r="G33" i="63"/>
  <c r="F33" i="63"/>
  <c r="E33" i="63"/>
  <c r="D33" i="63"/>
  <c r="C33" i="63"/>
  <c r="B33" i="63"/>
  <c r="L32" i="63"/>
  <c r="K32" i="63"/>
  <c r="J32" i="63"/>
  <c r="I32" i="63"/>
  <c r="H32" i="63"/>
  <c r="G32" i="63"/>
  <c r="F32" i="63"/>
  <c r="E32" i="63"/>
  <c r="D32" i="63"/>
  <c r="C32" i="63"/>
  <c r="B32" i="63"/>
  <c r="L31" i="63"/>
  <c r="K31" i="63"/>
  <c r="J31" i="63"/>
  <c r="I31" i="63"/>
  <c r="H31" i="63"/>
  <c r="G31" i="63"/>
  <c r="F31" i="63"/>
  <c r="E31" i="63"/>
  <c r="D31" i="63"/>
  <c r="C31" i="63"/>
  <c r="B31" i="63"/>
  <c r="L30" i="63"/>
  <c r="K30" i="63"/>
  <c r="J30" i="63"/>
  <c r="I30" i="63"/>
  <c r="H30" i="63"/>
  <c r="G30" i="63"/>
  <c r="F30" i="63"/>
  <c r="E30" i="63"/>
  <c r="D30" i="63"/>
  <c r="C30" i="63"/>
  <c r="B30" i="63"/>
  <c r="L99" i="62"/>
  <c r="K99" i="62"/>
  <c r="J99" i="62"/>
  <c r="I99" i="62"/>
  <c r="H99" i="62"/>
  <c r="G99" i="62"/>
  <c r="F99" i="62"/>
  <c r="E99" i="62"/>
  <c r="D99" i="62"/>
  <c r="C99" i="62"/>
  <c r="B99" i="62"/>
  <c r="L98" i="62"/>
  <c r="K98" i="62"/>
  <c r="J98" i="62"/>
  <c r="I98" i="62"/>
  <c r="H98" i="62"/>
  <c r="G98" i="62"/>
  <c r="F98" i="62"/>
  <c r="E98" i="62"/>
  <c r="D98" i="62"/>
  <c r="C98" i="62"/>
  <c r="B98" i="62"/>
  <c r="L97" i="62"/>
  <c r="K97" i="62"/>
  <c r="J97" i="62"/>
  <c r="I97" i="62"/>
  <c r="H97" i="62"/>
  <c r="G97" i="62"/>
  <c r="F97" i="62"/>
  <c r="E97" i="62"/>
  <c r="D97" i="62"/>
  <c r="C97" i="62"/>
  <c r="B97" i="62"/>
  <c r="L96" i="62"/>
  <c r="K96" i="62"/>
  <c r="J96" i="62"/>
  <c r="I96" i="62"/>
  <c r="H96" i="62"/>
  <c r="G96" i="62"/>
  <c r="F96" i="62"/>
  <c r="E96" i="62"/>
  <c r="D96" i="62"/>
  <c r="C96" i="62"/>
  <c r="B96" i="62"/>
  <c r="L66" i="62"/>
  <c r="K66" i="62"/>
  <c r="J66" i="62"/>
  <c r="I66" i="62"/>
  <c r="H66" i="62"/>
  <c r="G66" i="62"/>
  <c r="F66" i="62"/>
  <c r="E66" i="62"/>
  <c r="D66" i="62"/>
  <c r="C66" i="62"/>
  <c r="B66" i="62"/>
  <c r="L65" i="62"/>
  <c r="K65" i="62"/>
  <c r="J65" i="62"/>
  <c r="I65" i="62"/>
  <c r="H65" i="62"/>
  <c r="G65" i="62"/>
  <c r="F65" i="62"/>
  <c r="E65" i="62"/>
  <c r="D65" i="62"/>
  <c r="C65" i="62"/>
  <c r="B65" i="62"/>
  <c r="L64" i="62"/>
  <c r="K64" i="62"/>
  <c r="J64" i="62"/>
  <c r="I64" i="62"/>
  <c r="H64" i="62"/>
  <c r="G64" i="62"/>
  <c r="F64" i="62"/>
  <c r="E64" i="62"/>
  <c r="D64" i="62"/>
  <c r="C64" i="62"/>
  <c r="B64" i="62"/>
  <c r="L63" i="62"/>
  <c r="K63" i="62"/>
  <c r="J63" i="62"/>
  <c r="I63" i="62"/>
  <c r="H63" i="62"/>
  <c r="G63" i="62"/>
  <c r="F63" i="62"/>
  <c r="E63" i="62"/>
  <c r="D63" i="62"/>
  <c r="C63" i="62"/>
  <c r="B63" i="62"/>
  <c r="L33" i="62"/>
  <c r="K33" i="62"/>
  <c r="J33" i="62"/>
  <c r="I33" i="62"/>
  <c r="H33" i="62"/>
  <c r="G33" i="62"/>
  <c r="F33" i="62"/>
  <c r="E33" i="62"/>
  <c r="D33" i="62"/>
  <c r="C33" i="62"/>
  <c r="B33" i="62"/>
  <c r="L32" i="62"/>
  <c r="K32" i="62"/>
  <c r="J32" i="62"/>
  <c r="I32" i="62"/>
  <c r="H32" i="62"/>
  <c r="G32" i="62"/>
  <c r="F32" i="62"/>
  <c r="E32" i="62"/>
  <c r="D32" i="62"/>
  <c r="C32" i="62"/>
  <c r="B32" i="62"/>
  <c r="L31" i="62"/>
  <c r="K31" i="62"/>
  <c r="J31" i="62"/>
  <c r="I31" i="62"/>
  <c r="H31" i="62"/>
  <c r="G31" i="62"/>
  <c r="F31" i="62"/>
  <c r="E31" i="62"/>
  <c r="D31" i="62"/>
  <c r="C31" i="62"/>
  <c r="B31" i="62"/>
  <c r="L30" i="62"/>
  <c r="K30" i="62"/>
  <c r="J30" i="62"/>
  <c r="I30" i="62"/>
  <c r="H30" i="62"/>
  <c r="G30" i="62"/>
  <c r="F30" i="62"/>
  <c r="E30" i="62"/>
  <c r="D30" i="62"/>
  <c r="C30" i="62"/>
  <c r="B30" i="62"/>
  <c r="L99" i="61"/>
  <c r="K99" i="61"/>
  <c r="J99" i="61"/>
  <c r="I99" i="61"/>
  <c r="H99" i="61"/>
  <c r="G99" i="61"/>
  <c r="F99" i="61"/>
  <c r="E99" i="61"/>
  <c r="D99" i="61"/>
  <c r="C99" i="61"/>
  <c r="B99" i="61"/>
  <c r="L98" i="61"/>
  <c r="K98" i="61"/>
  <c r="J98" i="61"/>
  <c r="I98" i="61"/>
  <c r="H98" i="61"/>
  <c r="G98" i="61"/>
  <c r="F98" i="61"/>
  <c r="E98" i="61"/>
  <c r="D98" i="61"/>
  <c r="C98" i="61"/>
  <c r="B98" i="61"/>
  <c r="L97" i="61"/>
  <c r="K97" i="61"/>
  <c r="J97" i="61"/>
  <c r="I97" i="61"/>
  <c r="H97" i="61"/>
  <c r="G97" i="61"/>
  <c r="F97" i="61"/>
  <c r="E97" i="61"/>
  <c r="D97" i="61"/>
  <c r="C97" i="61"/>
  <c r="B97" i="61"/>
  <c r="L96" i="61"/>
  <c r="K96" i="61"/>
  <c r="J96" i="61"/>
  <c r="I96" i="61"/>
  <c r="H96" i="61"/>
  <c r="G96" i="61"/>
  <c r="F96" i="61"/>
  <c r="E96" i="61"/>
  <c r="D96" i="61"/>
  <c r="C96" i="61"/>
  <c r="B96" i="61"/>
  <c r="L66" i="61"/>
  <c r="K66" i="61"/>
  <c r="J66" i="61"/>
  <c r="I66" i="61"/>
  <c r="H66" i="61"/>
  <c r="G66" i="61"/>
  <c r="F66" i="61"/>
  <c r="E66" i="61"/>
  <c r="D66" i="61"/>
  <c r="C66" i="61"/>
  <c r="B66" i="61"/>
  <c r="L65" i="61"/>
  <c r="K65" i="61"/>
  <c r="J65" i="61"/>
  <c r="I65" i="61"/>
  <c r="H65" i="61"/>
  <c r="G65" i="61"/>
  <c r="F65" i="61"/>
  <c r="E65" i="61"/>
  <c r="D65" i="61"/>
  <c r="C65" i="61"/>
  <c r="B65" i="61"/>
  <c r="L64" i="61"/>
  <c r="K64" i="61"/>
  <c r="J64" i="61"/>
  <c r="I64" i="61"/>
  <c r="H64" i="61"/>
  <c r="G64" i="61"/>
  <c r="F64" i="61"/>
  <c r="E64" i="61"/>
  <c r="D64" i="61"/>
  <c r="C64" i="61"/>
  <c r="B64" i="61"/>
  <c r="L63" i="61"/>
  <c r="K63" i="61"/>
  <c r="J63" i="61"/>
  <c r="I63" i="61"/>
  <c r="H63" i="61"/>
  <c r="G63" i="61"/>
  <c r="F63" i="61"/>
  <c r="E63" i="61"/>
  <c r="D63" i="61"/>
  <c r="C63" i="61"/>
  <c r="B63" i="61"/>
  <c r="L33" i="61"/>
  <c r="K33" i="61"/>
  <c r="J33" i="61"/>
  <c r="I33" i="61"/>
  <c r="H33" i="61"/>
  <c r="G33" i="61"/>
  <c r="F33" i="61"/>
  <c r="E33" i="61"/>
  <c r="D33" i="61"/>
  <c r="C33" i="61"/>
  <c r="B33" i="61"/>
  <c r="L32" i="61"/>
  <c r="K32" i="61"/>
  <c r="J32" i="61"/>
  <c r="I32" i="61"/>
  <c r="H32" i="61"/>
  <c r="G32" i="61"/>
  <c r="F32" i="61"/>
  <c r="E32" i="61"/>
  <c r="D32" i="61"/>
  <c r="C32" i="61"/>
  <c r="B32" i="61"/>
  <c r="L31" i="61"/>
  <c r="K31" i="61"/>
  <c r="J31" i="61"/>
  <c r="I31" i="61"/>
  <c r="H31" i="61"/>
  <c r="G31" i="61"/>
  <c r="F31" i="61"/>
  <c r="E31" i="61"/>
  <c r="D31" i="61"/>
  <c r="C31" i="61"/>
  <c r="B31" i="61"/>
  <c r="L30" i="61"/>
  <c r="K30" i="61"/>
  <c r="J30" i="61"/>
  <c r="I30" i="61"/>
  <c r="H30" i="61"/>
  <c r="G30" i="61"/>
  <c r="F30" i="61"/>
  <c r="E30" i="61"/>
  <c r="D30" i="61"/>
  <c r="C30" i="61"/>
  <c r="B30" i="61"/>
  <c r="L99" i="60"/>
  <c r="K99" i="60"/>
  <c r="J99" i="60"/>
  <c r="I99" i="60"/>
  <c r="H99" i="60"/>
  <c r="G99" i="60"/>
  <c r="F99" i="60"/>
  <c r="E99" i="60"/>
  <c r="D99" i="60"/>
  <c r="C99" i="60"/>
  <c r="B99" i="60"/>
  <c r="L98" i="60"/>
  <c r="K98" i="60"/>
  <c r="J98" i="60"/>
  <c r="I98" i="60"/>
  <c r="H98" i="60"/>
  <c r="G98" i="60"/>
  <c r="F98" i="60"/>
  <c r="E98" i="60"/>
  <c r="D98" i="60"/>
  <c r="C98" i="60"/>
  <c r="B98" i="60"/>
  <c r="L97" i="60"/>
  <c r="K97" i="60"/>
  <c r="J97" i="60"/>
  <c r="I97" i="60"/>
  <c r="H97" i="60"/>
  <c r="G97" i="60"/>
  <c r="F97" i="60"/>
  <c r="E97" i="60"/>
  <c r="D97" i="60"/>
  <c r="C97" i="60"/>
  <c r="B97" i="60"/>
  <c r="L96" i="60"/>
  <c r="K96" i="60"/>
  <c r="J96" i="60"/>
  <c r="I96" i="60"/>
  <c r="H96" i="60"/>
  <c r="G96" i="60"/>
  <c r="F96" i="60"/>
  <c r="E96" i="60"/>
  <c r="D96" i="60"/>
  <c r="C96" i="60"/>
  <c r="B96" i="60"/>
  <c r="L66" i="60"/>
  <c r="K66" i="60"/>
  <c r="J66" i="60"/>
  <c r="I66" i="60"/>
  <c r="H66" i="60"/>
  <c r="G66" i="60"/>
  <c r="F66" i="60"/>
  <c r="E66" i="60"/>
  <c r="D66" i="60"/>
  <c r="C66" i="60"/>
  <c r="B66" i="60"/>
  <c r="L65" i="60"/>
  <c r="K65" i="60"/>
  <c r="J65" i="60"/>
  <c r="I65" i="60"/>
  <c r="H65" i="60"/>
  <c r="G65" i="60"/>
  <c r="F65" i="60"/>
  <c r="E65" i="60"/>
  <c r="D65" i="60"/>
  <c r="C65" i="60"/>
  <c r="B65" i="60"/>
  <c r="L64" i="60"/>
  <c r="K64" i="60"/>
  <c r="J64" i="60"/>
  <c r="I64" i="60"/>
  <c r="H64" i="60"/>
  <c r="G64" i="60"/>
  <c r="F64" i="60"/>
  <c r="E64" i="60"/>
  <c r="D64" i="60"/>
  <c r="C64" i="60"/>
  <c r="B64" i="60"/>
  <c r="L63" i="60"/>
  <c r="K63" i="60"/>
  <c r="J63" i="60"/>
  <c r="I63" i="60"/>
  <c r="H63" i="60"/>
  <c r="G63" i="60"/>
  <c r="F63" i="60"/>
  <c r="E63" i="60"/>
  <c r="D63" i="60"/>
  <c r="C63" i="60"/>
  <c r="B63" i="60"/>
  <c r="L33" i="60"/>
  <c r="K33" i="60"/>
  <c r="J33" i="60"/>
  <c r="I33" i="60"/>
  <c r="H33" i="60"/>
  <c r="G33" i="60"/>
  <c r="F33" i="60"/>
  <c r="E33" i="60"/>
  <c r="D33" i="60"/>
  <c r="C33" i="60"/>
  <c r="B33" i="60"/>
  <c r="L32" i="60"/>
  <c r="K32" i="60"/>
  <c r="J32" i="60"/>
  <c r="I32" i="60"/>
  <c r="H32" i="60"/>
  <c r="G32" i="60"/>
  <c r="F32" i="60"/>
  <c r="E32" i="60"/>
  <c r="D32" i="60"/>
  <c r="C32" i="60"/>
  <c r="B32" i="60"/>
  <c r="L31" i="60"/>
  <c r="K31" i="60"/>
  <c r="J31" i="60"/>
  <c r="I31" i="60"/>
  <c r="H31" i="60"/>
  <c r="G31" i="60"/>
  <c r="F31" i="60"/>
  <c r="E31" i="60"/>
  <c r="D31" i="60"/>
  <c r="C31" i="60"/>
  <c r="B31" i="60"/>
  <c r="L30" i="60"/>
  <c r="K30" i="60"/>
  <c r="J30" i="60"/>
  <c r="I30" i="60"/>
  <c r="H30" i="60"/>
  <c r="G30" i="60"/>
  <c r="F30" i="60"/>
  <c r="E30" i="60"/>
  <c r="D30" i="60"/>
  <c r="C30" i="60"/>
  <c r="B30" i="60"/>
  <c r="L99" i="59"/>
  <c r="K99" i="59"/>
  <c r="J99" i="59"/>
  <c r="I99" i="59"/>
  <c r="H99" i="59"/>
  <c r="G99" i="59"/>
  <c r="F99" i="59"/>
  <c r="E99" i="59"/>
  <c r="D99" i="59"/>
  <c r="C99" i="59"/>
  <c r="B99" i="59"/>
  <c r="L98" i="59"/>
  <c r="K98" i="59"/>
  <c r="J98" i="59"/>
  <c r="I98" i="59"/>
  <c r="H98" i="59"/>
  <c r="G98" i="59"/>
  <c r="F98" i="59"/>
  <c r="E98" i="59"/>
  <c r="D98" i="59"/>
  <c r="C98" i="59"/>
  <c r="B98" i="59"/>
  <c r="L97" i="59"/>
  <c r="K97" i="59"/>
  <c r="J97" i="59"/>
  <c r="I97" i="59"/>
  <c r="H97" i="59"/>
  <c r="G97" i="59"/>
  <c r="F97" i="59"/>
  <c r="E97" i="59"/>
  <c r="D97" i="59"/>
  <c r="C97" i="59"/>
  <c r="B97" i="59"/>
  <c r="L96" i="59"/>
  <c r="K96" i="59"/>
  <c r="J96" i="59"/>
  <c r="I96" i="59"/>
  <c r="H96" i="59"/>
  <c r="G96" i="59"/>
  <c r="F96" i="59"/>
  <c r="E96" i="59"/>
  <c r="D96" i="59"/>
  <c r="C96" i="59"/>
  <c r="B96" i="59"/>
  <c r="L66" i="59"/>
  <c r="K66" i="59"/>
  <c r="J66" i="59"/>
  <c r="I66" i="59"/>
  <c r="H66" i="59"/>
  <c r="G66" i="59"/>
  <c r="F66" i="59"/>
  <c r="E66" i="59"/>
  <c r="D66" i="59"/>
  <c r="C66" i="59"/>
  <c r="B66" i="59"/>
  <c r="L65" i="59"/>
  <c r="K65" i="59"/>
  <c r="J65" i="59"/>
  <c r="I65" i="59"/>
  <c r="H65" i="59"/>
  <c r="G65" i="59"/>
  <c r="F65" i="59"/>
  <c r="E65" i="59"/>
  <c r="D65" i="59"/>
  <c r="C65" i="59"/>
  <c r="B65" i="59"/>
  <c r="L64" i="59"/>
  <c r="K64" i="59"/>
  <c r="J64" i="59"/>
  <c r="I64" i="59"/>
  <c r="H64" i="59"/>
  <c r="G64" i="59"/>
  <c r="F64" i="59"/>
  <c r="E64" i="59"/>
  <c r="D64" i="59"/>
  <c r="C64" i="59"/>
  <c r="B64" i="59"/>
  <c r="L63" i="59"/>
  <c r="K63" i="59"/>
  <c r="J63" i="59"/>
  <c r="I63" i="59"/>
  <c r="H63" i="59"/>
  <c r="G63" i="59"/>
  <c r="F63" i="59"/>
  <c r="E63" i="59"/>
  <c r="D63" i="59"/>
  <c r="C63" i="59"/>
  <c r="B63" i="59"/>
  <c r="L33" i="59"/>
  <c r="K33" i="59"/>
  <c r="J33" i="59"/>
  <c r="I33" i="59"/>
  <c r="H33" i="59"/>
  <c r="G33" i="59"/>
  <c r="F33" i="59"/>
  <c r="E33" i="59"/>
  <c r="D33" i="59"/>
  <c r="C33" i="59"/>
  <c r="B33" i="59"/>
  <c r="L32" i="59"/>
  <c r="K32" i="59"/>
  <c r="J32" i="59"/>
  <c r="I32" i="59"/>
  <c r="H32" i="59"/>
  <c r="G32" i="59"/>
  <c r="F32" i="59"/>
  <c r="E32" i="59"/>
  <c r="D32" i="59"/>
  <c r="C32" i="59"/>
  <c r="B32" i="59"/>
  <c r="L31" i="59"/>
  <c r="K31" i="59"/>
  <c r="J31" i="59"/>
  <c r="I31" i="59"/>
  <c r="H31" i="59"/>
  <c r="G31" i="59"/>
  <c r="F31" i="59"/>
  <c r="E31" i="59"/>
  <c r="D31" i="59"/>
  <c r="C31" i="59"/>
  <c r="B31" i="59"/>
  <c r="L30" i="59"/>
  <c r="K30" i="59"/>
  <c r="J30" i="59"/>
  <c r="I30" i="59"/>
  <c r="H30" i="59"/>
  <c r="G30" i="59"/>
  <c r="F30" i="59"/>
  <c r="E30" i="59"/>
  <c r="D30" i="59"/>
  <c r="C30" i="59"/>
  <c r="B30" i="59"/>
  <c r="L99" i="58"/>
  <c r="K99" i="58"/>
  <c r="J99" i="58"/>
  <c r="I99" i="58"/>
  <c r="H99" i="58"/>
  <c r="G99" i="58"/>
  <c r="F99" i="58"/>
  <c r="E99" i="58"/>
  <c r="D99" i="58"/>
  <c r="C99" i="58"/>
  <c r="B99" i="58"/>
  <c r="L98" i="58"/>
  <c r="K98" i="58"/>
  <c r="J98" i="58"/>
  <c r="I98" i="58"/>
  <c r="H98" i="58"/>
  <c r="G98" i="58"/>
  <c r="F98" i="58"/>
  <c r="E98" i="58"/>
  <c r="D98" i="58"/>
  <c r="C98" i="58"/>
  <c r="B98" i="58"/>
  <c r="L97" i="58"/>
  <c r="K97" i="58"/>
  <c r="J97" i="58"/>
  <c r="I97" i="58"/>
  <c r="H97" i="58"/>
  <c r="G97" i="58"/>
  <c r="F97" i="58"/>
  <c r="E97" i="58"/>
  <c r="D97" i="58"/>
  <c r="C97" i="58"/>
  <c r="B97" i="58"/>
  <c r="L96" i="58"/>
  <c r="K96" i="58"/>
  <c r="J96" i="58"/>
  <c r="I96" i="58"/>
  <c r="H96" i="58"/>
  <c r="G96" i="58"/>
  <c r="F96" i="58"/>
  <c r="E96" i="58"/>
  <c r="D96" i="58"/>
  <c r="C96" i="58"/>
  <c r="B96" i="58"/>
  <c r="L66" i="58"/>
  <c r="K66" i="58"/>
  <c r="J66" i="58"/>
  <c r="I66" i="58"/>
  <c r="H66" i="58"/>
  <c r="G66" i="58"/>
  <c r="F66" i="58"/>
  <c r="E66" i="58"/>
  <c r="D66" i="58"/>
  <c r="C66" i="58"/>
  <c r="B66" i="58"/>
  <c r="L65" i="58"/>
  <c r="K65" i="58"/>
  <c r="J65" i="58"/>
  <c r="I65" i="58"/>
  <c r="H65" i="58"/>
  <c r="G65" i="58"/>
  <c r="F65" i="58"/>
  <c r="E65" i="58"/>
  <c r="D65" i="58"/>
  <c r="C65" i="58"/>
  <c r="B65" i="58"/>
  <c r="L64" i="58"/>
  <c r="K64" i="58"/>
  <c r="J64" i="58"/>
  <c r="I64" i="58"/>
  <c r="H64" i="58"/>
  <c r="G64" i="58"/>
  <c r="F64" i="58"/>
  <c r="E64" i="58"/>
  <c r="D64" i="58"/>
  <c r="C64" i="58"/>
  <c r="B64" i="58"/>
  <c r="L63" i="58"/>
  <c r="K63" i="58"/>
  <c r="J63" i="58"/>
  <c r="I63" i="58"/>
  <c r="H63" i="58"/>
  <c r="G63" i="58"/>
  <c r="F63" i="58"/>
  <c r="E63" i="58"/>
  <c r="D63" i="58"/>
  <c r="C63" i="58"/>
  <c r="B63" i="58"/>
  <c r="L33" i="58"/>
  <c r="K33" i="58"/>
  <c r="J33" i="58"/>
  <c r="I33" i="58"/>
  <c r="H33" i="58"/>
  <c r="G33" i="58"/>
  <c r="F33" i="58"/>
  <c r="E33" i="58"/>
  <c r="D33" i="58"/>
  <c r="C33" i="58"/>
  <c r="B33" i="58"/>
  <c r="L32" i="58"/>
  <c r="K32" i="58"/>
  <c r="J32" i="58"/>
  <c r="I32" i="58"/>
  <c r="H32" i="58"/>
  <c r="G32" i="58"/>
  <c r="F32" i="58"/>
  <c r="E32" i="58"/>
  <c r="D32" i="58"/>
  <c r="C32" i="58"/>
  <c r="B32" i="58"/>
  <c r="L31" i="58"/>
  <c r="K31" i="58"/>
  <c r="J31" i="58"/>
  <c r="I31" i="58"/>
  <c r="H31" i="58"/>
  <c r="G31" i="58"/>
  <c r="F31" i="58"/>
  <c r="E31" i="58"/>
  <c r="D31" i="58"/>
  <c r="C31" i="58"/>
  <c r="B31" i="58"/>
  <c r="L30" i="58"/>
  <c r="K30" i="58"/>
  <c r="J30" i="58"/>
  <c r="I30" i="58"/>
  <c r="H30" i="58"/>
  <c r="G30" i="58"/>
  <c r="F30" i="58"/>
  <c r="E30" i="58"/>
  <c r="D30" i="58"/>
  <c r="C30" i="58"/>
  <c r="B30" i="58"/>
  <c r="L99" i="57"/>
  <c r="K99" i="57"/>
  <c r="J99" i="57"/>
  <c r="I99" i="57"/>
  <c r="H99" i="57"/>
  <c r="G99" i="57"/>
  <c r="F99" i="57"/>
  <c r="E99" i="57"/>
  <c r="D99" i="57"/>
  <c r="C99" i="57"/>
  <c r="B99" i="57"/>
  <c r="L98" i="57"/>
  <c r="K98" i="57"/>
  <c r="J98" i="57"/>
  <c r="I98" i="57"/>
  <c r="H98" i="57"/>
  <c r="G98" i="57"/>
  <c r="F98" i="57"/>
  <c r="E98" i="57"/>
  <c r="D98" i="57"/>
  <c r="C98" i="57"/>
  <c r="B98" i="57"/>
  <c r="L97" i="57"/>
  <c r="K97" i="57"/>
  <c r="J97" i="57"/>
  <c r="I97" i="57"/>
  <c r="H97" i="57"/>
  <c r="G97" i="57"/>
  <c r="F97" i="57"/>
  <c r="E97" i="57"/>
  <c r="D97" i="57"/>
  <c r="C97" i="57"/>
  <c r="B97" i="57"/>
  <c r="L96" i="57"/>
  <c r="K96" i="57"/>
  <c r="J96" i="57"/>
  <c r="I96" i="57"/>
  <c r="H96" i="57"/>
  <c r="G96" i="57"/>
  <c r="F96" i="57"/>
  <c r="E96" i="57"/>
  <c r="D96" i="57"/>
  <c r="C96" i="57"/>
  <c r="B96" i="57"/>
  <c r="L66" i="57"/>
  <c r="K66" i="57"/>
  <c r="J66" i="57"/>
  <c r="I66" i="57"/>
  <c r="H66" i="57"/>
  <c r="G66" i="57"/>
  <c r="F66" i="57"/>
  <c r="E66" i="57"/>
  <c r="D66" i="57"/>
  <c r="C66" i="57"/>
  <c r="B66" i="57"/>
  <c r="L65" i="57"/>
  <c r="K65" i="57"/>
  <c r="J65" i="57"/>
  <c r="I65" i="57"/>
  <c r="H65" i="57"/>
  <c r="G65" i="57"/>
  <c r="F65" i="57"/>
  <c r="E65" i="57"/>
  <c r="D65" i="57"/>
  <c r="C65" i="57"/>
  <c r="B65" i="57"/>
  <c r="L64" i="57"/>
  <c r="K64" i="57"/>
  <c r="J64" i="57"/>
  <c r="I64" i="57"/>
  <c r="H64" i="57"/>
  <c r="G64" i="57"/>
  <c r="F64" i="57"/>
  <c r="E64" i="57"/>
  <c r="D64" i="57"/>
  <c r="C64" i="57"/>
  <c r="B64" i="57"/>
  <c r="L63" i="57"/>
  <c r="K63" i="57"/>
  <c r="J63" i="57"/>
  <c r="I63" i="57"/>
  <c r="H63" i="57"/>
  <c r="G63" i="57"/>
  <c r="F63" i="57"/>
  <c r="E63" i="57"/>
  <c r="D63" i="57"/>
  <c r="C63" i="57"/>
  <c r="B63" i="57"/>
  <c r="L33" i="57"/>
  <c r="K33" i="57"/>
  <c r="J33" i="57"/>
  <c r="I33" i="57"/>
  <c r="H33" i="57"/>
  <c r="G33" i="57"/>
  <c r="F33" i="57"/>
  <c r="E33" i="57"/>
  <c r="D33" i="57"/>
  <c r="C33" i="57"/>
  <c r="B33" i="57"/>
  <c r="L32" i="57"/>
  <c r="K32" i="57"/>
  <c r="J32" i="57"/>
  <c r="I32" i="57"/>
  <c r="H32" i="57"/>
  <c r="G32" i="57"/>
  <c r="F32" i="57"/>
  <c r="E32" i="57"/>
  <c r="D32" i="57"/>
  <c r="C32" i="57"/>
  <c r="B32" i="57"/>
  <c r="L31" i="57"/>
  <c r="K31" i="57"/>
  <c r="J31" i="57"/>
  <c r="I31" i="57"/>
  <c r="H31" i="57"/>
  <c r="G31" i="57"/>
  <c r="F31" i="57"/>
  <c r="E31" i="57"/>
  <c r="D31" i="57"/>
  <c r="C31" i="57"/>
  <c r="B31" i="57"/>
  <c r="L30" i="57"/>
  <c r="K30" i="57"/>
  <c r="J30" i="57"/>
  <c r="I30" i="57"/>
  <c r="H30" i="57"/>
  <c r="G30" i="57"/>
  <c r="F30" i="57"/>
  <c r="E30" i="57"/>
  <c r="D30" i="57"/>
  <c r="C30" i="57"/>
  <c r="B30" i="57"/>
  <c r="L99" i="56"/>
  <c r="K99" i="56"/>
  <c r="J99" i="56"/>
  <c r="I99" i="56"/>
  <c r="H99" i="56"/>
  <c r="G99" i="56"/>
  <c r="F99" i="56"/>
  <c r="E99" i="56"/>
  <c r="D99" i="56"/>
  <c r="C99" i="56"/>
  <c r="B99" i="56"/>
  <c r="L98" i="56"/>
  <c r="K98" i="56"/>
  <c r="J98" i="56"/>
  <c r="I98" i="56"/>
  <c r="H98" i="56"/>
  <c r="G98" i="56"/>
  <c r="F98" i="56"/>
  <c r="E98" i="56"/>
  <c r="D98" i="56"/>
  <c r="C98" i="56"/>
  <c r="B98" i="56"/>
  <c r="L97" i="56"/>
  <c r="K97" i="56"/>
  <c r="J97" i="56"/>
  <c r="I97" i="56"/>
  <c r="H97" i="56"/>
  <c r="G97" i="56"/>
  <c r="F97" i="56"/>
  <c r="E97" i="56"/>
  <c r="D97" i="56"/>
  <c r="C97" i="56"/>
  <c r="B97" i="56"/>
  <c r="L96" i="56"/>
  <c r="K96" i="56"/>
  <c r="J96" i="56"/>
  <c r="I96" i="56"/>
  <c r="H96" i="56"/>
  <c r="G96" i="56"/>
  <c r="F96" i="56"/>
  <c r="E96" i="56"/>
  <c r="D96" i="56"/>
  <c r="C96" i="56"/>
  <c r="B96" i="56"/>
  <c r="L66" i="56"/>
  <c r="K66" i="56"/>
  <c r="J66" i="56"/>
  <c r="I66" i="56"/>
  <c r="H66" i="56"/>
  <c r="G66" i="56"/>
  <c r="F66" i="56"/>
  <c r="E66" i="56"/>
  <c r="D66" i="56"/>
  <c r="C66" i="56"/>
  <c r="B66" i="56"/>
  <c r="L65" i="56"/>
  <c r="K65" i="56"/>
  <c r="J65" i="56"/>
  <c r="I65" i="56"/>
  <c r="H65" i="56"/>
  <c r="G65" i="56"/>
  <c r="F65" i="56"/>
  <c r="E65" i="56"/>
  <c r="D65" i="56"/>
  <c r="C65" i="56"/>
  <c r="B65" i="56"/>
  <c r="L64" i="56"/>
  <c r="K64" i="56"/>
  <c r="J64" i="56"/>
  <c r="I64" i="56"/>
  <c r="H64" i="56"/>
  <c r="G64" i="56"/>
  <c r="F64" i="56"/>
  <c r="E64" i="56"/>
  <c r="D64" i="56"/>
  <c r="C64" i="56"/>
  <c r="B64" i="56"/>
  <c r="L63" i="56"/>
  <c r="K63" i="56"/>
  <c r="J63" i="56"/>
  <c r="I63" i="56"/>
  <c r="H63" i="56"/>
  <c r="G63" i="56"/>
  <c r="F63" i="56"/>
  <c r="E63" i="56"/>
  <c r="D63" i="56"/>
  <c r="C63" i="56"/>
  <c r="B63" i="56"/>
  <c r="L33" i="56"/>
  <c r="K33" i="56"/>
  <c r="J33" i="56"/>
  <c r="I33" i="56"/>
  <c r="H33" i="56"/>
  <c r="G33" i="56"/>
  <c r="F33" i="56"/>
  <c r="E33" i="56"/>
  <c r="D33" i="56"/>
  <c r="C33" i="56"/>
  <c r="B33" i="56"/>
  <c r="L32" i="56"/>
  <c r="K32" i="56"/>
  <c r="J32" i="56"/>
  <c r="I32" i="56"/>
  <c r="H32" i="56"/>
  <c r="G32" i="56"/>
  <c r="F32" i="56"/>
  <c r="E32" i="56"/>
  <c r="D32" i="56"/>
  <c r="C32" i="56"/>
  <c r="B32" i="56"/>
  <c r="L31" i="56"/>
  <c r="K31" i="56"/>
  <c r="J31" i="56"/>
  <c r="I31" i="56"/>
  <c r="H31" i="56"/>
  <c r="G31" i="56"/>
  <c r="F31" i="56"/>
  <c r="E31" i="56"/>
  <c r="D31" i="56"/>
  <c r="C31" i="56"/>
  <c r="B31" i="56"/>
  <c r="L30" i="56"/>
  <c r="K30" i="56"/>
  <c r="J30" i="56"/>
  <c r="I30" i="56"/>
  <c r="H30" i="56"/>
  <c r="G30" i="56"/>
  <c r="F30" i="56"/>
  <c r="E30" i="56"/>
  <c r="D30" i="56"/>
  <c r="C30" i="56"/>
  <c r="B30" i="56"/>
  <c r="L99" i="55"/>
  <c r="K99" i="55"/>
  <c r="J99" i="55"/>
  <c r="I99" i="55"/>
  <c r="H99" i="55"/>
  <c r="G99" i="55"/>
  <c r="F99" i="55"/>
  <c r="E99" i="55"/>
  <c r="D99" i="55"/>
  <c r="C99" i="55"/>
  <c r="B99" i="55"/>
  <c r="L98" i="55"/>
  <c r="K98" i="55"/>
  <c r="J98" i="55"/>
  <c r="I98" i="55"/>
  <c r="H98" i="55"/>
  <c r="G98" i="55"/>
  <c r="F98" i="55"/>
  <c r="E98" i="55"/>
  <c r="D98" i="55"/>
  <c r="C98" i="55"/>
  <c r="B98" i="55"/>
  <c r="L97" i="55"/>
  <c r="K97" i="55"/>
  <c r="J97" i="55"/>
  <c r="I97" i="55"/>
  <c r="H97" i="55"/>
  <c r="G97" i="55"/>
  <c r="F97" i="55"/>
  <c r="E97" i="55"/>
  <c r="D97" i="55"/>
  <c r="C97" i="55"/>
  <c r="B97" i="55"/>
  <c r="L96" i="55"/>
  <c r="K96" i="55"/>
  <c r="J96" i="55"/>
  <c r="I96" i="55"/>
  <c r="H96" i="55"/>
  <c r="G96" i="55"/>
  <c r="F96" i="55"/>
  <c r="E96" i="55"/>
  <c r="D96" i="55"/>
  <c r="C96" i="55"/>
  <c r="B96" i="55"/>
  <c r="L66" i="55"/>
  <c r="K66" i="55"/>
  <c r="J66" i="55"/>
  <c r="I66" i="55"/>
  <c r="H66" i="55"/>
  <c r="G66" i="55"/>
  <c r="F66" i="55"/>
  <c r="E66" i="55"/>
  <c r="D66" i="55"/>
  <c r="C66" i="55"/>
  <c r="B66" i="55"/>
  <c r="L65" i="55"/>
  <c r="K65" i="55"/>
  <c r="J65" i="55"/>
  <c r="I65" i="55"/>
  <c r="H65" i="55"/>
  <c r="G65" i="55"/>
  <c r="F65" i="55"/>
  <c r="E65" i="55"/>
  <c r="D65" i="55"/>
  <c r="C65" i="55"/>
  <c r="B65" i="55"/>
  <c r="L64" i="55"/>
  <c r="K64" i="55"/>
  <c r="J64" i="55"/>
  <c r="I64" i="55"/>
  <c r="H64" i="55"/>
  <c r="G64" i="55"/>
  <c r="F64" i="55"/>
  <c r="E64" i="55"/>
  <c r="D64" i="55"/>
  <c r="C64" i="55"/>
  <c r="B64" i="55"/>
  <c r="L63" i="55"/>
  <c r="K63" i="55"/>
  <c r="J63" i="55"/>
  <c r="I63" i="55"/>
  <c r="H63" i="55"/>
  <c r="G63" i="55"/>
  <c r="F63" i="55"/>
  <c r="E63" i="55"/>
  <c r="D63" i="55"/>
  <c r="C63" i="55"/>
  <c r="B63" i="55"/>
  <c r="L33" i="55"/>
  <c r="K33" i="55"/>
  <c r="J33" i="55"/>
  <c r="I33" i="55"/>
  <c r="H33" i="55"/>
  <c r="G33" i="55"/>
  <c r="F33" i="55"/>
  <c r="E33" i="55"/>
  <c r="D33" i="55"/>
  <c r="C33" i="55"/>
  <c r="B33" i="55"/>
  <c r="L32" i="55"/>
  <c r="K32" i="55"/>
  <c r="J32" i="55"/>
  <c r="I32" i="55"/>
  <c r="H32" i="55"/>
  <c r="G32" i="55"/>
  <c r="F32" i="55"/>
  <c r="E32" i="55"/>
  <c r="D32" i="55"/>
  <c r="C32" i="55"/>
  <c r="B32" i="55"/>
  <c r="L31" i="55"/>
  <c r="K31" i="55"/>
  <c r="J31" i="55"/>
  <c r="I31" i="55"/>
  <c r="H31" i="55"/>
  <c r="G31" i="55"/>
  <c r="F31" i="55"/>
  <c r="E31" i="55"/>
  <c r="D31" i="55"/>
  <c r="C31" i="55"/>
  <c r="B31" i="55"/>
  <c r="L30" i="55"/>
  <c r="K30" i="55"/>
  <c r="J30" i="55"/>
  <c r="I30" i="55"/>
  <c r="H30" i="55"/>
  <c r="G30" i="55"/>
  <c r="F30" i="55"/>
  <c r="E30" i="55"/>
  <c r="D30" i="55"/>
  <c r="C30" i="55"/>
  <c r="B30" i="55"/>
  <c r="L99" i="54"/>
  <c r="K99" i="54"/>
  <c r="J99" i="54"/>
  <c r="I99" i="54"/>
  <c r="H99" i="54"/>
  <c r="G99" i="54"/>
  <c r="F99" i="54"/>
  <c r="E99" i="54"/>
  <c r="D99" i="54"/>
  <c r="C99" i="54"/>
  <c r="B99" i="54"/>
  <c r="L98" i="54"/>
  <c r="K98" i="54"/>
  <c r="J98" i="54"/>
  <c r="I98" i="54"/>
  <c r="H98" i="54"/>
  <c r="G98" i="54"/>
  <c r="F98" i="54"/>
  <c r="E98" i="54"/>
  <c r="D98" i="54"/>
  <c r="C98" i="54"/>
  <c r="B98" i="54"/>
  <c r="L97" i="54"/>
  <c r="K97" i="54"/>
  <c r="J97" i="54"/>
  <c r="I97" i="54"/>
  <c r="H97" i="54"/>
  <c r="G97" i="54"/>
  <c r="F97" i="54"/>
  <c r="E97" i="54"/>
  <c r="D97" i="54"/>
  <c r="C97" i="54"/>
  <c r="B97" i="54"/>
  <c r="L96" i="54"/>
  <c r="K96" i="54"/>
  <c r="J96" i="54"/>
  <c r="I96" i="54"/>
  <c r="H96" i="54"/>
  <c r="G96" i="54"/>
  <c r="F96" i="54"/>
  <c r="E96" i="54"/>
  <c r="D96" i="54"/>
  <c r="C96" i="54"/>
  <c r="B96" i="54"/>
  <c r="L66" i="54"/>
  <c r="K66" i="54"/>
  <c r="J66" i="54"/>
  <c r="I66" i="54"/>
  <c r="H66" i="54"/>
  <c r="G66" i="54"/>
  <c r="F66" i="54"/>
  <c r="E66" i="54"/>
  <c r="D66" i="54"/>
  <c r="C66" i="54"/>
  <c r="B66" i="54"/>
  <c r="L65" i="54"/>
  <c r="K65" i="54"/>
  <c r="J65" i="54"/>
  <c r="I65" i="54"/>
  <c r="H65" i="54"/>
  <c r="G65" i="54"/>
  <c r="F65" i="54"/>
  <c r="E65" i="54"/>
  <c r="D65" i="54"/>
  <c r="C65" i="54"/>
  <c r="B65" i="54"/>
  <c r="L64" i="54"/>
  <c r="K64" i="54"/>
  <c r="J64" i="54"/>
  <c r="I64" i="54"/>
  <c r="H64" i="54"/>
  <c r="G64" i="54"/>
  <c r="F64" i="54"/>
  <c r="E64" i="54"/>
  <c r="D64" i="54"/>
  <c r="C64" i="54"/>
  <c r="B64" i="54"/>
  <c r="L63" i="54"/>
  <c r="K63" i="54"/>
  <c r="J63" i="54"/>
  <c r="I63" i="54"/>
  <c r="H63" i="54"/>
  <c r="G63" i="54"/>
  <c r="F63" i="54"/>
  <c r="E63" i="54"/>
  <c r="D63" i="54"/>
  <c r="C63" i="54"/>
  <c r="B63" i="54"/>
  <c r="L33" i="54"/>
  <c r="K33" i="54"/>
  <c r="J33" i="54"/>
  <c r="I33" i="54"/>
  <c r="H33" i="54"/>
  <c r="G33" i="54"/>
  <c r="F33" i="54"/>
  <c r="E33" i="54"/>
  <c r="D33" i="54"/>
  <c r="C33" i="54"/>
  <c r="B33" i="54"/>
  <c r="L32" i="54"/>
  <c r="K32" i="54"/>
  <c r="J32" i="54"/>
  <c r="I32" i="54"/>
  <c r="H32" i="54"/>
  <c r="G32" i="54"/>
  <c r="F32" i="54"/>
  <c r="E32" i="54"/>
  <c r="D32" i="54"/>
  <c r="C32" i="54"/>
  <c r="B32" i="54"/>
  <c r="L31" i="54"/>
  <c r="K31" i="54"/>
  <c r="J31" i="54"/>
  <c r="I31" i="54"/>
  <c r="H31" i="54"/>
  <c r="G31" i="54"/>
  <c r="F31" i="54"/>
  <c r="E31" i="54"/>
  <c r="D31" i="54"/>
  <c r="C31" i="54"/>
  <c r="B31" i="54"/>
  <c r="L30" i="54"/>
  <c r="K30" i="54"/>
  <c r="J30" i="54"/>
  <c r="I30" i="54"/>
  <c r="H30" i="54"/>
  <c r="G30" i="54"/>
  <c r="F30" i="54"/>
  <c r="E30" i="54"/>
  <c r="D30" i="54"/>
  <c r="C30" i="54"/>
  <c r="B30" i="54"/>
  <c r="L99" i="53"/>
  <c r="K99" i="53"/>
  <c r="J99" i="53"/>
  <c r="I99" i="53"/>
  <c r="H99" i="53"/>
  <c r="G99" i="53"/>
  <c r="F99" i="53"/>
  <c r="E99" i="53"/>
  <c r="D99" i="53"/>
  <c r="C99" i="53"/>
  <c r="B99" i="53"/>
  <c r="L98" i="53"/>
  <c r="K98" i="53"/>
  <c r="J98" i="53"/>
  <c r="I98" i="53"/>
  <c r="H98" i="53"/>
  <c r="G98" i="53"/>
  <c r="F98" i="53"/>
  <c r="E98" i="53"/>
  <c r="D98" i="53"/>
  <c r="C98" i="53"/>
  <c r="B98" i="53"/>
  <c r="L97" i="53"/>
  <c r="K97" i="53"/>
  <c r="J97" i="53"/>
  <c r="I97" i="53"/>
  <c r="H97" i="53"/>
  <c r="G97" i="53"/>
  <c r="F97" i="53"/>
  <c r="E97" i="53"/>
  <c r="D97" i="53"/>
  <c r="C97" i="53"/>
  <c r="B97" i="53"/>
  <c r="L96" i="53"/>
  <c r="K96" i="53"/>
  <c r="J96" i="53"/>
  <c r="I96" i="53"/>
  <c r="H96" i="53"/>
  <c r="G96" i="53"/>
  <c r="F96" i="53"/>
  <c r="E96" i="53"/>
  <c r="D96" i="53"/>
  <c r="C96" i="53"/>
  <c r="B96" i="53"/>
  <c r="L66" i="53"/>
  <c r="K66" i="53"/>
  <c r="J66" i="53"/>
  <c r="I66" i="53"/>
  <c r="H66" i="53"/>
  <c r="G66" i="53"/>
  <c r="F66" i="53"/>
  <c r="E66" i="53"/>
  <c r="D66" i="53"/>
  <c r="C66" i="53"/>
  <c r="B66" i="53"/>
  <c r="L65" i="53"/>
  <c r="K65" i="53"/>
  <c r="J65" i="53"/>
  <c r="I65" i="53"/>
  <c r="H65" i="53"/>
  <c r="G65" i="53"/>
  <c r="F65" i="53"/>
  <c r="E65" i="53"/>
  <c r="D65" i="53"/>
  <c r="C65" i="53"/>
  <c r="B65" i="53"/>
  <c r="L64" i="53"/>
  <c r="K64" i="53"/>
  <c r="J64" i="53"/>
  <c r="I64" i="53"/>
  <c r="H64" i="53"/>
  <c r="G64" i="53"/>
  <c r="F64" i="53"/>
  <c r="E64" i="53"/>
  <c r="D64" i="53"/>
  <c r="C64" i="53"/>
  <c r="B64" i="53"/>
  <c r="L63" i="53"/>
  <c r="K63" i="53"/>
  <c r="J63" i="53"/>
  <c r="I63" i="53"/>
  <c r="H63" i="53"/>
  <c r="G63" i="53"/>
  <c r="F63" i="53"/>
  <c r="E63" i="53"/>
  <c r="D63" i="53"/>
  <c r="C63" i="53"/>
  <c r="B63" i="53"/>
  <c r="L33" i="53"/>
  <c r="K33" i="53"/>
  <c r="J33" i="53"/>
  <c r="I33" i="53"/>
  <c r="H33" i="53"/>
  <c r="G33" i="53"/>
  <c r="F33" i="53"/>
  <c r="E33" i="53"/>
  <c r="D33" i="53"/>
  <c r="C33" i="53"/>
  <c r="B33" i="53"/>
  <c r="L32" i="53"/>
  <c r="K32" i="53"/>
  <c r="J32" i="53"/>
  <c r="I32" i="53"/>
  <c r="H32" i="53"/>
  <c r="G32" i="53"/>
  <c r="F32" i="53"/>
  <c r="E32" i="53"/>
  <c r="D32" i="53"/>
  <c r="C32" i="53"/>
  <c r="B32" i="53"/>
  <c r="L31" i="53"/>
  <c r="K31" i="53"/>
  <c r="J31" i="53"/>
  <c r="I31" i="53"/>
  <c r="H31" i="53"/>
  <c r="G31" i="53"/>
  <c r="F31" i="53"/>
  <c r="E31" i="53"/>
  <c r="D31" i="53"/>
  <c r="C31" i="53"/>
  <c r="B31" i="53"/>
  <c r="L30" i="53"/>
  <c r="K30" i="53"/>
  <c r="J30" i="53"/>
  <c r="I30" i="53"/>
  <c r="H30" i="53"/>
  <c r="G30" i="53"/>
  <c r="F30" i="53"/>
  <c r="E30" i="53"/>
  <c r="D30" i="53"/>
  <c r="C30" i="53"/>
  <c r="B30" i="53"/>
  <c r="L99" i="52"/>
  <c r="K99" i="52"/>
  <c r="J99" i="52"/>
  <c r="I99" i="52"/>
  <c r="H99" i="52"/>
  <c r="G99" i="52"/>
  <c r="F99" i="52"/>
  <c r="E99" i="52"/>
  <c r="D99" i="52"/>
  <c r="C99" i="52"/>
  <c r="B99" i="52"/>
  <c r="L98" i="52"/>
  <c r="K98" i="52"/>
  <c r="J98" i="52"/>
  <c r="I98" i="52"/>
  <c r="H98" i="52"/>
  <c r="G98" i="52"/>
  <c r="F98" i="52"/>
  <c r="E98" i="52"/>
  <c r="D98" i="52"/>
  <c r="C98" i="52"/>
  <c r="B98" i="52"/>
  <c r="L97" i="52"/>
  <c r="K97" i="52"/>
  <c r="J97" i="52"/>
  <c r="I97" i="52"/>
  <c r="H97" i="52"/>
  <c r="G97" i="52"/>
  <c r="F97" i="52"/>
  <c r="E97" i="52"/>
  <c r="D97" i="52"/>
  <c r="C97" i="52"/>
  <c r="B97" i="52"/>
  <c r="L96" i="52"/>
  <c r="K96" i="52"/>
  <c r="J96" i="52"/>
  <c r="I96" i="52"/>
  <c r="H96" i="52"/>
  <c r="G96" i="52"/>
  <c r="F96" i="52"/>
  <c r="E96" i="52"/>
  <c r="D96" i="52"/>
  <c r="C96" i="52"/>
  <c r="B96" i="52"/>
  <c r="L66" i="52"/>
  <c r="K66" i="52"/>
  <c r="J66" i="52"/>
  <c r="I66" i="52"/>
  <c r="H66" i="52"/>
  <c r="G66" i="52"/>
  <c r="F66" i="52"/>
  <c r="E66" i="52"/>
  <c r="D66" i="52"/>
  <c r="C66" i="52"/>
  <c r="B66" i="52"/>
  <c r="L65" i="52"/>
  <c r="K65" i="52"/>
  <c r="J65" i="52"/>
  <c r="I65" i="52"/>
  <c r="H65" i="52"/>
  <c r="G65" i="52"/>
  <c r="F65" i="52"/>
  <c r="E65" i="52"/>
  <c r="D65" i="52"/>
  <c r="C65" i="52"/>
  <c r="B65" i="52"/>
  <c r="L64" i="52"/>
  <c r="K64" i="52"/>
  <c r="J64" i="52"/>
  <c r="I64" i="52"/>
  <c r="H64" i="52"/>
  <c r="G64" i="52"/>
  <c r="F64" i="52"/>
  <c r="E64" i="52"/>
  <c r="D64" i="52"/>
  <c r="C64" i="52"/>
  <c r="B64" i="52"/>
  <c r="L63" i="52"/>
  <c r="K63" i="52"/>
  <c r="J63" i="52"/>
  <c r="I63" i="52"/>
  <c r="H63" i="52"/>
  <c r="G63" i="52"/>
  <c r="F63" i="52"/>
  <c r="E63" i="52"/>
  <c r="D63" i="52"/>
  <c r="C63" i="52"/>
  <c r="B63" i="52"/>
  <c r="L33" i="52"/>
  <c r="K33" i="52"/>
  <c r="J33" i="52"/>
  <c r="I33" i="52"/>
  <c r="H33" i="52"/>
  <c r="G33" i="52"/>
  <c r="F33" i="52"/>
  <c r="E33" i="52"/>
  <c r="D33" i="52"/>
  <c r="C33" i="52"/>
  <c r="B33" i="52"/>
  <c r="L32" i="52"/>
  <c r="K32" i="52"/>
  <c r="J32" i="52"/>
  <c r="I32" i="52"/>
  <c r="H32" i="52"/>
  <c r="G32" i="52"/>
  <c r="F32" i="52"/>
  <c r="E32" i="52"/>
  <c r="D32" i="52"/>
  <c r="C32" i="52"/>
  <c r="B32" i="52"/>
  <c r="L31" i="52"/>
  <c r="K31" i="52"/>
  <c r="J31" i="52"/>
  <c r="I31" i="52"/>
  <c r="H31" i="52"/>
  <c r="G31" i="52"/>
  <c r="F31" i="52"/>
  <c r="E31" i="52"/>
  <c r="D31" i="52"/>
  <c r="C31" i="52"/>
  <c r="B31" i="52"/>
  <c r="L30" i="52"/>
  <c r="K30" i="52"/>
  <c r="J30" i="52"/>
  <c r="I30" i="52"/>
  <c r="H30" i="52"/>
  <c r="G30" i="52"/>
  <c r="F30" i="52"/>
  <c r="E30" i="52"/>
  <c r="D30" i="52"/>
  <c r="C30" i="52"/>
  <c r="B30" i="52"/>
  <c r="L99" i="51"/>
  <c r="K99" i="51"/>
  <c r="J99" i="51"/>
  <c r="I99" i="51"/>
  <c r="H99" i="51"/>
  <c r="G99" i="51"/>
  <c r="F99" i="51"/>
  <c r="E99" i="51"/>
  <c r="D99" i="51"/>
  <c r="C99" i="51"/>
  <c r="B99" i="51"/>
  <c r="L98" i="51"/>
  <c r="K98" i="51"/>
  <c r="J98" i="51"/>
  <c r="I98" i="51"/>
  <c r="H98" i="51"/>
  <c r="G98" i="51"/>
  <c r="F98" i="51"/>
  <c r="E98" i="51"/>
  <c r="D98" i="51"/>
  <c r="C98" i="51"/>
  <c r="B98" i="51"/>
  <c r="L97" i="51"/>
  <c r="K97" i="51"/>
  <c r="J97" i="51"/>
  <c r="I97" i="51"/>
  <c r="H97" i="51"/>
  <c r="G97" i="51"/>
  <c r="F97" i="51"/>
  <c r="E97" i="51"/>
  <c r="D97" i="51"/>
  <c r="C97" i="51"/>
  <c r="B97" i="51"/>
  <c r="L96" i="51"/>
  <c r="K96" i="51"/>
  <c r="J96" i="51"/>
  <c r="I96" i="51"/>
  <c r="H96" i="51"/>
  <c r="G96" i="51"/>
  <c r="F96" i="51"/>
  <c r="E96" i="51"/>
  <c r="D96" i="51"/>
  <c r="C96" i="51"/>
  <c r="B96" i="51"/>
  <c r="L66" i="51"/>
  <c r="K66" i="51"/>
  <c r="J66" i="51"/>
  <c r="I66" i="51"/>
  <c r="H66" i="51"/>
  <c r="G66" i="51"/>
  <c r="F66" i="51"/>
  <c r="E66" i="51"/>
  <c r="D66" i="51"/>
  <c r="C66" i="51"/>
  <c r="B66" i="51"/>
  <c r="L65" i="51"/>
  <c r="K65" i="51"/>
  <c r="J65" i="51"/>
  <c r="I65" i="51"/>
  <c r="H65" i="51"/>
  <c r="G65" i="51"/>
  <c r="F65" i="51"/>
  <c r="E65" i="51"/>
  <c r="D65" i="51"/>
  <c r="C65" i="51"/>
  <c r="B65" i="51"/>
  <c r="L64" i="51"/>
  <c r="K64" i="51"/>
  <c r="J64" i="51"/>
  <c r="I64" i="51"/>
  <c r="H64" i="51"/>
  <c r="G64" i="51"/>
  <c r="F64" i="51"/>
  <c r="E64" i="51"/>
  <c r="D64" i="51"/>
  <c r="C64" i="51"/>
  <c r="B64" i="51"/>
  <c r="L63" i="51"/>
  <c r="K63" i="51"/>
  <c r="J63" i="51"/>
  <c r="I63" i="51"/>
  <c r="H63" i="51"/>
  <c r="G63" i="51"/>
  <c r="F63" i="51"/>
  <c r="E63" i="51"/>
  <c r="D63" i="51"/>
  <c r="C63" i="51"/>
  <c r="B63" i="51"/>
  <c r="L33" i="51"/>
  <c r="K33" i="51"/>
  <c r="J33" i="51"/>
  <c r="I33" i="51"/>
  <c r="H33" i="51"/>
  <c r="G33" i="51"/>
  <c r="F33" i="51"/>
  <c r="E33" i="51"/>
  <c r="D33" i="51"/>
  <c r="C33" i="51"/>
  <c r="B33" i="51"/>
  <c r="L32" i="51"/>
  <c r="K32" i="51"/>
  <c r="J32" i="51"/>
  <c r="I32" i="51"/>
  <c r="H32" i="51"/>
  <c r="G32" i="51"/>
  <c r="F32" i="51"/>
  <c r="E32" i="51"/>
  <c r="D32" i="51"/>
  <c r="C32" i="51"/>
  <c r="B32" i="51"/>
  <c r="L31" i="51"/>
  <c r="K31" i="51"/>
  <c r="J31" i="51"/>
  <c r="I31" i="51"/>
  <c r="H31" i="51"/>
  <c r="G31" i="51"/>
  <c r="F31" i="51"/>
  <c r="E31" i="51"/>
  <c r="D31" i="51"/>
  <c r="C31" i="51"/>
  <c r="B31" i="51"/>
  <c r="L30" i="51"/>
  <c r="K30" i="51"/>
  <c r="J30" i="51"/>
  <c r="I30" i="51"/>
  <c r="H30" i="51"/>
  <c r="G30" i="51"/>
  <c r="F30" i="51"/>
  <c r="E30" i="51"/>
  <c r="D30" i="51"/>
  <c r="C30" i="51"/>
  <c r="B30" i="51"/>
  <c r="L99" i="50"/>
  <c r="K99" i="50"/>
  <c r="J99" i="50"/>
  <c r="I99" i="50"/>
  <c r="H99" i="50"/>
  <c r="G99" i="50"/>
  <c r="F99" i="50"/>
  <c r="E99" i="50"/>
  <c r="D99" i="50"/>
  <c r="C99" i="50"/>
  <c r="B99" i="50"/>
  <c r="L98" i="50"/>
  <c r="K98" i="50"/>
  <c r="J98" i="50"/>
  <c r="I98" i="50"/>
  <c r="H98" i="50"/>
  <c r="G98" i="50"/>
  <c r="F98" i="50"/>
  <c r="E98" i="50"/>
  <c r="D98" i="50"/>
  <c r="C98" i="50"/>
  <c r="B98" i="50"/>
  <c r="L97" i="50"/>
  <c r="K97" i="50"/>
  <c r="J97" i="50"/>
  <c r="I97" i="50"/>
  <c r="H97" i="50"/>
  <c r="G97" i="50"/>
  <c r="F97" i="50"/>
  <c r="E97" i="50"/>
  <c r="D97" i="50"/>
  <c r="C97" i="50"/>
  <c r="B97" i="50"/>
  <c r="L96" i="50"/>
  <c r="K96" i="50"/>
  <c r="J96" i="50"/>
  <c r="I96" i="50"/>
  <c r="H96" i="50"/>
  <c r="G96" i="50"/>
  <c r="F96" i="50"/>
  <c r="E96" i="50"/>
  <c r="D96" i="50"/>
  <c r="C96" i="50"/>
  <c r="B96" i="50"/>
  <c r="L66" i="50"/>
  <c r="K66" i="50"/>
  <c r="J66" i="50"/>
  <c r="I66" i="50"/>
  <c r="H66" i="50"/>
  <c r="G66" i="50"/>
  <c r="F66" i="50"/>
  <c r="E66" i="50"/>
  <c r="D66" i="50"/>
  <c r="C66" i="50"/>
  <c r="B66" i="50"/>
  <c r="L65" i="50"/>
  <c r="K65" i="50"/>
  <c r="J65" i="50"/>
  <c r="I65" i="50"/>
  <c r="H65" i="50"/>
  <c r="G65" i="50"/>
  <c r="F65" i="50"/>
  <c r="E65" i="50"/>
  <c r="D65" i="50"/>
  <c r="C65" i="50"/>
  <c r="B65" i="50"/>
  <c r="L64" i="50"/>
  <c r="K64" i="50"/>
  <c r="J64" i="50"/>
  <c r="I64" i="50"/>
  <c r="H64" i="50"/>
  <c r="G64" i="50"/>
  <c r="F64" i="50"/>
  <c r="E64" i="50"/>
  <c r="D64" i="50"/>
  <c r="C64" i="50"/>
  <c r="B64" i="50"/>
  <c r="L63" i="50"/>
  <c r="K63" i="50"/>
  <c r="J63" i="50"/>
  <c r="I63" i="50"/>
  <c r="H63" i="50"/>
  <c r="G63" i="50"/>
  <c r="F63" i="50"/>
  <c r="E63" i="50"/>
  <c r="D63" i="50"/>
  <c r="C63" i="50"/>
  <c r="B63" i="50"/>
  <c r="L33" i="50"/>
  <c r="K33" i="50"/>
  <c r="J33" i="50"/>
  <c r="I33" i="50"/>
  <c r="H33" i="50"/>
  <c r="G33" i="50"/>
  <c r="F33" i="50"/>
  <c r="E33" i="50"/>
  <c r="D33" i="50"/>
  <c r="C33" i="50"/>
  <c r="B33" i="50"/>
  <c r="L32" i="50"/>
  <c r="K32" i="50"/>
  <c r="J32" i="50"/>
  <c r="I32" i="50"/>
  <c r="H32" i="50"/>
  <c r="G32" i="50"/>
  <c r="F32" i="50"/>
  <c r="E32" i="50"/>
  <c r="D32" i="50"/>
  <c r="C32" i="50"/>
  <c r="B32" i="50"/>
  <c r="L31" i="50"/>
  <c r="K31" i="50"/>
  <c r="J31" i="50"/>
  <c r="I31" i="50"/>
  <c r="H31" i="50"/>
  <c r="G31" i="50"/>
  <c r="F31" i="50"/>
  <c r="E31" i="50"/>
  <c r="D31" i="50"/>
  <c r="C31" i="50"/>
  <c r="B31" i="50"/>
  <c r="L30" i="50"/>
  <c r="K30" i="50"/>
  <c r="J30" i="50"/>
  <c r="I30" i="50"/>
  <c r="H30" i="50"/>
  <c r="G30" i="50"/>
  <c r="F30" i="50"/>
  <c r="E30" i="50"/>
  <c r="D30" i="50"/>
  <c r="C30" i="50"/>
  <c r="B30" i="50"/>
  <c r="L99" i="49"/>
  <c r="K99" i="49"/>
  <c r="J99" i="49"/>
  <c r="I99" i="49"/>
  <c r="H99" i="49"/>
  <c r="G99" i="49"/>
  <c r="F99" i="49"/>
  <c r="E99" i="49"/>
  <c r="D99" i="49"/>
  <c r="C99" i="49"/>
  <c r="B99" i="49"/>
  <c r="L98" i="49"/>
  <c r="K98" i="49"/>
  <c r="J98" i="49"/>
  <c r="I98" i="49"/>
  <c r="H98" i="49"/>
  <c r="G98" i="49"/>
  <c r="F98" i="49"/>
  <c r="E98" i="49"/>
  <c r="D98" i="49"/>
  <c r="C98" i="49"/>
  <c r="B98" i="49"/>
  <c r="L97" i="49"/>
  <c r="K97" i="49"/>
  <c r="J97" i="49"/>
  <c r="I97" i="49"/>
  <c r="H97" i="49"/>
  <c r="G97" i="49"/>
  <c r="F97" i="49"/>
  <c r="E97" i="49"/>
  <c r="D97" i="49"/>
  <c r="C97" i="49"/>
  <c r="B97" i="49"/>
  <c r="L96" i="49"/>
  <c r="K96" i="49"/>
  <c r="J96" i="49"/>
  <c r="I96" i="49"/>
  <c r="H96" i="49"/>
  <c r="G96" i="49"/>
  <c r="F96" i="49"/>
  <c r="E96" i="49"/>
  <c r="D96" i="49"/>
  <c r="C96" i="49"/>
  <c r="B96" i="49"/>
  <c r="L66" i="49"/>
  <c r="K66" i="49"/>
  <c r="J66" i="49"/>
  <c r="I66" i="49"/>
  <c r="H66" i="49"/>
  <c r="G66" i="49"/>
  <c r="F66" i="49"/>
  <c r="E66" i="49"/>
  <c r="D66" i="49"/>
  <c r="C66" i="49"/>
  <c r="B66" i="49"/>
  <c r="L65" i="49"/>
  <c r="K65" i="49"/>
  <c r="J65" i="49"/>
  <c r="I65" i="49"/>
  <c r="H65" i="49"/>
  <c r="G65" i="49"/>
  <c r="F65" i="49"/>
  <c r="E65" i="49"/>
  <c r="D65" i="49"/>
  <c r="C65" i="49"/>
  <c r="B65" i="49"/>
  <c r="L64" i="49"/>
  <c r="K64" i="49"/>
  <c r="J64" i="49"/>
  <c r="I64" i="49"/>
  <c r="H64" i="49"/>
  <c r="G64" i="49"/>
  <c r="F64" i="49"/>
  <c r="E64" i="49"/>
  <c r="D64" i="49"/>
  <c r="C64" i="49"/>
  <c r="B64" i="49"/>
  <c r="L63" i="49"/>
  <c r="K63" i="49"/>
  <c r="J63" i="49"/>
  <c r="I63" i="49"/>
  <c r="H63" i="49"/>
  <c r="G63" i="49"/>
  <c r="F63" i="49"/>
  <c r="E63" i="49"/>
  <c r="D63" i="49"/>
  <c r="C63" i="49"/>
  <c r="B63" i="49"/>
  <c r="L33" i="49"/>
  <c r="K33" i="49"/>
  <c r="J33" i="49"/>
  <c r="I33" i="49"/>
  <c r="H33" i="49"/>
  <c r="G33" i="49"/>
  <c r="F33" i="49"/>
  <c r="E33" i="49"/>
  <c r="D33" i="49"/>
  <c r="C33" i="49"/>
  <c r="B33" i="49"/>
  <c r="L32" i="49"/>
  <c r="K32" i="49"/>
  <c r="J32" i="49"/>
  <c r="I32" i="49"/>
  <c r="H32" i="49"/>
  <c r="G32" i="49"/>
  <c r="F32" i="49"/>
  <c r="E32" i="49"/>
  <c r="D32" i="49"/>
  <c r="C32" i="49"/>
  <c r="B32" i="49"/>
  <c r="L31" i="49"/>
  <c r="K31" i="49"/>
  <c r="J31" i="49"/>
  <c r="I31" i="49"/>
  <c r="H31" i="49"/>
  <c r="G31" i="49"/>
  <c r="F31" i="49"/>
  <c r="E31" i="49"/>
  <c r="D31" i="49"/>
  <c r="C31" i="49"/>
  <c r="B31" i="49"/>
  <c r="L30" i="49"/>
  <c r="K30" i="49"/>
  <c r="J30" i="49"/>
  <c r="I30" i="49"/>
  <c r="H30" i="49"/>
  <c r="G30" i="49"/>
  <c r="F30" i="49"/>
  <c r="E30" i="49"/>
  <c r="D30" i="49"/>
  <c r="C30" i="49"/>
  <c r="B30" i="49"/>
  <c r="L99" i="48"/>
  <c r="K99" i="48"/>
  <c r="J99" i="48"/>
  <c r="I99" i="48"/>
  <c r="H99" i="48"/>
  <c r="G99" i="48"/>
  <c r="F99" i="48"/>
  <c r="E99" i="48"/>
  <c r="D99" i="48"/>
  <c r="C99" i="48"/>
  <c r="B99" i="48"/>
  <c r="L98" i="48"/>
  <c r="K98" i="48"/>
  <c r="J98" i="48"/>
  <c r="I98" i="48"/>
  <c r="H98" i="48"/>
  <c r="G98" i="48"/>
  <c r="F98" i="48"/>
  <c r="E98" i="48"/>
  <c r="D98" i="48"/>
  <c r="C98" i="48"/>
  <c r="B98" i="48"/>
  <c r="L97" i="48"/>
  <c r="K97" i="48"/>
  <c r="J97" i="48"/>
  <c r="I97" i="48"/>
  <c r="H97" i="48"/>
  <c r="G97" i="48"/>
  <c r="F97" i="48"/>
  <c r="E97" i="48"/>
  <c r="D97" i="48"/>
  <c r="C97" i="48"/>
  <c r="B97" i="48"/>
  <c r="L96" i="48"/>
  <c r="K96" i="48"/>
  <c r="J96" i="48"/>
  <c r="I96" i="48"/>
  <c r="H96" i="48"/>
  <c r="G96" i="48"/>
  <c r="F96" i="48"/>
  <c r="E96" i="48"/>
  <c r="D96" i="48"/>
  <c r="C96" i="48"/>
  <c r="B96" i="48"/>
  <c r="L66" i="48"/>
  <c r="K66" i="48"/>
  <c r="J66" i="48"/>
  <c r="I66" i="48"/>
  <c r="H66" i="48"/>
  <c r="G66" i="48"/>
  <c r="F66" i="48"/>
  <c r="E66" i="48"/>
  <c r="D66" i="48"/>
  <c r="C66" i="48"/>
  <c r="B66" i="48"/>
  <c r="L65" i="48"/>
  <c r="K65" i="48"/>
  <c r="J65" i="48"/>
  <c r="I65" i="48"/>
  <c r="H65" i="48"/>
  <c r="G65" i="48"/>
  <c r="F65" i="48"/>
  <c r="E65" i="48"/>
  <c r="D65" i="48"/>
  <c r="C65" i="48"/>
  <c r="B65" i="48"/>
  <c r="L64" i="48"/>
  <c r="K64" i="48"/>
  <c r="J64" i="48"/>
  <c r="I64" i="48"/>
  <c r="H64" i="48"/>
  <c r="G64" i="48"/>
  <c r="F64" i="48"/>
  <c r="E64" i="48"/>
  <c r="D64" i="48"/>
  <c r="C64" i="48"/>
  <c r="B64" i="48"/>
  <c r="L63" i="48"/>
  <c r="K63" i="48"/>
  <c r="J63" i="48"/>
  <c r="I63" i="48"/>
  <c r="H63" i="48"/>
  <c r="G63" i="48"/>
  <c r="F63" i="48"/>
  <c r="E63" i="48"/>
  <c r="D63" i="48"/>
  <c r="C63" i="48"/>
  <c r="B63" i="48"/>
  <c r="L33" i="48"/>
  <c r="K33" i="48"/>
  <c r="J33" i="48"/>
  <c r="I33" i="48"/>
  <c r="H33" i="48"/>
  <c r="G33" i="48"/>
  <c r="F33" i="48"/>
  <c r="E33" i="48"/>
  <c r="D33" i="48"/>
  <c r="C33" i="48"/>
  <c r="B33" i="48"/>
  <c r="L32" i="48"/>
  <c r="K32" i="48"/>
  <c r="J32" i="48"/>
  <c r="I32" i="48"/>
  <c r="H32" i="48"/>
  <c r="G32" i="48"/>
  <c r="F32" i="48"/>
  <c r="E32" i="48"/>
  <c r="D32" i="48"/>
  <c r="C32" i="48"/>
  <c r="B32" i="48"/>
  <c r="L31" i="48"/>
  <c r="K31" i="48"/>
  <c r="J31" i="48"/>
  <c r="I31" i="48"/>
  <c r="H31" i="48"/>
  <c r="G31" i="48"/>
  <c r="F31" i="48"/>
  <c r="E31" i="48"/>
  <c r="D31" i="48"/>
  <c r="C31" i="48"/>
  <c r="B31" i="48"/>
  <c r="L30" i="48"/>
  <c r="K30" i="48"/>
  <c r="J30" i="48"/>
  <c r="I30" i="48"/>
  <c r="H30" i="48"/>
  <c r="G30" i="48"/>
  <c r="F30" i="48"/>
  <c r="E30" i="48"/>
  <c r="D30" i="48"/>
  <c r="C30" i="48"/>
  <c r="B30" i="48"/>
  <c r="L99" i="47"/>
  <c r="K99" i="47"/>
  <c r="J99" i="47"/>
  <c r="I99" i="47"/>
  <c r="H99" i="47"/>
  <c r="G99" i="47"/>
  <c r="F99" i="47"/>
  <c r="E99" i="47"/>
  <c r="D99" i="47"/>
  <c r="C99" i="47"/>
  <c r="B99" i="47"/>
  <c r="L98" i="47"/>
  <c r="K98" i="47"/>
  <c r="J98" i="47"/>
  <c r="I98" i="47"/>
  <c r="H98" i="47"/>
  <c r="G98" i="47"/>
  <c r="F98" i="47"/>
  <c r="E98" i="47"/>
  <c r="D98" i="47"/>
  <c r="C98" i="47"/>
  <c r="B98" i="47"/>
  <c r="L97" i="47"/>
  <c r="K97" i="47"/>
  <c r="J97" i="47"/>
  <c r="I97" i="47"/>
  <c r="H97" i="47"/>
  <c r="G97" i="47"/>
  <c r="F97" i="47"/>
  <c r="E97" i="47"/>
  <c r="D97" i="47"/>
  <c r="C97" i="47"/>
  <c r="B97" i="47"/>
  <c r="L96" i="47"/>
  <c r="K96" i="47"/>
  <c r="J96" i="47"/>
  <c r="I96" i="47"/>
  <c r="H96" i="47"/>
  <c r="G96" i="47"/>
  <c r="F96" i="47"/>
  <c r="E96" i="47"/>
  <c r="D96" i="47"/>
  <c r="C96" i="47"/>
  <c r="B96" i="47"/>
  <c r="L66" i="47"/>
  <c r="K66" i="47"/>
  <c r="J66" i="47"/>
  <c r="I66" i="47"/>
  <c r="H66" i="47"/>
  <c r="G66" i="47"/>
  <c r="F66" i="47"/>
  <c r="E66" i="47"/>
  <c r="D66" i="47"/>
  <c r="C66" i="47"/>
  <c r="B66" i="47"/>
  <c r="L65" i="47"/>
  <c r="K65" i="47"/>
  <c r="J65" i="47"/>
  <c r="I65" i="47"/>
  <c r="H65" i="47"/>
  <c r="G65" i="47"/>
  <c r="F65" i="47"/>
  <c r="E65" i="47"/>
  <c r="D65" i="47"/>
  <c r="C65" i="47"/>
  <c r="B65" i="47"/>
  <c r="L64" i="47"/>
  <c r="K64" i="47"/>
  <c r="J64" i="47"/>
  <c r="I64" i="47"/>
  <c r="H64" i="47"/>
  <c r="G64" i="47"/>
  <c r="F64" i="47"/>
  <c r="E64" i="47"/>
  <c r="D64" i="47"/>
  <c r="C64" i="47"/>
  <c r="B64" i="47"/>
  <c r="L63" i="47"/>
  <c r="K63" i="47"/>
  <c r="J63" i="47"/>
  <c r="I63" i="47"/>
  <c r="H63" i="47"/>
  <c r="G63" i="47"/>
  <c r="F63" i="47"/>
  <c r="E63" i="47"/>
  <c r="D63" i="47"/>
  <c r="C63" i="47"/>
  <c r="B63" i="47"/>
  <c r="L33" i="47"/>
  <c r="K33" i="47"/>
  <c r="J33" i="47"/>
  <c r="I33" i="47"/>
  <c r="H33" i="47"/>
  <c r="G33" i="47"/>
  <c r="F33" i="47"/>
  <c r="E33" i="47"/>
  <c r="D33" i="47"/>
  <c r="C33" i="47"/>
  <c r="B33" i="47"/>
  <c r="L32" i="47"/>
  <c r="K32" i="47"/>
  <c r="J32" i="47"/>
  <c r="I32" i="47"/>
  <c r="H32" i="47"/>
  <c r="G32" i="47"/>
  <c r="F32" i="47"/>
  <c r="E32" i="47"/>
  <c r="D32" i="47"/>
  <c r="C32" i="47"/>
  <c r="B32" i="47"/>
  <c r="L31" i="47"/>
  <c r="K31" i="47"/>
  <c r="J31" i="47"/>
  <c r="I31" i="47"/>
  <c r="H31" i="47"/>
  <c r="G31" i="47"/>
  <c r="F31" i="47"/>
  <c r="E31" i="47"/>
  <c r="D31" i="47"/>
  <c r="C31" i="47"/>
  <c r="B31" i="47"/>
  <c r="L30" i="47"/>
  <c r="K30" i="47"/>
  <c r="J30" i="47"/>
  <c r="I30" i="47"/>
  <c r="H30" i="47"/>
  <c r="G30" i="47"/>
  <c r="F30" i="47"/>
  <c r="E30" i="47"/>
  <c r="D30" i="47"/>
  <c r="C30" i="47"/>
  <c r="B30" i="47"/>
  <c r="L99" i="46"/>
  <c r="K99" i="46"/>
  <c r="J99" i="46"/>
  <c r="I99" i="46"/>
  <c r="H99" i="46"/>
  <c r="G99" i="46"/>
  <c r="F99" i="46"/>
  <c r="E99" i="46"/>
  <c r="D99" i="46"/>
  <c r="C99" i="46"/>
  <c r="B99" i="46"/>
  <c r="L98" i="46"/>
  <c r="K98" i="46"/>
  <c r="J98" i="46"/>
  <c r="I98" i="46"/>
  <c r="H98" i="46"/>
  <c r="G98" i="46"/>
  <c r="F98" i="46"/>
  <c r="E98" i="46"/>
  <c r="D98" i="46"/>
  <c r="C98" i="46"/>
  <c r="B98" i="46"/>
  <c r="L97" i="46"/>
  <c r="K97" i="46"/>
  <c r="J97" i="46"/>
  <c r="I97" i="46"/>
  <c r="H97" i="46"/>
  <c r="G97" i="46"/>
  <c r="F97" i="46"/>
  <c r="E97" i="46"/>
  <c r="D97" i="46"/>
  <c r="C97" i="46"/>
  <c r="B97" i="46"/>
  <c r="L96" i="46"/>
  <c r="K96" i="46"/>
  <c r="J96" i="46"/>
  <c r="I96" i="46"/>
  <c r="H96" i="46"/>
  <c r="G96" i="46"/>
  <c r="F96" i="46"/>
  <c r="E96" i="46"/>
  <c r="D96" i="46"/>
  <c r="C96" i="46"/>
  <c r="B96" i="46"/>
  <c r="L66" i="46"/>
  <c r="K66" i="46"/>
  <c r="J66" i="46"/>
  <c r="I66" i="46"/>
  <c r="H66" i="46"/>
  <c r="G66" i="46"/>
  <c r="F66" i="46"/>
  <c r="E66" i="46"/>
  <c r="D66" i="46"/>
  <c r="C66" i="46"/>
  <c r="B66" i="46"/>
  <c r="L65" i="46"/>
  <c r="K65" i="46"/>
  <c r="J65" i="46"/>
  <c r="I65" i="46"/>
  <c r="H65" i="46"/>
  <c r="G65" i="46"/>
  <c r="F65" i="46"/>
  <c r="E65" i="46"/>
  <c r="D65" i="46"/>
  <c r="C65" i="46"/>
  <c r="B65" i="46"/>
  <c r="L64" i="46"/>
  <c r="K64" i="46"/>
  <c r="J64" i="46"/>
  <c r="I64" i="46"/>
  <c r="H64" i="46"/>
  <c r="G64" i="46"/>
  <c r="F64" i="46"/>
  <c r="E64" i="46"/>
  <c r="D64" i="46"/>
  <c r="C64" i="46"/>
  <c r="B64" i="46"/>
  <c r="L63" i="46"/>
  <c r="K63" i="46"/>
  <c r="J63" i="46"/>
  <c r="I63" i="46"/>
  <c r="H63" i="46"/>
  <c r="G63" i="46"/>
  <c r="F63" i="46"/>
  <c r="E63" i="46"/>
  <c r="D63" i="46"/>
  <c r="C63" i="46"/>
  <c r="B63" i="46"/>
  <c r="L33" i="46"/>
  <c r="K33" i="46"/>
  <c r="J33" i="46"/>
  <c r="I33" i="46"/>
  <c r="H33" i="46"/>
  <c r="G33" i="46"/>
  <c r="F33" i="46"/>
  <c r="E33" i="46"/>
  <c r="D33" i="46"/>
  <c r="C33" i="46"/>
  <c r="B33" i="46"/>
  <c r="L32" i="46"/>
  <c r="K32" i="46"/>
  <c r="J32" i="46"/>
  <c r="I32" i="46"/>
  <c r="H32" i="46"/>
  <c r="G32" i="46"/>
  <c r="F32" i="46"/>
  <c r="E32" i="46"/>
  <c r="D32" i="46"/>
  <c r="C32" i="46"/>
  <c r="B32" i="46"/>
  <c r="L31" i="46"/>
  <c r="K31" i="46"/>
  <c r="J31" i="46"/>
  <c r="I31" i="46"/>
  <c r="H31" i="46"/>
  <c r="G31" i="46"/>
  <c r="F31" i="46"/>
  <c r="E31" i="46"/>
  <c r="D31" i="46"/>
  <c r="C31" i="46"/>
  <c r="B31" i="46"/>
  <c r="L30" i="46"/>
  <c r="K30" i="46"/>
  <c r="J30" i="46"/>
  <c r="I30" i="46"/>
  <c r="H30" i="46"/>
  <c r="G30" i="46"/>
  <c r="F30" i="46"/>
  <c r="E30" i="46"/>
  <c r="D30" i="46"/>
  <c r="C30" i="46"/>
  <c r="B30" i="46"/>
  <c r="L99" i="45"/>
  <c r="K99" i="45"/>
  <c r="J99" i="45"/>
  <c r="I99" i="45"/>
  <c r="H99" i="45"/>
  <c r="G99" i="45"/>
  <c r="F99" i="45"/>
  <c r="E99" i="45"/>
  <c r="D99" i="45"/>
  <c r="C99" i="45"/>
  <c r="B99" i="45"/>
  <c r="L98" i="45"/>
  <c r="K98" i="45"/>
  <c r="J98" i="45"/>
  <c r="I98" i="45"/>
  <c r="H98" i="45"/>
  <c r="G98" i="45"/>
  <c r="F98" i="45"/>
  <c r="E98" i="45"/>
  <c r="D98" i="45"/>
  <c r="C98" i="45"/>
  <c r="B98" i="45"/>
  <c r="L97" i="45"/>
  <c r="K97" i="45"/>
  <c r="J97" i="45"/>
  <c r="I97" i="45"/>
  <c r="H97" i="45"/>
  <c r="G97" i="45"/>
  <c r="F97" i="45"/>
  <c r="E97" i="45"/>
  <c r="D97" i="45"/>
  <c r="C97" i="45"/>
  <c r="B97" i="45"/>
  <c r="L96" i="45"/>
  <c r="K96" i="45"/>
  <c r="J96" i="45"/>
  <c r="I96" i="45"/>
  <c r="H96" i="45"/>
  <c r="G96" i="45"/>
  <c r="F96" i="45"/>
  <c r="E96" i="45"/>
  <c r="D96" i="45"/>
  <c r="C96" i="45"/>
  <c r="B96" i="45"/>
  <c r="L66" i="45"/>
  <c r="K66" i="45"/>
  <c r="J66" i="45"/>
  <c r="I66" i="45"/>
  <c r="H66" i="45"/>
  <c r="G66" i="45"/>
  <c r="F66" i="45"/>
  <c r="E66" i="45"/>
  <c r="D66" i="45"/>
  <c r="C66" i="45"/>
  <c r="B66" i="45"/>
  <c r="L65" i="45"/>
  <c r="K65" i="45"/>
  <c r="J65" i="45"/>
  <c r="I65" i="45"/>
  <c r="H65" i="45"/>
  <c r="G65" i="45"/>
  <c r="F65" i="45"/>
  <c r="E65" i="45"/>
  <c r="D65" i="45"/>
  <c r="C65" i="45"/>
  <c r="B65" i="45"/>
  <c r="L64" i="45"/>
  <c r="K64" i="45"/>
  <c r="J64" i="45"/>
  <c r="I64" i="45"/>
  <c r="H64" i="45"/>
  <c r="G64" i="45"/>
  <c r="F64" i="45"/>
  <c r="E64" i="45"/>
  <c r="D64" i="45"/>
  <c r="C64" i="45"/>
  <c r="B64" i="45"/>
  <c r="L63" i="45"/>
  <c r="K63" i="45"/>
  <c r="J63" i="45"/>
  <c r="I63" i="45"/>
  <c r="H63" i="45"/>
  <c r="G63" i="45"/>
  <c r="F63" i="45"/>
  <c r="E63" i="45"/>
  <c r="D63" i="45"/>
  <c r="C63" i="45"/>
  <c r="B63" i="45"/>
  <c r="L33" i="45"/>
  <c r="K33" i="45"/>
  <c r="J33" i="45"/>
  <c r="I33" i="45"/>
  <c r="H33" i="45"/>
  <c r="G33" i="45"/>
  <c r="F33" i="45"/>
  <c r="E33" i="45"/>
  <c r="D33" i="45"/>
  <c r="C33" i="45"/>
  <c r="B33" i="45"/>
  <c r="L32" i="45"/>
  <c r="K32" i="45"/>
  <c r="J32" i="45"/>
  <c r="I32" i="45"/>
  <c r="H32" i="45"/>
  <c r="G32" i="45"/>
  <c r="F32" i="45"/>
  <c r="E32" i="45"/>
  <c r="D32" i="45"/>
  <c r="C32" i="45"/>
  <c r="B32" i="45"/>
  <c r="L31" i="45"/>
  <c r="K31" i="45"/>
  <c r="J31" i="45"/>
  <c r="I31" i="45"/>
  <c r="H31" i="45"/>
  <c r="G31" i="45"/>
  <c r="F31" i="45"/>
  <c r="E31" i="45"/>
  <c r="D31" i="45"/>
  <c r="C31" i="45"/>
  <c r="B31" i="45"/>
  <c r="L30" i="45"/>
  <c r="K30" i="45"/>
  <c r="J30" i="45"/>
  <c r="I30" i="45"/>
  <c r="H30" i="45"/>
  <c r="G30" i="45"/>
  <c r="F30" i="45"/>
  <c r="E30" i="45"/>
  <c r="D30" i="45"/>
  <c r="C30" i="45"/>
  <c r="B30" i="45"/>
  <c r="L99" i="44"/>
  <c r="K99" i="44"/>
  <c r="J99" i="44"/>
  <c r="I99" i="44"/>
  <c r="H99" i="44"/>
  <c r="G99" i="44"/>
  <c r="F99" i="44"/>
  <c r="E99" i="44"/>
  <c r="D99" i="44"/>
  <c r="C99" i="44"/>
  <c r="B99" i="44"/>
  <c r="L98" i="44"/>
  <c r="K98" i="44"/>
  <c r="J98" i="44"/>
  <c r="I98" i="44"/>
  <c r="H98" i="44"/>
  <c r="G98" i="44"/>
  <c r="F98" i="44"/>
  <c r="E98" i="44"/>
  <c r="D98" i="44"/>
  <c r="C98" i="44"/>
  <c r="B98" i="44"/>
  <c r="L97" i="44"/>
  <c r="K97" i="44"/>
  <c r="J97" i="44"/>
  <c r="I97" i="44"/>
  <c r="H97" i="44"/>
  <c r="G97" i="44"/>
  <c r="F97" i="44"/>
  <c r="E97" i="44"/>
  <c r="D97" i="44"/>
  <c r="C97" i="44"/>
  <c r="B97" i="44"/>
  <c r="L96" i="44"/>
  <c r="K96" i="44"/>
  <c r="J96" i="44"/>
  <c r="I96" i="44"/>
  <c r="H96" i="44"/>
  <c r="G96" i="44"/>
  <c r="F96" i="44"/>
  <c r="E96" i="44"/>
  <c r="D96" i="44"/>
  <c r="C96" i="44"/>
  <c r="B96" i="44"/>
  <c r="L66" i="44"/>
  <c r="K66" i="44"/>
  <c r="J66" i="44"/>
  <c r="I66" i="44"/>
  <c r="H66" i="44"/>
  <c r="G66" i="44"/>
  <c r="F66" i="44"/>
  <c r="E66" i="44"/>
  <c r="D66" i="44"/>
  <c r="C66" i="44"/>
  <c r="B66" i="44"/>
  <c r="L65" i="44"/>
  <c r="K65" i="44"/>
  <c r="J65" i="44"/>
  <c r="I65" i="44"/>
  <c r="H65" i="44"/>
  <c r="G65" i="44"/>
  <c r="F65" i="44"/>
  <c r="E65" i="44"/>
  <c r="D65" i="44"/>
  <c r="C65" i="44"/>
  <c r="B65" i="44"/>
  <c r="L64" i="44"/>
  <c r="K64" i="44"/>
  <c r="J64" i="44"/>
  <c r="I64" i="44"/>
  <c r="H64" i="44"/>
  <c r="G64" i="44"/>
  <c r="F64" i="44"/>
  <c r="E64" i="44"/>
  <c r="D64" i="44"/>
  <c r="C64" i="44"/>
  <c r="B64" i="44"/>
  <c r="L63" i="44"/>
  <c r="K63" i="44"/>
  <c r="J63" i="44"/>
  <c r="I63" i="44"/>
  <c r="H63" i="44"/>
  <c r="G63" i="44"/>
  <c r="F63" i="44"/>
  <c r="E63" i="44"/>
  <c r="D63" i="44"/>
  <c r="C63" i="44"/>
  <c r="B63" i="44"/>
  <c r="L33" i="44"/>
  <c r="K33" i="44"/>
  <c r="J33" i="44"/>
  <c r="I33" i="44"/>
  <c r="H33" i="44"/>
  <c r="G33" i="44"/>
  <c r="F33" i="44"/>
  <c r="E33" i="44"/>
  <c r="D33" i="44"/>
  <c r="C33" i="44"/>
  <c r="B33" i="44"/>
  <c r="L32" i="44"/>
  <c r="K32" i="44"/>
  <c r="J32" i="44"/>
  <c r="I32" i="44"/>
  <c r="H32" i="44"/>
  <c r="G32" i="44"/>
  <c r="F32" i="44"/>
  <c r="E32" i="44"/>
  <c r="D32" i="44"/>
  <c r="C32" i="44"/>
  <c r="B32" i="44"/>
  <c r="L31" i="44"/>
  <c r="K31" i="44"/>
  <c r="J31" i="44"/>
  <c r="I31" i="44"/>
  <c r="H31" i="44"/>
  <c r="G31" i="44"/>
  <c r="F31" i="44"/>
  <c r="E31" i="44"/>
  <c r="D31" i="44"/>
  <c r="C31" i="44"/>
  <c r="B31" i="44"/>
  <c r="L30" i="44"/>
  <c r="K30" i="44"/>
  <c r="J30" i="44"/>
  <c r="I30" i="44"/>
  <c r="H30" i="44"/>
  <c r="G30" i="44"/>
  <c r="F30" i="44"/>
  <c r="E30" i="44"/>
  <c r="D30" i="44"/>
  <c r="C30" i="44"/>
  <c r="B30" i="44"/>
  <c r="L99" i="43"/>
  <c r="K99" i="43"/>
  <c r="J99" i="43"/>
  <c r="I99" i="43"/>
  <c r="H99" i="43"/>
  <c r="G99" i="43"/>
  <c r="F99" i="43"/>
  <c r="E99" i="43"/>
  <c r="D99" i="43"/>
  <c r="C99" i="43"/>
  <c r="B99" i="43"/>
  <c r="L98" i="43"/>
  <c r="K98" i="43"/>
  <c r="J98" i="43"/>
  <c r="I98" i="43"/>
  <c r="H98" i="43"/>
  <c r="G98" i="43"/>
  <c r="F98" i="43"/>
  <c r="E98" i="43"/>
  <c r="D98" i="43"/>
  <c r="C98" i="43"/>
  <c r="B98" i="43"/>
  <c r="L97" i="43"/>
  <c r="K97" i="43"/>
  <c r="J97" i="43"/>
  <c r="I97" i="43"/>
  <c r="H97" i="43"/>
  <c r="G97" i="43"/>
  <c r="F97" i="43"/>
  <c r="E97" i="43"/>
  <c r="D97" i="43"/>
  <c r="C97" i="43"/>
  <c r="B97" i="43"/>
  <c r="L96" i="43"/>
  <c r="K96" i="43"/>
  <c r="J96" i="43"/>
  <c r="I96" i="43"/>
  <c r="H96" i="43"/>
  <c r="G96" i="43"/>
  <c r="F96" i="43"/>
  <c r="E96" i="43"/>
  <c r="D96" i="43"/>
  <c r="C96" i="43"/>
  <c r="B96" i="43"/>
  <c r="L66" i="43"/>
  <c r="K66" i="43"/>
  <c r="J66" i="43"/>
  <c r="I66" i="43"/>
  <c r="H66" i="43"/>
  <c r="G66" i="43"/>
  <c r="F66" i="43"/>
  <c r="E66" i="43"/>
  <c r="D66" i="43"/>
  <c r="C66" i="43"/>
  <c r="B66" i="43"/>
  <c r="L65" i="43"/>
  <c r="K65" i="43"/>
  <c r="J65" i="43"/>
  <c r="I65" i="43"/>
  <c r="H65" i="43"/>
  <c r="G65" i="43"/>
  <c r="F65" i="43"/>
  <c r="E65" i="43"/>
  <c r="D65" i="43"/>
  <c r="C65" i="43"/>
  <c r="B65" i="43"/>
  <c r="L64" i="43"/>
  <c r="K64" i="43"/>
  <c r="J64" i="43"/>
  <c r="I64" i="43"/>
  <c r="H64" i="43"/>
  <c r="G64" i="43"/>
  <c r="F64" i="43"/>
  <c r="E64" i="43"/>
  <c r="D64" i="43"/>
  <c r="C64" i="43"/>
  <c r="B64" i="43"/>
  <c r="L63" i="43"/>
  <c r="K63" i="43"/>
  <c r="J63" i="43"/>
  <c r="I63" i="43"/>
  <c r="H63" i="43"/>
  <c r="G63" i="43"/>
  <c r="F63" i="43"/>
  <c r="E63" i="43"/>
  <c r="D63" i="43"/>
  <c r="C63" i="43"/>
  <c r="B63" i="43"/>
  <c r="L33" i="43"/>
  <c r="K33" i="43"/>
  <c r="J33" i="43"/>
  <c r="I33" i="43"/>
  <c r="H33" i="43"/>
  <c r="G33" i="43"/>
  <c r="F33" i="43"/>
  <c r="E33" i="43"/>
  <c r="D33" i="43"/>
  <c r="C33" i="43"/>
  <c r="B33" i="43"/>
  <c r="L32" i="43"/>
  <c r="K32" i="43"/>
  <c r="J32" i="43"/>
  <c r="I32" i="43"/>
  <c r="H32" i="43"/>
  <c r="G32" i="43"/>
  <c r="F32" i="43"/>
  <c r="E32" i="43"/>
  <c r="D32" i="43"/>
  <c r="C32" i="43"/>
  <c r="B32" i="43"/>
  <c r="L31" i="43"/>
  <c r="K31" i="43"/>
  <c r="J31" i="43"/>
  <c r="I31" i="43"/>
  <c r="H31" i="43"/>
  <c r="G31" i="43"/>
  <c r="F31" i="43"/>
  <c r="E31" i="43"/>
  <c r="D31" i="43"/>
  <c r="C31" i="43"/>
  <c r="B31" i="43"/>
  <c r="L30" i="43"/>
  <c r="K30" i="43"/>
  <c r="J30" i="43"/>
  <c r="I30" i="43"/>
  <c r="H30" i="43"/>
  <c r="G30" i="43"/>
  <c r="F30" i="43"/>
  <c r="E30" i="43"/>
  <c r="D30" i="43"/>
  <c r="C30" i="43"/>
  <c r="B30" i="43"/>
  <c r="L99" i="42"/>
  <c r="K99" i="42"/>
  <c r="J99" i="42"/>
  <c r="I99" i="42"/>
  <c r="H99" i="42"/>
  <c r="G99" i="42"/>
  <c r="F99" i="42"/>
  <c r="E99" i="42"/>
  <c r="D99" i="42"/>
  <c r="C99" i="42"/>
  <c r="B99" i="42"/>
  <c r="L98" i="42"/>
  <c r="K98" i="42"/>
  <c r="J98" i="42"/>
  <c r="I98" i="42"/>
  <c r="H98" i="42"/>
  <c r="G98" i="42"/>
  <c r="F98" i="42"/>
  <c r="E98" i="42"/>
  <c r="D98" i="42"/>
  <c r="C98" i="42"/>
  <c r="B98" i="42"/>
  <c r="L97" i="42"/>
  <c r="K97" i="42"/>
  <c r="J97" i="42"/>
  <c r="I97" i="42"/>
  <c r="H97" i="42"/>
  <c r="G97" i="42"/>
  <c r="F97" i="42"/>
  <c r="E97" i="42"/>
  <c r="D97" i="42"/>
  <c r="C97" i="42"/>
  <c r="B97" i="42"/>
  <c r="L96" i="42"/>
  <c r="K96" i="42"/>
  <c r="J96" i="42"/>
  <c r="I96" i="42"/>
  <c r="H96" i="42"/>
  <c r="G96" i="42"/>
  <c r="F96" i="42"/>
  <c r="E96" i="42"/>
  <c r="D96" i="42"/>
  <c r="C96" i="42"/>
  <c r="B96" i="42"/>
  <c r="L66" i="42"/>
  <c r="K66" i="42"/>
  <c r="J66" i="42"/>
  <c r="I66" i="42"/>
  <c r="H66" i="42"/>
  <c r="G66" i="42"/>
  <c r="F66" i="42"/>
  <c r="E66" i="42"/>
  <c r="D66" i="42"/>
  <c r="C66" i="42"/>
  <c r="B66" i="42"/>
  <c r="L65" i="42"/>
  <c r="K65" i="42"/>
  <c r="J65" i="42"/>
  <c r="I65" i="42"/>
  <c r="H65" i="42"/>
  <c r="G65" i="42"/>
  <c r="F65" i="42"/>
  <c r="E65" i="42"/>
  <c r="D65" i="42"/>
  <c r="C65" i="42"/>
  <c r="B65" i="42"/>
  <c r="L64" i="42"/>
  <c r="K64" i="42"/>
  <c r="J64" i="42"/>
  <c r="I64" i="42"/>
  <c r="H64" i="42"/>
  <c r="G64" i="42"/>
  <c r="F64" i="42"/>
  <c r="E64" i="42"/>
  <c r="D64" i="42"/>
  <c r="C64" i="42"/>
  <c r="B64" i="42"/>
  <c r="L63" i="42"/>
  <c r="K63" i="42"/>
  <c r="J63" i="42"/>
  <c r="I63" i="42"/>
  <c r="H63" i="42"/>
  <c r="G63" i="42"/>
  <c r="F63" i="42"/>
  <c r="E63" i="42"/>
  <c r="D63" i="42"/>
  <c r="C63" i="42"/>
  <c r="B63" i="42"/>
  <c r="L33" i="42"/>
  <c r="K33" i="42"/>
  <c r="J33" i="42"/>
  <c r="I33" i="42"/>
  <c r="H33" i="42"/>
  <c r="G33" i="42"/>
  <c r="F33" i="42"/>
  <c r="E33" i="42"/>
  <c r="D33" i="42"/>
  <c r="C33" i="42"/>
  <c r="B33" i="42"/>
  <c r="L32" i="42"/>
  <c r="K32" i="42"/>
  <c r="J32" i="42"/>
  <c r="I32" i="42"/>
  <c r="H32" i="42"/>
  <c r="G32" i="42"/>
  <c r="F32" i="42"/>
  <c r="E32" i="42"/>
  <c r="D32" i="42"/>
  <c r="C32" i="42"/>
  <c r="B32" i="42"/>
  <c r="L31" i="42"/>
  <c r="K31" i="42"/>
  <c r="J31" i="42"/>
  <c r="I31" i="42"/>
  <c r="H31" i="42"/>
  <c r="G31" i="42"/>
  <c r="F31" i="42"/>
  <c r="E31" i="42"/>
  <c r="D31" i="42"/>
  <c r="C31" i="42"/>
  <c r="B31" i="42"/>
  <c r="L30" i="42"/>
  <c r="K30" i="42"/>
  <c r="J30" i="42"/>
  <c r="I30" i="42"/>
  <c r="H30" i="42"/>
  <c r="G30" i="42"/>
  <c r="F30" i="42"/>
  <c r="E30" i="42"/>
  <c r="D30" i="42"/>
  <c r="C30" i="42"/>
  <c r="B30" i="42"/>
  <c r="L99" i="41"/>
  <c r="K99" i="41"/>
  <c r="J99" i="41"/>
  <c r="I99" i="41"/>
  <c r="H99" i="41"/>
  <c r="G99" i="41"/>
  <c r="F99" i="41"/>
  <c r="E99" i="41"/>
  <c r="D99" i="41"/>
  <c r="C99" i="41"/>
  <c r="B99" i="41"/>
  <c r="L98" i="41"/>
  <c r="K98" i="41"/>
  <c r="J98" i="41"/>
  <c r="I98" i="41"/>
  <c r="H98" i="41"/>
  <c r="G98" i="41"/>
  <c r="F98" i="41"/>
  <c r="E98" i="41"/>
  <c r="D98" i="41"/>
  <c r="C98" i="41"/>
  <c r="B98" i="41"/>
  <c r="L97" i="41"/>
  <c r="K97" i="41"/>
  <c r="J97" i="41"/>
  <c r="I97" i="41"/>
  <c r="H97" i="41"/>
  <c r="G97" i="41"/>
  <c r="F97" i="41"/>
  <c r="E97" i="41"/>
  <c r="D97" i="41"/>
  <c r="C97" i="41"/>
  <c r="B97" i="41"/>
  <c r="L96" i="41"/>
  <c r="K96" i="41"/>
  <c r="J96" i="41"/>
  <c r="I96" i="41"/>
  <c r="H96" i="41"/>
  <c r="G96" i="41"/>
  <c r="F96" i="41"/>
  <c r="E96" i="41"/>
  <c r="D96" i="41"/>
  <c r="C96" i="41"/>
  <c r="B96" i="41"/>
  <c r="L66" i="41"/>
  <c r="K66" i="41"/>
  <c r="J66" i="41"/>
  <c r="I66" i="41"/>
  <c r="H66" i="41"/>
  <c r="G66" i="41"/>
  <c r="F66" i="41"/>
  <c r="E66" i="41"/>
  <c r="D66" i="41"/>
  <c r="C66" i="41"/>
  <c r="B66" i="41"/>
  <c r="L65" i="41"/>
  <c r="K65" i="41"/>
  <c r="J65" i="41"/>
  <c r="I65" i="41"/>
  <c r="H65" i="41"/>
  <c r="G65" i="41"/>
  <c r="F65" i="41"/>
  <c r="E65" i="41"/>
  <c r="D65" i="41"/>
  <c r="C65" i="41"/>
  <c r="B65" i="41"/>
  <c r="L64" i="41"/>
  <c r="K64" i="41"/>
  <c r="J64" i="41"/>
  <c r="I64" i="41"/>
  <c r="H64" i="41"/>
  <c r="G64" i="41"/>
  <c r="F64" i="41"/>
  <c r="E64" i="41"/>
  <c r="D64" i="41"/>
  <c r="C64" i="41"/>
  <c r="B64" i="41"/>
  <c r="L63" i="41"/>
  <c r="K63" i="41"/>
  <c r="J63" i="41"/>
  <c r="I63" i="41"/>
  <c r="H63" i="41"/>
  <c r="G63" i="41"/>
  <c r="F63" i="41"/>
  <c r="E63" i="41"/>
  <c r="D63" i="41"/>
  <c r="C63" i="41"/>
  <c r="B63" i="41"/>
  <c r="L33" i="41"/>
  <c r="K33" i="41"/>
  <c r="J33" i="41"/>
  <c r="I33" i="41"/>
  <c r="H33" i="41"/>
  <c r="G33" i="41"/>
  <c r="F33" i="41"/>
  <c r="E33" i="41"/>
  <c r="D33" i="41"/>
  <c r="C33" i="41"/>
  <c r="B33" i="41"/>
  <c r="L32" i="41"/>
  <c r="K32" i="41"/>
  <c r="J32" i="41"/>
  <c r="I32" i="41"/>
  <c r="H32" i="41"/>
  <c r="G32" i="41"/>
  <c r="F32" i="41"/>
  <c r="E32" i="41"/>
  <c r="D32" i="41"/>
  <c r="C32" i="41"/>
  <c r="B32" i="41"/>
  <c r="L31" i="41"/>
  <c r="K31" i="41"/>
  <c r="J31" i="41"/>
  <c r="I31" i="41"/>
  <c r="H31" i="41"/>
  <c r="G31" i="41"/>
  <c r="F31" i="41"/>
  <c r="E31" i="41"/>
  <c r="D31" i="41"/>
  <c r="C31" i="41"/>
  <c r="B31" i="41"/>
  <c r="L30" i="41"/>
  <c r="K30" i="41"/>
  <c r="J30" i="41"/>
  <c r="I30" i="41"/>
  <c r="H30" i="41"/>
  <c r="G30" i="41"/>
  <c r="F30" i="41"/>
  <c r="E30" i="41"/>
  <c r="D30" i="41"/>
  <c r="C30" i="41"/>
  <c r="B30" i="41"/>
  <c r="L99" i="40"/>
  <c r="K99" i="40"/>
  <c r="J99" i="40"/>
  <c r="I99" i="40"/>
  <c r="H99" i="40"/>
  <c r="G99" i="40"/>
  <c r="F99" i="40"/>
  <c r="E99" i="40"/>
  <c r="D99" i="40"/>
  <c r="C99" i="40"/>
  <c r="B99" i="40"/>
  <c r="L98" i="40"/>
  <c r="K98" i="40"/>
  <c r="J98" i="40"/>
  <c r="I98" i="40"/>
  <c r="H98" i="40"/>
  <c r="G98" i="40"/>
  <c r="F98" i="40"/>
  <c r="E98" i="40"/>
  <c r="D98" i="40"/>
  <c r="C98" i="40"/>
  <c r="B98" i="40"/>
  <c r="L97" i="40"/>
  <c r="K97" i="40"/>
  <c r="J97" i="40"/>
  <c r="I97" i="40"/>
  <c r="H97" i="40"/>
  <c r="G97" i="40"/>
  <c r="F97" i="40"/>
  <c r="E97" i="40"/>
  <c r="D97" i="40"/>
  <c r="C97" i="40"/>
  <c r="B97" i="40"/>
  <c r="L96" i="40"/>
  <c r="K96" i="40"/>
  <c r="J96" i="40"/>
  <c r="I96" i="40"/>
  <c r="H96" i="40"/>
  <c r="G96" i="40"/>
  <c r="F96" i="40"/>
  <c r="E96" i="40"/>
  <c r="D96" i="40"/>
  <c r="C96" i="40"/>
  <c r="B96" i="40"/>
  <c r="L66" i="40"/>
  <c r="K66" i="40"/>
  <c r="J66" i="40"/>
  <c r="I66" i="40"/>
  <c r="H66" i="40"/>
  <c r="G66" i="40"/>
  <c r="F66" i="40"/>
  <c r="E66" i="40"/>
  <c r="D66" i="40"/>
  <c r="C66" i="40"/>
  <c r="B66" i="40"/>
  <c r="L65" i="40"/>
  <c r="K65" i="40"/>
  <c r="J65" i="40"/>
  <c r="I65" i="40"/>
  <c r="H65" i="40"/>
  <c r="G65" i="40"/>
  <c r="F65" i="40"/>
  <c r="E65" i="40"/>
  <c r="D65" i="40"/>
  <c r="C65" i="40"/>
  <c r="B65" i="40"/>
  <c r="L64" i="40"/>
  <c r="K64" i="40"/>
  <c r="J64" i="40"/>
  <c r="I64" i="40"/>
  <c r="H64" i="40"/>
  <c r="G64" i="40"/>
  <c r="F64" i="40"/>
  <c r="E64" i="40"/>
  <c r="D64" i="40"/>
  <c r="C64" i="40"/>
  <c r="B64" i="40"/>
  <c r="L63" i="40"/>
  <c r="K63" i="40"/>
  <c r="J63" i="40"/>
  <c r="I63" i="40"/>
  <c r="H63" i="40"/>
  <c r="G63" i="40"/>
  <c r="F63" i="40"/>
  <c r="E63" i="40"/>
  <c r="D63" i="40"/>
  <c r="C63" i="40"/>
  <c r="B63" i="40"/>
  <c r="L33" i="40"/>
  <c r="K33" i="40"/>
  <c r="J33" i="40"/>
  <c r="I33" i="40"/>
  <c r="H33" i="40"/>
  <c r="G33" i="40"/>
  <c r="F33" i="40"/>
  <c r="E33" i="40"/>
  <c r="D33" i="40"/>
  <c r="C33" i="40"/>
  <c r="B33" i="40"/>
  <c r="L32" i="40"/>
  <c r="K32" i="40"/>
  <c r="J32" i="40"/>
  <c r="I32" i="40"/>
  <c r="H32" i="40"/>
  <c r="G32" i="40"/>
  <c r="F32" i="40"/>
  <c r="E32" i="40"/>
  <c r="D32" i="40"/>
  <c r="C32" i="40"/>
  <c r="B32" i="40"/>
  <c r="L31" i="40"/>
  <c r="K31" i="40"/>
  <c r="J31" i="40"/>
  <c r="I31" i="40"/>
  <c r="H31" i="40"/>
  <c r="G31" i="40"/>
  <c r="F31" i="40"/>
  <c r="E31" i="40"/>
  <c r="D31" i="40"/>
  <c r="C31" i="40"/>
  <c r="B31" i="40"/>
  <c r="L30" i="40"/>
  <c r="K30" i="40"/>
  <c r="J30" i="40"/>
  <c r="I30" i="40"/>
  <c r="H30" i="40"/>
  <c r="G30" i="40"/>
  <c r="F30" i="40"/>
  <c r="E30" i="40"/>
  <c r="D30" i="40"/>
  <c r="C30" i="40"/>
  <c r="B30" i="40"/>
  <c r="L99" i="39"/>
  <c r="K99" i="39"/>
  <c r="J99" i="39"/>
  <c r="I99" i="39"/>
  <c r="H99" i="39"/>
  <c r="G99" i="39"/>
  <c r="F99" i="39"/>
  <c r="E99" i="39"/>
  <c r="D99" i="39"/>
  <c r="C99" i="39"/>
  <c r="B99" i="39"/>
  <c r="L98" i="39"/>
  <c r="K98" i="39"/>
  <c r="J98" i="39"/>
  <c r="I98" i="39"/>
  <c r="H98" i="39"/>
  <c r="G98" i="39"/>
  <c r="F98" i="39"/>
  <c r="E98" i="39"/>
  <c r="D98" i="39"/>
  <c r="C98" i="39"/>
  <c r="B98" i="39"/>
  <c r="L97" i="39"/>
  <c r="K97" i="39"/>
  <c r="J97" i="39"/>
  <c r="I97" i="39"/>
  <c r="H97" i="39"/>
  <c r="G97" i="39"/>
  <c r="F97" i="39"/>
  <c r="E97" i="39"/>
  <c r="D97" i="39"/>
  <c r="C97" i="39"/>
  <c r="B97" i="39"/>
  <c r="L96" i="39"/>
  <c r="K96" i="39"/>
  <c r="J96" i="39"/>
  <c r="I96" i="39"/>
  <c r="H96" i="39"/>
  <c r="G96" i="39"/>
  <c r="F96" i="39"/>
  <c r="E96" i="39"/>
  <c r="D96" i="39"/>
  <c r="C96" i="39"/>
  <c r="B96" i="39"/>
  <c r="L66" i="39"/>
  <c r="K66" i="39"/>
  <c r="J66" i="39"/>
  <c r="I66" i="39"/>
  <c r="H66" i="39"/>
  <c r="G66" i="39"/>
  <c r="F66" i="39"/>
  <c r="E66" i="39"/>
  <c r="D66" i="39"/>
  <c r="C66" i="39"/>
  <c r="B66" i="39"/>
  <c r="L65" i="39"/>
  <c r="K65" i="39"/>
  <c r="J65" i="39"/>
  <c r="I65" i="39"/>
  <c r="H65" i="39"/>
  <c r="G65" i="39"/>
  <c r="F65" i="39"/>
  <c r="E65" i="39"/>
  <c r="D65" i="39"/>
  <c r="C65" i="39"/>
  <c r="B65" i="39"/>
  <c r="L64" i="39"/>
  <c r="K64" i="39"/>
  <c r="J64" i="39"/>
  <c r="I64" i="39"/>
  <c r="H64" i="39"/>
  <c r="G64" i="39"/>
  <c r="F64" i="39"/>
  <c r="E64" i="39"/>
  <c r="D64" i="39"/>
  <c r="C64" i="39"/>
  <c r="B64" i="39"/>
  <c r="L63" i="39"/>
  <c r="K63" i="39"/>
  <c r="J63" i="39"/>
  <c r="I63" i="39"/>
  <c r="H63" i="39"/>
  <c r="G63" i="39"/>
  <c r="F63" i="39"/>
  <c r="E63" i="39"/>
  <c r="D63" i="39"/>
  <c r="C63" i="39"/>
  <c r="B63" i="39"/>
  <c r="L33" i="39"/>
  <c r="K33" i="39"/>
  <c r="J33" i="39"/>
  <c r="I33" i="39"/>
  <c r="H33" i="39"/>
  <c r="G33" i="39"/>
  <c r="F33" i="39"/>
  <c r="E33" i="39"/>
  <c r="D33" i="39"/>
  <c r="C33" i="39"/>
  <c r="B33" i="39"/>
  <c r="L32" i="39"/>
  <c r="K32" i="39"/>
  <c r="J32" i="39"/>
  <c r="I32" i="39"/>
  <c r="H32" i="39"/>
  <c r="G32" i="39"/>
  <c r="F32" i="39"/>
  <c r="E32" i="39"/>
  <c r="D32" i="39"/>
  <c r="C32" i="39"/>
  <c r="B32" i="39"/>
  <c r="L31" i="39"/>
  <c r="K31" i="39"/>
  <c r="J31" i="39"/>
  <c r="I31" i="39"/>
  <c r="H31" i="39"/>
  <c r="G31" i="39"/>
  <c r="F31" i="39"/>
  <c r="E31" i="39"/>
  <c r="D31" i="39"/>
  <c r="C31" i="39"/>
  <c r="B31" i="39"/>
  <c r="L30" i="39"/>
  <c r="K30" i="39"/>
  <c r="J30" i="39"/>
  <c r="I30" i="39"/>
  <c r="H30" i="39"/>
  <c r="G30" i="39"/>
  <c r="F30" i="39"/>
  <c r="E30" i="39"/>
  <c r="D30" i="39"/>
  <c r="C30" i="39"/>
  <c r="B30" i="39"/>
  <c r="L99" i="38"/>
  <c r="K99" i="38"/>
  <c r="J99" i="38"/>
  <c r="I99" i="38"/>
  <c r="H99" i="38"/>
  <c r="G99" i="38"/>
  <c r="F99" i="38"/>
  <c r="E99" i="38"/>
  <c r="D99" i="38"/>
  <c r="C99" i="38"/>
  <c r="B99" i="38"/>
  <c r="L98" i="38"/>
  <c r="K98" i="38"/>
  <c r="J98" i="38"/>
  <c r="I98" i="38"/>
  <c r="H98" i="38"/>
  <c r="G98" i="38"/>
  <c r="F98" i="38"/>
  <c r="E98" i="38"/>
  <c r="D98" i="38"/>
  <c r="C98" i="38"/>
  <c r="B98" i="38"/>
  <c r="L97" i="38"/>
  <c r="K97" i="38"/>
  <c r="J97" i="38"/>
  <c r="I97" i="38"/>
  <c r="H97" i="38"/>
  <c r="G97" i="38"/>
  <c r="F97" i="38"/>
  <c r="E97" i="38"/>
  <c r="D97" i="38"/>
  <c r="C97" i="38"/>
  <c r="B97" i="38"/>
  <c r="L96" i="38"/>
  <c r="K96" i="38"/>
  <c r="J96" i="38"/>
  <c r="I96" i="38"/>
  <c r="H96" i="38"/>
  <c r="G96" i="38"/>
  <c r="F96" i="38"/>
  <c r="E96" i="38"/>
  <c r="D96" i="38"/>
  <c r="C96" i="38"/>
  <c r="B96" i="38"/>
  <c r="L66" i="38"/>
  <c r="K66" i="38"/>
  <c r="J66" i="38"/>
  <c r="I66" i="38"/>
  <c r="H66" i="38"/>
  <c r="G66" i="38"/>
  <c r="F66" i="38"/>
  <c r="E66" i="38"/>
  <c r="D66" i="38"/>
  <c r="C66" i="38"/>
  <c r="B66" i="38"/>
  <c r="L65" i="38"/>
  <c r="K65" i="38"/>
  <c r="J65" i="38"/>
  <c r="I65" i="38"/>
  <c r="H65" i="38"/>
  <c r="G65" i="38"/>
  <c r="F65" i="38"/>
  <c r="E65" i="38"/>
  <c r="D65" i="38"/>
  <c r="C65" i="38"/>
  <c r="B65" i="38"/>
  <c r="L64" i="38"/>
  <c r="K64" i="38"/>
  <c r="J64" i="38"/>
  <c r="I64" i="38"/>
  <c r="H64" i="38"/>
  <c r="G64" i="38"/>
  <c r="F64" i="38"/>
  <c r="E64" i="38"/>
  <c r="D64" i="38"/>
  <c r="C64" i="38"/>
  <c r="B64" i="38"/>
  <c r="L63" i="38"/>
  <c r="K63" i="38"/>
  <c r="J63" i="38"/>
  <c r="I63" i="38"/>
  <c r="H63" i="38"/>
  <c r="G63" i="38"/>
  <c r="F63" i="38"/>
  <c r="E63" i="38"/>
  <c r="D63" i="38"/>
  <c r="C63" i="38"/>
  <c r="B63" i="38"/>
  <c r="L33" i="38"/>
  <c r="K33" i="38"/>
  <c r="J33" i="38"/>
  <c r="I33" i="38"/>
  <c r="H33" i="38"/>
  <c r="G33" i="38"/>
  <c r="F33" i="38"/>
  <c r="E33" i="38"/>
  <c r="D33" i="38"/>
  <c r="C33" i="38"/>
  <c r="B33" i="38"/>
  <c r="L32" i="38"/>
  <c r="K32" i="38"/>
  <c r="J32" i="38"/>
  <c r="I32" i="38"/>
  <c r="H32" i="38"/>
  <c r="G32" i="38"/>
  <c r="F32" i="38"/>
  <c r="E32" i="38"/>
  <c r="D32" i="38"/>
  <c r="C32" i="38"/>
  <c r="B32" i="38"/>
  <c r="L31" i="38"/>
  <c r="K31" i="38"/>
  <c r="J31" i="38"/>
  <c r="I31" i="38"/>
  <c r="H31" i="38"/>
  <c r="G31" i="38"/>
  <c r="F31" i="38"/>
  <c r="E31" i="38"/>
  <c r="D31" i="38"/>
  <c r="C31" i="38"/>
  <c r="B31" i="38"/>
  <c r="L30" i="38"/>
  <c r="K30" i="38"/>
  <c r="J30" i="38"/>
  <c r="I30" i="38"/>
  <c r="H30" i="38"/>
  <c r="G30" i="38"/>
  <c r="F30" i="38"/>
  <c r="E30" i="38"/>
  <c r="D30" i="38"/>
  <c r="C30" i="38"/>
  <c r="B30" i="38"/>
  <c r="L99" i="37"/>
  <c r="K99" i="37"/>
  <c r="J99" i="37"/>
  <c r="I99" i="37"/>
  <c r="H99" i="37"/>
  <c r="G99" i="37"/>
  <c r="F99" i="37"/>
  <c r="E99" i="37"/>
  <c r="D99" i="37"/>
  <c r="C99" i="37"/>
  <c r="B99" i="37"/>
  <c r="L98" i="37"/>
  <c r="K98" i="37"/>
  <c r="J98" i="37"/>
  <c r="I98" i="37"/>
  <c r="H98" i="37"/>
  <c r="G98" i="37"/>
  <c r="F98" i="37"/>
  <c r="E98" i="37"/>
  <c r="D98" i="37"/>
  <c r="C98" i="37"/>
  <c r="B98" i="37"/>
  <c r="L97" i="37"/>
  <c r="K97" i="37"/>
  <c r="J97" i="37"/>
  <c r="I97" i="37"/>
  <c r="H97" i="37"/>
  <c r="G97" i="37"/>
  <c r="F97" i="37"/>
  <c r="E97" i="37"/>
  <c r="D97" i="37"/>
  <c r="C97" i="37"/>
  <c r="B97" i="37"/>
  <c r="L96" i="37"/>
  <c r="K96" i="37"/>
  <c r="J96" i="37"/>
  <c r="I96" i="37"/>
  <c r="H96" i="37"/>
  <c r="G96" i="37"/>
  <c r="F96" i="37"/>
  <c r="E96" i="37"/>
  <c r="D96" i="37"/>
  <c r="C96" i="37"/>
  <c r="B96" i="37"/>
  <c r="L66" i="37"/>
  <c r="K66" i="37"/>
  <c r="J66" i="37"/>
  <c r="I66" i="37"/>
  <c r="H66" i="37"/>
  <c r="G66" i="37"/>
  <c r="F66" i="37"/>
  <c r="E66" i="37"/>
  <c r="D66" i="37"/>
  <c r="C66" i="37"/>
  <c r="B66" i="37"/>
  <c r="L65" i="37"/>
  <c r="K65" i="37"/>
  <c r="J65" i="37"/>
  <c r="I65" i="37"/>
  <c r="H65" i="37"/>
  <c r="G65" i="37"/>
  <c r="F65" i="37"/>
  <c r="E65" i="37"/>
  <c r="D65" i="37"/>
  <c r="C65" i="37"/>
  <c r="B65" i="37"/>
  <c r="L64" i="37"/>
  <c r="K64" i="37"/>
  <c r="J64" i="37"/>
  <c r="I64" i="37"/>
  <c r="H64" i="37"/>
  <c r="G64" i="37"/>
  <c r="F64" i="37"/>
  <c r="E64" i="37"/>
  <c r="D64" i="37"/>
  <c r="C64" i="37"/>
  <c r="B64" i="37"/>
  <c r="L63" i="37"/>
  <c r="K63" i="37"/>
  <c r="J63" i="37"/>
  <c r="I63" i="37"/>
  <c r="H63" i="37"/>
  <c r="G63" i="37"/>
  <c r="F63" i="37"/>
  <c r="E63" i="37"/>
  <c r="D63" i="37"/>
  <c r="C63" i="37"/>
  <c r="B63" i="37"/>
  <c r="L33" i="37"/>
  <c r="K33" i="37"/>
  <c r="J33" i="37"/>
  <c r="I33" i="37"/>
  <c r="H33" i="37"/>
  <c r="G33" i="37"/>
  <c r="F33" i="37"/>
  <c r="E33" i="37"/>
  <c r="D33" i="37"/>
  <c r="C33" i="37"/>
  <c r="B33" i="37"/>
  <c r="L32" i="37"/>
  <c r="K32" i="37"/>
  <c r="J32" i="37"/>
  <c r="I32" i="37"/>
  <c r="H32" i="37"/>
  <c r="G32" i="37"/>
  <c r="F32" i="37"/>
  <c r="E32" i="37"/>
  <c r="D32" i="37"/>
  <c r="C32" i="37"/>
  <c r="B32" i="37"/>
  <c r="L31" i="37"/>
  <c r="K31" i="37"/>
  <c r="J31" i="37"/>
  <c r="I31" i="37"/>
  <c r="H31" i="37"/>
  <c r="G31" i="37"/>
  <c r="F31" i="37"/>
  <c r="E31" i="37"/>
  <c r="D31" i="37"/>
  <c r="C31" i="37"/>
  <c r="B31" i="37"/>
  <c r="L30" i="37"/>
  <c r="K30" i="37"/>
  <c r="J30" i="37"/>
  <c r="I30" i="37"/>
  <c r="H30" i="37"/>
  <c r="G30" i="37"/>
  <c r="F30" i="37"/>
  <c r="E30" i="37"/>
  <c r="D30" i="37"/>
  <c r="C30" i="37"/>
  <c r="B30" i="37"/>
  <c r="L99" i="36"/>
  <c r="K99" i="36"/>
  <c r="J99" i="36"/>
  <c r="I99" i="36"/>
  <c r="H99" i="36"/>
  <c r="G99" i="36"/>
  <c r="F99" i="36"/>
  <c r="E99" i="36"/>
  <c r="D99" i="36"/>
  <c r="C99" i="36"/>
  <c r="B99" i="36"/>
  <c r="L98" i="36"/>
  <c r="K98" i="36"/>
  <c r="J98" i="36"/>
  <c r="I98" i="36"/>
  <c r="H98" i="36"/>
  <c r="G98" i="36"/>
  <c r="F98" i="36"/>
  <c r="E98" i="36"/>
  <c r="D98" i="36"/>
  <c r="C98" i="36"/>
  <c r="B98" i="36"/>
  <c r="L97" i="36"/>
  <c r="K97" i="36"/>
  <c r="J97" i="36"/>
  <c r="I97" i="36"/>
  <c r="H97" i="36"/>
  <c r="G97" i="36"/>
  <c r="F97" i="36"/>
  <c r="E97" i="36"/>
  <c r="D97" i="36"/>
  <c r="C97" i="36"/>
  <c r="B97" i="36"/>
  <c r="L96" i="36"/>
  <c r="K96" i="36"/>
  <c r="J96" i="36"/>
  <c r="I96" i="36"/>
  <c r="H96" i="36"/>
  <c r="G96" i="36"/>
  <c r="F96" i="36"/>
  <c r="E96" i="36"/>
  <c r="D96" i="36"/>
  <c r="C96" i="36"/>
  <c r="B96" i="36"/>
  <c r="L66" i="36"/>
  <c r="K66" i="36"/>
  <c r="J66" i="36"/>
  <c r="I66" i="36"/>
  <c r="H66" i="36"/>
  <c r="G66" i="36"/>
  <c r="F66" i="36"/>
  <c r="E66" i="36"/>
  <c r="D66" i="36"/>
  <c r="C66" i="36"/>
  <c r="B66" i="36"/>
  <c r="L65" i="36"/>
  <c r="K65" i="36"/>
  <c r="J65" i="36"/>
  <c r="I65" i="36"/>
  <c r="H65" i="36"/>
  <c r="G65" i="36"/>
  <c r="F65" i="36"/>
  <c r="E65" i="36"/>
  <c r="D65" i="36"/>
  <c r="C65" i="36"/>
  <c r="B65" i="36"/>
  <c r="L64" i="36"/>
  <c r="K64" i="36"/>
  <c r="J64" i="36"/>
  <c r="I64" i="36"/>
  <c r="H64" i="36"/>
  <c r="G64" i="36"/>
  <c r="F64" i="36"/>
  <c r="E64" i="36"/>
  <c r="D64" i="36"/>
  <c r="C64" i="36"/>
  <c r="B64" i="36"/>
  <c r="L63" i="36"/>
  <c r="K63" i="36"/>
  <c r="J63" i="36"/>
  <c r="I63" i="36"/>
  <c r="H63" i="36"/>
  <c r="G63" i="36"/>
  <c r="F63" i="36"/>
  <c r="E63" i="36"/>
  <c r="D63" i="36"/>
  <c r="C63" i="36"/>
  <c r="B63" i="36"/>
  <c r="L33" i="36"/>
  <c r="K33" i="36"/>
  <c r="J33" i="36"/>
  <c r="I33" i="36"/>
  <c r="H33" i="36"/>
  <c r="G33" i="36"/>
  <c r="F33" i="36"/>
  <c r="E33" i="36"/>
  <c r="D33" i="36"/>
  <c r="C33" i="36"/>
  <c r="B33" i="36"/>
  <c r="L32" i="36"/>
  <c r="K32" i="36"/>
  <c r="J32" i="36"/>
  <c r="I32" i="36"/>
  <c r="H32" i="36"/>
  <c r="G32" i="36"/>
  <c r="F32" i="36"/>
  <c r="E32" i="36"/>
  <c r="D32" i="36"/>
  <c r="C32" i="36"/>
  <c r="B32" i="36"/>
  <c r="L31" i="36"/>
  <c r="K31" i="36"/>
  <c r="J31" i="36"/>
  <c r="I31" i="36"/>
  <c r="H31" i="36"/>
  <c r="G31" i="36"/>
  <c r="F31" i="36"/>
  <c r="E31" i="36"/>
  <c r="D31" i="36"/>
  <c r="C31" i="36"/>
  <c r="B31" i="36"/>
  <c r="L30" i="36"/>
  <c r="K30" i="36"/>
  <c r="J30" i="36"/>
  <c r="I30" i="36"/>
  <c r="H30" i="36"/>
  <c r="G30" i="36"/>
  <c r="F30" i="36"/>
  <c r="E30" i="36"/>
  <c r="D30" i="36"/>
  <c r="C30" i="36"/>
  <c r="B30" i="36"/>
  <c r="L99" i="35"/>
  <c r="K99" i="35"/>
  <c r="J99" i="35"/>
  <c r="I99" i="35"/>
  <c r="H99" i="35"/>
  <c r="G99" i="35"/>
  <c r="F99" i="35"/>
  <c r="E99" i="35"/>
  <c r="D99" i="35"/>
  <c r="C99" i="35"/>
  <c r="B99" i="35"/>
  <c r="L98" i="35"/>
  <c r="K98" i="35"/>
  <c r="J98" i="35"/>
  <c r="I98" i="35"/>
  <c r="H98" i="35"/>
  <c r="G98" i="35"/>
  <c r="F98" i="35"/>
  <c r="E98" i="35"/>
  <c r="D98" i="35"/>
  <c r="C98" i="35"/>
  <c r="B98" i="35"/>
  <c r="L97" i="35"/>
  <c r="K97" i="35"/>
  <c r="J97" i="35"/>
  <c r="I97" i="35"/>
  <c r="H97" i="35"/>
  <c r="G97" i="35"/>
  <c r="F97" i="35"/>
  <c r="E97" i="35"/>
  <c r="D97" i="35"/>
  <c r="C97" i="35"/>
  <c r="B97" i="35"/>
  <c r="L96" i="35"/>
  <c r="K96" i="35"/>
  <c r="J96" i="35"/>
  <c r="I96" i="35"/>
  <c r="H96" i="35"/>
  <c r="G96" i="35"/>
  <c r="F96" i="35"/>
  <c r="E96" i="35"/>
  <c r="D96" i="35"/>
  <c r="C96" i="35"/>
  <c r="B96" i="35"/>
  <c r="L66" i="35"/>
  <c r="K66" i="35"/>
  <c r="J66" i="35"/>
  <c r="I66" i="35"/>
  <c r="H66" i="35"/>
  <c r="G66" i="35"/>
  <c r="F66" i="35"/>
  <c r="E66" i="35"/>
  <c r="D66" i="35"/>
  <c r="C66" i="35"/>
  <c r="B66" i="35"/>
  <c r="L65" i="35"/>
  <c r="K65" i="35"/>
  <c r="J65" i="35"/>
  <c r="I65" i="35"/>
  <c r="H65" i="35"/>
  <c r="G65" i="35"/>
  <c r="F65" i="35"/>
  <c r="E65" i="35"/>
  <c r="D65" i="35"/>
  <c r="C65" i="35"/>
  <c r="B65" i="35"/>
  <c r="L64" i="35"/>
  <c r="K64" i="35"/>
  <c r="J64" i="35"/>
  <c r="I64" i="35"/>
  <c r="H64" i="35"/>
  <c r="G64" i="35"/>
  <c r="F64" i="35"/>
  <c r="E64" i="35"/>
  <c r="D64" i="35"/>
  <c r="C64" i="35"/>
  <c r="B64" i="35"/>
  <c r="L63" i="35"/>
  <c r="K63" i="35"/>
  <c r="J63" i="35"/>
  <c r="I63" i="35"/>
  <c r="H63" i="35"/>
  <c r="G63" i="35"/>
  <c r="F63" i="35"/>
  <c r="E63" i="35"/>
  <c r="D63" i="35"/>
  <c r="C63" i="35"/>
  <c r="B63" i="35"/>
  <c r="L33" i="35"/>
  <c r="K33" i="35"/>
  <c r="J33" i="35"/>
  <c r="I33" i="35"/>
  <c r="H33" i="35"/>
  <c r="G33" i="35"/>
  <c r="F33" i="35"/>
  <c r="E33" i="35"/>
  <c r="D33" i="35"/>
  <c r="C33" i="35"/>
  <c r="B33" i="35"/>
  <c r="L32" i="35"/>
  <c r="K32" i="35"/>
  <c r="J32" i="35"/>
  <c r="I32" i="35"/>
  <c r="H32" i="35"/>
  <c r="G32" i="35"/>
  <c r="F32" i="35"/>
  <c r="E32" i="35"/>
  <c r="D32" i="35"/>
  <c r="C32" i="35"/>
  <c r="B32" i="35"/>
  <c r="L31" i="35"/>
  <c r="K31" i="35"/>
  <c r="J31" i="35"/>
  <c r="I31" i="35"/>
  <c r="H31" i="35"/>
  <c r="G31" i="35"/>
  <c r="F31" i="35"/>
  <c r="E31" i="35"/>
  <c r="D31" i="35"/>
  <c r="C31" i="35"/>
  <c r="B31" i="35"/>
  <c r="L30" i="35"/>
  <c r="K30" i="35"/>
  <c r="J30" i="35"/>
  <c r="I30" i="35"/>
  <c r="H30" i="35"/>
  <c r="G30" i="35"/>
  <c r="F30" i="35"/>
  <c r="E30" i="35"/>
  <c r="D30" i="35"/>
  <c r="C30" i="35"/>
  <c r="B30" i="35"/>
  <c r="L99" i="34"/>
  <c r="K99" i="34"/>
  <c r="J99" i="34"/>
  <c r="I99" i="34"/>
  <c r="H99" i="34"/>
  <c r="G99" i="34"/>
  <c r="F99" i="34"/>
  <c r="E99" i="34"/>
  <c r="D99" i="34"/>
  <c r="C99" i="34"/>
  <c r="B99" i="34"/>
  <c r="L98" i="34"/>
  <c r="K98" i="34"/>
  <c r="J98" i="34"/>
  <c r="I98" i="34"/>
  <c r="H98" i="34"/>
  <c r="G98" i="34"/>
  <c r="F98" i="34"/>
  <c r="E98" i="34"/>
  <c r="D98" i="34"/>
  <c r="C98" i="34"/>
  <c r="B98" i="34"/>
  <c r="L97" i="34"/>
  <c r="K97" i="34"/>
  <c r="J97" i="34"/>
  <c r="I97" i="34"/>
  <c r="H97" i="34"/>
  <c r="G97" i="34"/>
  <c r="F97" i="34"/>
  <c r="E97" i="34"/>
  <c r="D97" i="34"/>
  <c r="C97" i="34"/>
  <c r="B97" i="34"/>
  <c r="L96" i="34"/>
  <c r="K96" i="34"/>
  <c r="J96" i="34"/>
  <c r="I96" i="34"/>
  <c r="H96" i="34"/>
  <c r="G96" i="34"/>
  <c r="F96" i="34"/>
  <c r="E96" i="34"/>
  <c r="D96" i="34"/>
  <c r="C96" i="34"/>
  <c r="B96" i="34"/>
  <c r="L66" i="34"/>
  <c r="K66" i="34"/>
  <c r="J66" i="34"/>
  <c r="I66" i="34"/>
  <c r="H66" i="34"/>
  <c r="G66" i="34"/>
  <c r="F66" i="34"/>
  <c r="E66" i="34"/>
  <c r="D66" i="34"/>
  <c r="C66" i="34"/>
  <c r="B66" i="34"/>
  <c r="L65" i="34"/>
  <c r="K65" i="34"/>
  <c r="J65" i="34"/>
  <c r="I65" i="34"/>
  <c r="H65" i="34"/>
  <c r="G65" i="34"/>
  <c r="F65" i="34"/>
  <c r="E65" i="34"/>
  <c r="D65" i="34"/>
  <c r="C65" i="34"/>
  <c r="B65" i="34"/>
  <c r="L64" i="34"/>
  <c r="K64" i="34"/>
  <c r="J64" i="34"/>
  <c r="I64" i="34"/>
  <c r="H64" i="34"/>
  <c r="G64" i="34"/>
  <c r="F64" i="34"/>
  <c r="E64" i="34"/>
  <c r="D64" i="34"/>
  <c r="C64" i="34"/>
  <c r="B64" i="34"/>
  <c r="L63" i="34"/>
  <c r="K63" i="34"/>
  <c r="J63" i="34"/>
  <c r="I63" i="34"/>
  <c r="H63" i="34"/>
  <c r="G63" i="34"/>
  <c r="F63" i="34"/>
  <c r="E63" i="34"/>
  <c r="D63" i="34"/>
  <c r="C63" i="34"/>
  <c r="B63" i="34"/>
  <c r="L33" i="34"/>
  <c r="K33" i="34"/>
  <c r="J33" i="34"/>
  <c r="I33" i="34"/>
  <c r="H33" i="34"/>
  <c r="G33" i="34"/>
  <c r="F33" i="34"/>
  <c r="E33" i="34"/>
  <c r="D33" i="34"/>
  <c r="C33" i="34"/>
  <c r="B33" i="34"/>
  <c r="L32" i="34"/>
  <c r="K32" i="34"/>
  <c r="J32" i="34"/>
  <c r="I32" i="34"/>
  <c r="H32" i="34"/>
  <c r="G32" i="34"/>
  <c r="F32" i="34"/>
  <c r="E32" i="34"/>
  <c r="D32" i="34"/>
  <c r="C32" i="34"/>
  <c r="B32" i="34"/>
  <c r="L31" i="34"/>
  <c r="K31" i="34"/>
  <c r="J31" i="34"/>
  <c r="I31" i="34"/>
  <c r="H31" i="34"/>
  <c r="G31" i="34"/>
  <c r="F31" i="34"/>
  <c r="E31" i="34"/>
  <c r="D31" i="34"/>
  <c r="C31" i="34"/>
  <c r="B31" i="34"/>
  <c r="L30" i="34"/>
  <c r="K30" i="34"/>
  <c r="J30" i="34"/>
  <c r="I30" i="34"/>
  <c r="H30" i="34"/>
  <c r="G30" i="34"/>
  <c r="F30" i="34"/>
  <c r="E30" i="34"/>
  <c r="D30" i="34"/>
  <c r="C30" i="34"/>
  <c r="B30" i="34"/>
  <c r="L99" i="33"/>
  <c r="K99" i="33"/>
  <c r="J99" i="33"/>
  <c r="I99" i="33"/>
  <c r="H99" i="33"/>
  <c r="G99" i="33"/>
  <c r="F99" i="33"/>
  <c r="E99" i="33"/>
  <c r="D99" i="33"/>
  <c r="C99" i="33"/>
  <c r="B99" i="33"/>
  <c r="L98" i="33"/>
  <c r="K98" i="33"/>
  <c r="J98" i="33"/>
  <c r="I98" i="33"/>
  <c r="H98" i="33"/>
  <c r="G98" i="33"/>
  <c r="F98" i="33"/>
  <c r="E98" i="33"/>
  <c r="D98" i="33"/>
  <c r="C98" i="33"/>
  <c r="B98" i="33"/>
  <c r="L97" i="33"/>
  <c r="K97" i="33"/>
  <c r="J97" i="33"/>
  <c r="I97" i="33"/>
  <c r="H97" i="33"/>
  <c r="G97" i="33"/>
  <c r="F97" i="33"/>
  <c r="E97" i="33"/>
  <c r="D97" i="33"/>
  <c r="C97" i="33"/>
  <c r="B97" i="33"/>
  <c r="L96" i="33"/>
  <c r="K96" i="33"/>
  <c r="J96" i="33"/>
  <c r="I96" i="33"/>
  <c r="H96" i="33"/>
  <c r="G96" i="33"/>
  <c r="F96" i="33"/>
  <c r="E96" i="33"/>
  <c r="D96" i="33"/>
  <c r="C96" i="33"/>
  <c r="B96" i="33"/>
  <c r="L66" i="33"/>
  <c r="K66" i="33"/>
  <c r="J66" i="33"/>
  <c r="I66" i="33"/>
  <c r="H66" i="33"/>
  <c r="G66" i="33"/>
  <c r="F66" i="33"/>
  <c r="E66" i="33"/>
  <c r="D66" i="33"/>
  <c r="C66" i="33"/>
  <c r="B66" i="33"/>
  <c r="L65" i="33"/>
  <c r="K65" i="33"/>
  <c r="J65" i="33"/>
  <c r="I65" i="33"/>
  <c r="H65" i="33"/>
  <c r="G65" i="33"/>
  <c r="F65" i="33"/>
  <c r="E65" i="33"/>
  <c r="D65" i="33"/>
  <c r="C65" i="33"/>
  <c r="B65" i="33"/>
  <c r="L64" i="33"/>
  <c r="K64" i="33"/>
  <c r="J64" i="33"/>
  <c r="I64" i="33"/>
  <c r="H64" i="33"/>
  <c r="G64" i="33"/>
  <c r="F64" i="33"/>
  <c r="E64" i="33"/>
  <c r="D64" i="33"/>
  <c r="C64" i="33"/>
  <c r="B64" i="33"/>
  <c r="L63" i="33"/>
  <c r="K63" i="33"/>
  <c r="J63" i="33"/>
  <c r="I63" i="33"/>
  <c r="H63" i="33"/>
  <c r="G63" i="33"/>
  <c r="F63" i="33"/>
  <c r="E63" i="33"/>
  <c r="D63" i="33"/>
  <c r="C63" i="33"/>
  <c r="B63" i="33"/>
  <c r="L33" i="33"/>
  <c r="K33" i="33"/>
  <c r="J33" i="33"/>
  <c r="I33" i="33"/>
  <c r="H33" i="33"/>
  <c r="G33" i="33"/>
  <c r="F33" i="33"/>
  <c r="E33" i="33"/>
  <c r="D33" i="33"/>
  <c r="C33" i="33"/>
  <c r="B33" i="33"/>
  <c r="L32" i="33"/>
  <c r="K32" i="33"/>
  <c r="J32" i="33"/>
  <c r="I32" i="33"/>
  <c r="H32" i="33"/>
  <c r="G32" i="33"/>
  <c r="F32" i="33"/>
  <c r="E32" i="33"/>
  <c r="D32" i="33"/>
  <c r="C32" i="33"/>
  <c r="B32" i="33"/>
  <c r="L31" i="33"/>
  <c r="K31" i="33"/>
  <c r="J31" i="33"/>
  <c r="I31" i="33"/>
  <c r="H31" i="33"/>
  <c r="G31" i="33"/>
  <c r="F31" i="33"/>
  <c r="E31" i="33"/>
  <c r="D31" i="33"/>
  <c r="C31" i="33"/>
  <c r="B31" i="33"/>
  <c r="L30" i="33"/>
  <c r="K30" i="33"/>
  <c r="J30" i="33"/>
  <c r="I30" i="33"/>
  <c r="H30" i="33"/>
  <c r="G30" i="33"/>
  <c r="F30" i="33"/>
  <c r="E30" i="33"/>
  <c r="D30" i="33"/>
  <c r="C30" i="33"/>
  <c r="B30" i="33"/>
  <c r="L99" i="32"/>
  <c r="K99" i="32"/>
  <c r="J99" i="32"/>
  <c r="I99" i="32"/>
  <c r="H99" i="32"/>
  <c r="G99" i="32"/>
  <c r="F99" i="32"/>
  <c r="E99" i="32"/>
  <c r="D99" i="32"/>
  <c r="C99" i="32"/>
  <c r="B99" i="32"/>
  <c r="L98" i="32"/>
  <c r="K98" i="32"/>
  <c r="J98" i="32"/>
  <c r="I98" i="32"/>
  <c r="H98" i="32"/>
  <c r="G98" i="32"/>
  <c r="F98" i="32"/>
  <c r="E98" i="32"/>
  <c r="D98" i="32"/>
  <c r="C98" i="32"/>
  <c r="B98" i="32"/>
  <c r="L97" i="32"/>
  <c r="K97" i="32"/>
  <c r="J97" i="32"/>
  <c r="I97" i="32"/>
  <c r="H97" i="32"/>
  <c r="G97" i="32"/>
  <c r="F97" i="32"/>
  <c r="E97" i="32"/>
  <c r="D97" i="32"/>
  <c r="C97" i="32"/>
  <c r="B97" i="32"/>
  <c r="L96" i="32"/>
  <c r="K96" i="32"/>
  <c r="J96" i="32"/>
  <c r="I96" i="32"/>
  <c r="H96" i="32"/>
  <c r="G96" i="32"/>
  <c r="F96" i="32"/>
  <c r="E96" i="32"/>
  <c r="D96" i="32"/>
  <c r="C96" i="32"/>
  <c r="B96" i="32"/>
  <c r="L66" i="32"/>
  <c r="K66" i="32"/>
  <c r="J66" i="32"/>
  <c r="I66" i="32"/>
  <c r="H66" i="32"/>
  <c r="G66" i="32"/>
  <c r="F66" i="32"/>
  <c r="E66" i="32"/>
  <c r="D66" i="32"/>
  <c r="C66" i="32"/>
  <c r="B66" i="32"/>
  <c r="L65" i="32"/>
  <c r="K65" i="32"/>
  <c r="J65" i="32"/>
  <c r="I65" i="32"/>
  <c r="H65" i="32"/>
  <c r="G65" i="32"/>
  <c r="F65" i="32"/>
  <c r="E65" i="32"/>
  <c r="D65" i="32"/>
  <c r="C65" i="32"/>
  <c r="B65" i="32"/>
  <c r="L64" i="32"/>
  <c r="K64" i="32"/>
  <c r="J64" i="32"/>
  <c r="I64" i="32"/>
  <c r="H64" i="32"/>
  <c r="G64" i="32"/>
  <c r="F64" i="32"/>
  <c r="E64" i="32"/>
  <c r="D64" i="32"/>
  <c r="C64" i="32"/>
  <c r="B64" i="32"/>
  <c r="L63" i="32"/>
  <c r="K63" i="32"/>
  <c r="J63" i="32"/>
  <c r="I63" i="32"/>
  <c r="H63" i="32"/>
  <c r="G63" i="32"/>
  <c r="F63" i="32"/>
  <c r="E63" i="32"/>
  <c r="D63" i="32"/>
  <c r="C63" i="32"/>
  <c r="B63" i="32"/>
  <c r="L33" i="32"/>
  <c r="K33" i="32"/>
  <c r="J33" i="32"/>
  <c r="I33" i="32"/>
  <c r="H33" i="32"/>
  <c r="G33" i="32"/>
  <c r="F33" i="32"/>
  <c r="E33" i="32"/>
  <c r="D33" i="32"/>
  <c r="C33" i="32"/>
  <c r="B33" i="32"/>
  <c r="L32" i="32"/>
  <c r="K32" i="32"/>
  <c r="J32" i="32"/>
  <c r="I32" i="32"/>
  <c r="H32" i="32"/>
  <c r="G32" i="32"/>
  <c r="F32" i="32"/>
  <c r="E32" i="32"/>
  <c r="D32" i="32"/>
  <c r="C32" i="32"/>
  <c r="B32" i="32"/>
  <c r="L31" i="32"/>
  <c r="K31" i="32"/>
  <c r="J31" i="32"/>
  <c r="I31" i="32"/>
  <c r="H31" i="32"/>
  <c r="G31" i="32"/>
  <c r="F31" i="32"/>
  <c r="E31" i="32"/>
  <c r="D31" i="32"/>
  <c r="C31" i="32"/>
  <c r="B31" i="32"/>
  <c r="L30" i="32"/>
  <c r="K30" i="32"/>
  <c r="J30" i="32"/>
  <c r="I30" i="32"/>
  <c r="H30" i="32"/>
  <c r="G30" i="32"/>
  <c r="F30" i="32"/>
  <c r="E30" i="32"/>
  <c r="D30" i="32"/>
  <c r="C30" i="32"/>
  <c r="B30" i="32"/>
  <c r="L99" i="31"/>
  <c r="K99" i="31"/>
  <c r="J99" i="31"/>
  <c r="I99" i="31"/>
  <c r="H99" i="31"/>
  <c r="G99" i="31"/>
  <c r="F99" i="31"/>
  <c r="E99" i="31"/>
  <c r="D99" i="31"/>
  <c r="C99" i="31"/>
  <c r="B99" i="31"/>
  <c r="L98" i="31"/>
  <c r="K98" i="31"/>
  <c r="J98" i="31"/>
  <c r="I98" i="31"/>
  <c r="H98" i="31"/>
  <c r="G98" i="31"/>
  <c r="F98" i="31"/>
  <c r="E98" i="31"/>
  <c r="D98" i="31"/>
  <c r="C98" i="31"/>
  <c r="B98" i="31"/>
  <c r="L97" i="31"/>
  <c r="K97" i="31"/>
  <c r="J97" i="31"/>
  <c r="I97" i="31"/>
  <c r="H97" i="31"/>
  <c r="G97" i="31"/>
  <c r="F97" i="31"/>
  <c r="E97" i="31"/>
  <c r="D97" i="31"/>
  <c r="C97" i="31"/>
  <c r="B97" i="31"/>
  <c r="L96" i="31"/>
  <c r="K96" i="31"/>
  <c r="J96" i="31"/>
  <c r="I96" i="31"/>
  <c r="H96" i="31"/>
  <c r="G96" i="31"/>
  <c r="F96" i="31"/>
  <c r="E96" i="31"/>
  <c r="D96" i="31"/>
  <c r="C96" i="31"/>
  <c r="B96" i="31"/>
  <c r="L66" i="31"/>
  <c r="K66" i="31"/>
  <c r="J66" i="31"/>
  <c r="I66" i="31"/>
  <c r="H66" i="31"/>
  <c r="G66" i="31"/>
  <c r="F66" i="31"/>
  <c r="E66" i="31"/>
  <c r="D66" i="31"/>
  <c r="C66" i="31"/>
  <c r="B66" i="31"/>
  <c r="L65" i="31"/>
  <c r="K65" i="31"/>
  <c r="J65" i="31"/>
  <c r="I65" i="31"/>
  <c r="H65" i="31"/>
  <c r="G65" i="31"/>
  <c r="F65" i="31"/>
  <c r="E65" i="31"/>
  <c r="D65" i="31"/>
  <c r="C65" i="31"/>
  <c r="B65" i="31"/>
  <c r="L64" i="31"/>
  <c r="K64" i="31"/>
  <c r="J64" i="31"/>
  <c r="I64" i="31"/>
  <c r="H64" i="31"/>
  <c r="G64" i="31"/>
  <c r="F64" i="31"/>
  <c r="E64" i="31"/>
  <c r="D64" i="31"/>
  <c r="C64" i="31"/>
  <c r="B64" i="31"/>
  <c r="L63" i="31"/>
  <c r="K63" i="31"/>
  <c r="J63" i="31"/>
  <c r="I63" i="31"/>
  <c r="H63" i="31"/>
  <c r="G63" i="31"/>
  <c r="F63" i="31"/>
  <c r="E63" i="31"/>
  <c r="D63" i="31"/>
  <c r="C63" i="31"/>
  <c r="B63" i="31"/>
  <c r="L33" i="31"/>
  <c r="K33" i="31"/>
  <c r="J33" i="31"/>
  <c r="I33" i="31"/>
  <c r="H33" i="31"/>
  <c r="G33" i="31"/>
  <c r="F33" i="31"/>
  <c r="E33" i="31"/>
  <c r="D33" i="31"/>
  <c r="C33" i="31"/>
  <c r="B33" i="31"/>
  <c r="L32" i="31"/>
  <c r="K32" i="31"/>
  <c r="J32" i="31"/>
  <c r="I32" i="31"/>
  <c r="H32" i="31"/>
  <c r="G32" i="31"/>
  <c r="F32" i="31"/>
  <c r="E32" i="31"/>
  <c r="D32" i="31"/>
  <c r="C32" i="31"/>
  <c r="B32" i="31"/>
  <c r="L31" i="31"/>
  <c r="K31" i="31"/>
  <c r="J31" i="31"/>
  <c r="I31" i="31"/>
  <c r="H31" i="31"/>
  <c r="G31" i="31"/>
  <c r="F31" i="31"/>
  <c r="E31" i="31"/>
  <c r="D31" i="31"/>
  <c r="C31" i="31"/>
  <c r="B31" i="31"/>
  <c r="L30" i="31"/>
  <c r="K30" i="31"/>
  <c r="J30" i="31"/>
  <c r="I30" i="31"/>
  <c r="H30" i="31"/>
  <c r="G30" i="31"/>
  <c r="F30" i="31"/>
  <c r="E30" i="31"/>
  <c r="D30" i="31"/>
  <c r="C30" i="31"/>
  <c r="B30" i="31"/>
  <c r="L99" i="30"/>
  <c r="K99" i="30"/>
  <c r="J99" i="30"/>
  <c r="I99" i="30"/>
  <c r="H99" i="30"/>
  <c r="G99" i="30"/>
  <c r="F99" i="30"/>
  <c r="E99" i="30"/>
  <c r="D99" i="30"/>
  <c r="C99" i="30"/>
  <c r="B99" i="30"/>
  <c r="L98" i="30"/>
  <c r="K98" i="30"/>
  <c r="J98" i="30"/>
  <c r="I98" i="30"/>
  <c r="H98" i="30"/>
  <c r="G98" i="30"/>
  <c r="F98" i="30"/>
  <c r="E98" i="30"/>
  <c r="D98" i="30"/>
  <c r="C98" i="30"/>
  <c r="B98" i="30"/>
  <c r="L97" i="30"/>
  <c r="K97" i="30"/>
  <c r="J97" i="30"/>
  <c r="I97" i="30"/>
  <c r="H97" i="30"/>
  <c r="G97" i="30"/>
  <c r="F97" i="30"/>
  <c r="E97" i="30"/>
  <c r="D97" i="30"/>
  <c r="C97" i="30"/>
  <c r="B97" i="30"/>
  <c r="L96" i="30"/>
  <c r="K96" i="30"/>
  <c r="J96" i="30"/>
  <c r="I96" i="30"/>
  <c r="H96" i="30"/>
  <c r="G96" i="30"/>
  <c r="F96" i="30"/>
  <c r="E96" i="30"/>
  <c r="D96" i="30"/>
  <c r="C96" i="30"/>
  <c r="B96" i="30"/>
  <c r="L66" i="30"/>
  <c r="K66" i="30"/>
  <c r="J66" i="30"/>
  <c r="I66" i="30"/>
  <c r="H66" i="30"/>
  <c r="G66" i="30"/>
  <c r="F66" i="30"/>
  <c r="E66" i="30"/>
  <c r="D66" i="30"/>
  <c r="C66" i="30"/>
  <c r="B66" i="30"/>
  <c r="L65" i="30"/>
  <c r="K65" i="30"/>
  <c r="J65" i="30"/>
  <c r="I65" i="30"/>
  <c r="H65" i="30"/>
  <c r="G65" i="30"/>
  <c r="F65" i="30"/>
  <c r="E65" i="30"/>
  <c r="D65" i="30"/>
  <c r="C65" i="30"/>
  <c r="B65" i="30"/>
  <c r="L64" i="30"/>
  <c r="K64" i="30"/>
  <c r="J64" i="30"/>
  <c r="I64" i="30"/>
  <c r="H64" i="30"/>
  <c r="G64" i="30"/>
  <c r="F64" i="30"/>
  <c r="E64" i="30"/>
  <c r="D64" i="30"/>
  <c r="C64" i="30"/>
  <c r="B64" i="30"/>
  <c r="L63" i="30"/>
  <c r="K63" i="30"/>
  <c r="J63" i="30"/>
  <c r="I63" i="30"/>
  <c r="H63" i="30"/>
  <c r="G63" i="30"/>
  <c r="F63" i="30"/>
  <c r="E63" i="30"/>
  <c r="D63" i="30"/>
  <c r="C63" i="30"/>
  <c r="B63" i="30"/>
  <c r="L33" i="30"/>
  <c r="K33" i="30"/>
  <c r="J33" i="30"/>
  <c r="I33" i="30"/>
  <c r="H33" i="30"/>
  <c r="G33" i="30"/>
  <c r="F33" i="30"/>
  <c r="E33" i="30"/>
  <c r="D33" i="30"/>
  <c r="C33" i="30"/>
  <c r="B33" i="30"/>
  <c r="L32" i="30"/>
  <c r="K32" i="30"/>
  <c r="J32" i="30"/>
  <c r="I32" i="30"/>
  <c r="H32" i="30"/>
  <c r="G32" i="30"/>
  <c r="F32" i="30"/>
  <c r="E32" i="30"/>
  <c r="D32" i="30"/>
  <c r="C32" i="30"/>
  <c r="B32" i="30"/>
  <c r="L31" i="30"/>
  <c r="K31" i="30"/>
  <c r="J31" i="30"/>
  <c r="I31" i="30"/>
  <c r="H31" i="30"/>
  <c r="G31" i="30"/>
  <c r="F31" i="30"/>
  <c r="E31" i="30"/>
  <c r="D31" i="30"/>
  <c r="C31" i="30"/>
  <c r="B31" i="30"/>
  <c r="L30" i="30"/>
  <c r="K30" i="30"/>
  <c r="J30" i="30"/>
  <c r="I30" i="30"/>
  <c r="H30" i="30"/>
  <c r="G30" i="30"/>
  <c r="F30" i="30"/>
  <c r="E30" i="30"/>
  <c r="D30" i="30"/>
  <c r="C30" i="30"/>
  <c r="B30" i="30"/>
  <c r="L99" i="29"/>
  <c r="K99" i="29"/>
  <c r="J99" i="29"/>
  <c r="I99" i="29"/>
  <c r="H99" i="29"/>
  <c r="G99" i="29"/>
  <c r="F99" i="29"/>
  <c r="E99" i="29"/>
  <c r="D99" i="29"/>
  <c r="C99" i="29"/>
  <c r="B99" i="29"/>
  <c r="L98" i="29"/>
  <c r="K98" i="29"/>
  <c r="J98" i="29"/>
  <c r="I98" i="29"/>
  <c r="H98" i="29"/>
  <c r="G98" i="29"/>
  <c r="F98" i="29"/>
  <c r="E98" i="29"/>
  <c r="D98" i="29"/>
  <c r="C98" i="29"/>
  <c r="B98" i="29"/>
  <c r="L97" i="29"/>
  <c r="K97" i="29"/>
  <c r="J97" i="29"/>
  <c r="I97" i="29"/>
  <c r="H97" i="29"/>
  <c r="G97" i="29"/>
  <c r="F97" i="29"/>
  <c r="E97" i="29"/>
  <c r="D97" i="29"/>
  <c r="C97" i="29"/>
  <c r="B97" i="29"/>
  <c r="L96" i="29"/>
  <c r="K96" i="29"/>
  <c r="J96" i="29"/>
  <c r="I96" i="29"/>
  <c r="H96" i="29"/>
  <c r="G96" i="29"/>
  <c r="F96" i="29"/>
  <c r="E96" i="29"/>
  <c r="D96" i="29"/>
  <c r="C96" i="29"/>
  <c r="B96" i="29"/>
  <c r="L66" i="29"/>
  <c r="K66" i="29"/>
  <c r="J66" i="29"/>
  <c r="I66" i="29"/>
  <c r="H66" i="29"/>
  <c r="G66" i="29"/>
  <c r="F66" i="29"/>
  <c r="E66" i="29"/>
  <c r="D66" i="29"/>
  <c r="C66" i="29"/>
  <c r="B66" i="29"/>
  <c r="L65" i="29"/>
  <c r="K65" i="29"/>
  <c r="J65" i="29"/>
  <c r="I65" i="29"/>
  <c r="H65" i="29"/>
  <c r="G65" i="29"/>
  <c r="F65" i="29"/>
  <c r="E65" i="29"/>
  <c r="D65" i="29"/>
  <c r="C65" i="29"/>
  <c r="B65" i="29"/>
  <c r="L64" i="29"/>
  <c r="K64" i="29"/>
  <c r="J64" i="29"/>
  <c r="I64" i="29"/>
  <c r="H64" i="29"/>
  <c r="G64" i="29"/>
  <c r="F64" i="29"/>
  <c r="E64" i="29"/>
  <c r="D64" i="29"/>
  <c r="C64" i="29"/>
  <c r="B64" i="29"/>
  <c r="L63" i="29"/>
  <c r="K63" i="29"/>
  <c r="J63" i="29"/>
  <c r="I63" i="29"/>
  <c r="H63" i="29"/>
  <c r="G63" i="29"/>
  <c r="F63" i="29"/>
  <c r="E63" i="29"/>
  <c r="D63" i="29"/>
  <c r="C63" i="29"/>
  <c r="B63" i="29"/>
  <c r="L33" i="29"/>
  <c r="K33" i="29"/>
  <c r="J33" i="29"/>
  <c r="I33" i="29"/>
  <c r="H33" i="29"/>
  <c r="G33" i="29"/>
  <c r="F33" i="29"/>
  <c r="E33" i="29"/>
  <c r="D33" i="29"/>
  <c r="C33" i="29"/>
  <c r="B33" i="29"/>
  <c r="L32" i="29"/>
  <c r="K32" i="29"/>
  <c r="J32" i="29"/>
  <c r="I32" i="29"/>
  <c r="H32" i="29"/>
  <c r="G32" i="29"/>
  <c r="F32" i="29"/>
  <c r="E32" i="29"/>
  <c r="D32" i="29"/>
  <c r="C32" i="29"/>
  <c r="B32" i="29"/>
  <c r="L31" i="29"/>
  <c r="K31" i="29"/>
  <c r="J31" i="29"/>
  <c r="I31" i="29"/>
  <c r="H31" i="29"/>
  <c r="G31" i="29"/>
  <c r="F31" i="29"/>
  <c r="E31" i="29"/>
  <c r="D31" i="29"/>
  <c r="C31" i="29"/>
  <c r="B31" i="29"/>
  <c r="L30" i="29"/>
  <c r="K30" i="29"/>
  <c r="J30" i="29"/>
  <c r="I30" i="29"/>
  <c r="H30" i="29"/>
  <c r="G30" i="29"/>
  <c r="F30" i="29"/>
  <c r="E30" i="29"/>
  <c r="D30" i="29"/>
  <c r="C30" i="29"/>
  <c r="B30" i="29"/>
  <c r="L99" i="28"/>
  <c r="K99" i="28"/>
  <c r="J99" i="28"/>
  <c r="I99" i="28"/>
  <c r="H99" i="28"/>
  <c r="G99" i="28"/>
  <c r="F99" i="28"/>
  <c r="E99" i="28"/>
  <c r="D99" i="28"/>
  <c r="C99" i="28"/>
  <c r="B99" i="28"/>
  <c r="L98" i="28"/>
  <c r="K98" i="28"/>
  <c r="J98" i="28"/>
  <c r="I98" i="28"/>
  <c r="H98" i="28"/>
  <c r="G98" i="28"/>
  <c r="F98" i="28"/>
  <c r="E98" i="28"/>
  <c r="D98" i="28"/>
  <c r="C98" i="28"/>
  <c r="B98" i="28"/>
  <c r="L97" i="28"/>
  <c r="K97" i="28"/>
  <c r="J97" i="28"/>
  <c r="I97" i="28"/>
  <c r="H97" i="28"/>
  <c r="G97" i="28"/>
  <c r="F97" i="28"/>
  <c r="E97" i="28"/>
  <c r="D97" i="28"/>
  <c r="C97" i="28"/>
  <c r="B97" i="28"/>
  <c r="L96" i="28"/>
  <c r="K96" i="28"/>
  <c r="J96" i="28"/>
  <c r="I96" i="28"/>
  <c r="H96" i="28"/>
  <c r="G96" i="28"/>
  <c r="F96" i="28"/>
  <c r="E96" i="28"/>
  <c r="D96" i="28"/>
  <c r="C96" i="28"/>
  <c r="B96" i="28"/>
  <c r="L66" i="28"/>
  <c r="K66" i="28"/>
  <c r="J66" i="28"/>
  <c r="I66" i="28"/>
  <c r="H66" i="28"/>
  <c r="G66" i="28"/>
  <c r="F66" i="28"/>
  <c r="E66" i="28"/>
  <c r="D66" i="28"/>
  <c r="C66" i="28"/>
  <c r="B66" i="28"/>
  <c r="L65" i="28"/>
  <c r="K65" i="28"/>
  <c r="J65" i="28"/>
  <c r="I65" i="28"/>
  <c r="H65" i="28"/>
  <c r="G65" i="28"/>
  <c r="F65" i="28"/>
  <c r="E65" i="28"/>
  <c r="D65" i="28"/>
  <c r="C65" i="28"/>
  <c r="B65" i="28"/>
  <c r="L64" i="28"/>
  <c r="K64" i="28"/>
  <c r="J64" i="28"/>
  <c r="I64" i="28"/>
  <c r="H64" i="28"/>
  <c r="G64" i="28"/>
  <c r="F64" i="28"/>
  <c r="E64" i="28"/>
  <c r="D64" i="28"/>
  <c r="C64" i="28"/>
  <c r="B64" i="28"/>
  <c r="L63" i="28"/>
  <c r="K63" i="28"/>
  <c r="J63" i="28"/>
  <c r="I63" i="28"/>
  <c r="H63" i="28"/>
  <c r="G63" i="28"/>
  <c r="F63" i="28"/>
  <c r="E63" i="28"/>
  <c r="D63" i="28"/>
  <c r="C63" i="28"/>
  <c r="B63" i="28"/>
  <c r="L33" i="28"/>
  <c r="K33" i="28"/>
  <c r="J33" i="28"/>
  <c r="I33" i="28"/>
  <c r="H33" i="28"/>
  <c r="G33" i="28"/>
  <c r="F33" i="28"/>
  <c r="E33" i="28"/>
  <c r="D33" i="28"/>
  <c r="C33" i="28"/>
  <c r="B33" i="28"/>
  <c r="L32" i="28"/>
  <c r="K32" i="28"/>
  <c r="J32" i="28"/>
  <c r="I32" i="28"/>
  <c r="H32" i="28"/>
  <c r="G32" i="28"/>
  <c r="F32" i="28"/>
  <c r="E32" i="28"/>
  <c r="D32" i="28"/>
  <c r="C32" i="28"/>
  <c r="B32" i="28"/>
  <c r="L31" i="28"/>
  <c r="K31" i="28"/>
  <c r="J31" i="28"/>
  <c r="I31" i="28"/>
  <c r="H31" i="28"/>
  <c r="G31" i="28"/>
  <c r="F31" i="28"/>
  <c r="E31" i="28"/>
  <c r="D31" i="28"/>
  <c r="C31" i="28"/>
  <c r="B31" i="28"/>
  <c r="L30" i="28"/>
  <c r="K30" i="28"/>
  <c r="J30" i="28"/>
  <c r="I30" i="28"/>
  <c r="H30" i="28"/>
  <c r="G30" i="28"/>
  <c r="F30" i="28"/>
  <c r="E30" i="28"/>
  <c r="D30" i="28"/>
  <c r="C30" i="28"/>
  <c r="B30" i="28"/>
  <c r="L99" i="27"/>
  <c r="K99" i="27"/>
  <c r="J99" i="27"/>
  <c r="I99" i="27"/>
  <c r="H99" i="27"/>
  <c r="G99" i="27"/>
  <c r="F99" i="27"/>
  <c r="E99" i="27"/>
  <c r="D99" i="27"/>
  <c r="C99" i="27"/>
  <c r="B99" i="27"/>
  <c r="L98" i="27"/>
  <c r="K98" i="27"/>
  <c r="J98" i="27"/>
  <c r="I98" i="27"/>
  <c r="H98" i="27"/>
  <c r="G98" i="27"/>
  <c r="F98" i="27"/>
  <c r="E98" i="27"/>
  <c r="D98" i="27"/>
  <c r="C98" i="27"/>
  <c r="B98" i="27"/>
  <c r="L97" i="27"/>
  <c r="K97" i="27"/>
  <c r="J97" i="27"/>
  <c r="I97" i="27"/>
  <c r="H97" i="27"/>
  <c r="G97" i="27"/>
  <c r="F97" i="27"/>
  <c r="E97" i="27"/>
  <c r="D97" i="27"/>
  <c r="C97" i="27"/>
  <c r="B97" i="27"/>
  <c r="L96" i="27"/>
  <c r="K96" i="27"/>
  <c r="J96" i="27"/>
  <c r="I96" i="27"/>
  <c r="H96" i="27"/>
  <c r="G96" i="27"/>
  <c r="F96" i="27"/>
  <c r="E96" i="27"/>
  <c r="D96" i="27"/>
  <c r="C96" i="27"/>
  <c r="B96" i="27"/>
  <c r="L66" i="27"/>
  <c r="K66" i="27"/>
  <c r="J66" i="27"/>
  <c r="I66" i="27"/>
  <c r="H66" i="27"/>
  <c r="G66" i="27"/>
  <c r="F66" i="27"/>
  <c r="E66" i="27"/>
  <c r="D66" i="27"/>
  <c r="C66" i="27"/>
  <c r="B66" i="27"/>
  <c r="L65" i="27"/>
  <c r="K65" i="27"/>
  <c r="J65" i="27"/>
  <c r="I65" i="27"/>
  <c r="H65" i="27"/>
  <c r="G65" i="27"/>
  <c r="F65" i="27"/>
  <c r="E65" i="27"/>
  <c r="D65" i="27"/>
  <c r="C65" i="27"/>
  <c r="B65" i="27"/>
  <c r="L64" i="27"/>
  <c r="K64" i="27"/>
  <c r="J64" i="27"/>
  <c r="I64" i="27"/>
  <c r="H64" i="27"/>
  <c r="G64" i="27"/>
  <c r="F64" i="27"/>
  <c r="E64" i="27"/>
  <c r="D64" i="27"/>
  <c r="C64" i="27"/>
  <c r="B64" i="27"/>
  <c r="L63" i="27"/>
  <c r="K63" i="27"/>
  <c r="J63" i="27"/>
  <c r="I63" i="27"/>
  <c r="H63" i="27"/>
  <c r="G63" i="27"/>
  <c r="F63" i="27"/>
  <c r="E63" i="27"/>
  <c r="D63" i="27"/>
  <c r="C63" i="27"/>
  <c r="B63" i="27"/>
  <c r="L33" i="27"/>
  <c r="K33" i="27"/>
  <c r="J33" i="27"/>
  <c r="I33" i="27"/>
  <c r="H33" i="27"/>
  <c r="G33" i="27"/>
  <c r="F33" i="27"/>
  <c r="E33" i="27"/>
  <c r="D33" i="27"/>
  <c r="C33" i="27"/>
  <c r="B33" i="27"/>
  <c r="L32" i="27"/>
  <c r="K32" i="27"/>
  <c r="J32" i="27"/>
  <c r="I32" i="27"/>
  <c r="H32" i="27"/>
  <c r="G32" i="27"/>
  <c r="F32" i="27"/>
  <c r="E32" i="27"/>
  <c r="D32" i="27"/>
  <c r="C32" i="27"/>
  <c r="B32" i="27"/>
  <c r="L31" i="27"/>
  <c r="K31" i="27"/>
  <c r="J31" i="27"/>
  <c r="I31" i="27"/>
  <c r="H31" i="27"/>
  <c r="G31" i="27"/>
  <c r="F31" i="27"/>
  <c r="E31" i="27"/>
  <c r="D31" i="27"/>
  <c r="C31" i="27"/>
  <c r="B31" i="27"/>
  <c r="L30" i="27"/>
  <c r="K30" i="27"/>
  <c r="J30" i="27"/>
  <c r="I30" i="27"/>
  <c r="H30" i="27"/>
  <c r="G30" i="27"/>
  <c r="F30" i="27"/>
  <c r="E30" i="27"/>
  <c r="D30" i="27"/>
  <c r="C30" i="27"/>
  <c r="B30" i="27"/>
  <c r="L99" i="26"/>
  <c r="K99" i="26"/>
  <c r="J99" i="26"/>
  <c r="I99" i="26"/>
  <c r="H99" i="26"/>
  <c r="G99" i="26"/>
  <c r="F99" i="26"/>
  <c r="E99" i="26"/>
  <c r="D99" i="26"/>
  <c r="C99" i="26"/>
  <c r="B99" i="26"/>
  <c r="L98" i="26"/>
  <c r="K98" i="26"/>
  <c r="J98" i="26"/>
  <c r="I98" i="26"/>
  <c r="H98" i="26"/>
  <c r="G98" i="26"/>
  <c r="F98" i="26"/>
  <c r="E98" i="26"/>
  <c r="D98" i="26"/>
  <c r="C98" i="26"/>
  <c r="B98" i="26"/>
  <c r="L97" i="26"/>
  <c r="K97" i="26"/>
  <c r="J97" i="26"/>
  <c r="I97" i="26"/>
  <c r="H97" i="26"/>
  <c r="G97" i="26"/>
  <c r="F97" i="26"/>
  <c r="E97" i="26"/>
  <c r="D97" i="26"/>
  <c r="C97" i="26"/>
  <c r="B97" i="26"/>
  <c r="L96" i="26"/>
  <c r="K96" i="26"/>
  <c r="J96" i="26"/>
  <c r="I96" i="26"/>
  <c r="H96" i="26"/>
  <c r="G96" i="26"/>
  <c r="F96" i="26"/>
  <c r="E96" i="26"/>
  <c r="D96" i="26"/>
  <c r="C96" i="26"/>
  <c r="B96" i="26"/>
  <c r="L66" i="26"/>
  <c r="K66" i="26"/>
  <c r="J66" i="26"/>
  <c r="I66" i="26"/>
  <c r="H66" i="26"/>
  <c r="G66" i="26"/>
  <c r="F66" i="26"/>
  <c r="E66" i="26"/>
  <c r="D66" i="26"/>
  <c r="C66" i="26"/>
  <c r="B66" i="26"/>
  <c r="L65" i="26"/>
  <c r="K65" i="26"/>
  <c r="J65" i="26"/>
  <c r="I65" i="26"/>
  <c r="H65" i="26"/>
  <c r="G65" i="26"/>
  <c r="F65" i="26"/>
  <c r="E65" i="26"/>
  <c r="D65" i="26"/>
  <c r="C65" i="26"/>
  <c r="B65" i="26"/>
  <c r="L64" i="26"/>
  <c r="K64" i="26"/>
  <c r="J64" i="26"/>
  <c r="I64" i="26"/>
  <c r="H64" i="26"/>
  <c r="G64" i="26"/>
  <c r="F64" i="26"/>
  <c r="E64" i="26"/>
  <c r="D64" i="26"/>
  <c r="C64" i="26"/>
  <c r="B64" i="26"/>
  <c r="L63" i="26"/>
  <c r="K63" i="26"/>
  <c r="J63" i="26"/>
  <c r="I63" i="26"/>
  <c r="H63" i="26"/>
  <c r="G63" i="26"/>
  <c r="F63" i="26"/>
  <c r="E63" i="26"/>
  <c r="D63" i="26"/>
  <c r="C63" i="26"/>
  <c r="B63" i="26"/>
  <c r="L33" i="26"/>
  <c r="K33" i="26"/>
  <c r="J33" i="26"/>
  <c r="I33" i="26"/>
  <c r="H33" i="26"/>
  <c r="G33" i="26"/>
  <c r="F33" i="26"/>
  <c r="E33" i="26"/>
  <c r="D33" i="26"/>
  <c r="C33" i="26"/>
  <c r="B33" i="26"/>
  <c r="L32" i="26"/>
  <c r="K32" i="26"/>
  <c r="J32" i="26"/>
  <c r="I32" i="26"/>
  <c r="H32" i="26"/>
  <c r="G32" i="26"/>
  <c r="F32" i="26"/>
  <c r="E32" i="26"/>
  <c r="D32" i="26"/>
  <c r="C32" i="26"/>
  <c r="B32" i="26"/>
  <c r="L31" i="26"/>
  <c r="K31" i="26"/>
  <c r="J31" i="26"/>
  <c r="I31" i="26"/>
  <c r="H31" i="26"/>
  <c r="G31" i="26"/>
  <c r="F31" i="26"/>
  <c r="E31" i="26"/>
  <c r="D31" i="26"/>
  <c r="C31" i="26"/>
  <c r="B31" i="26"/>
  <c r="L30" i="26"/>
  <c r="K30" i="26"/>
  <c r="J30" i="26"/>
  <c r="I30" i="26"/>
  <c r="H30" i="26"/>
  <c r="G30" i="26"/>
  <c r="F30" i="26"/>
  <c r="E30" i="26"/>
  <c r="D30" i="26"/>
  <c r="C30" i="26"/>
  <c r="B30" i="26"/>
  <c r="L99" i="25"/>
  <c r="K99" i="25"/>
  <c r="J99" i="25"/>
  <c r="I99" i="25"/>
  <c r="H99" i="25"/>
  <c r="G99" i="25"/>
  <c r="F99" i="25"/>
  <c r="E99" i="25"/>
  <c r="D99" i="25"/>
  <c r="C99" i="25"/>
  <c r="B99" i="25"/>
  <c r="L98" i="25"/>
  <c r="K98" i="25"/>
  <c r="J98" i="25"/>
  <c r="I98" i="25"/>
  <c r="H98" i="25"/>
  <c r="G98" i="25"/>
  <c r="F98" i="25"/>
  <c r="E98" i="25"/>
  <c r="D98" i="25"/>
  <c r="C98" i="25"/>
  <c r="B98" i="25"/>
  <c r="L97" i="25"/>
  <c r="K97" i="25"/>
  <c r="J97" i="25"/>
  <c r="I97" i="25"/>
  <c r="H97" i="25"/>
  <c r="G97" i="25"/>
  <c r="F97" i="25"/>
  <c r="E97" i="25"/>
  <c r="D97" i="25"/>
  <c r="C97" i="25"/>
  <c r="B97" i="25"/>
  <c r="L96" i="25"/>
  <c r="K96" i="25"/>
  <c r="J96" i="25"/>
  <c r="I96" i="25"/>
  <c r="H96" i="25"/>
  <c r="G96" i="25"/>
  <c r="F96" i="25"/>
  <c r="E96" i="25"/>
  <c r="D96" i="25"/>
  <c r="C96" i="25"/>
  <c r="B96" i="25"/>
  <c r="L66" i="25"/>
  <c r="K66" i="25"/>
  <c r="J66" i="25"/>
  <c r="I66" i="25"/>
  <c r="H66" i="25"/>
  <c r="G66" i="25"/>
  <c r="F66" i="25"/>
  <c r="E66" i="25"/>
  <c r="D66" i="25"/>
  <c r="C66" i="25"/>
  <c r="B66" i="25"/>
  <c r="L65" i="25"/>
  <c r="K65" i="25"/>
  <c r="J65" i="25"/>
  <c r="I65" i="25"/>
  <c r="H65" i="25"/>
  <c r="G65" i="25"/>
  <c r="F65" i="25"/>
  <c r="E65" i="25"/>
  <c r="D65" i="25"/>
  <c r="C65" i="25"/>
  <c r="B65" i="25"/>
  <c r="L64" i="25"/>
  <c r="K64" i="25"/>
  <c r="J64" i="25"/>
  <c r="I64" i="25"/>
  <c r="H64" i="25"/>
  <c r="G64" i="25"/>
  <c r="F64" i="25"/>
  <c r="E64" i="25"/>
  <c r="D64" i="25"/>
  <c r="C64" i="25"/>
  <c r="B64" i="25"/>
  <c r="L63" i="25"/>
  <c r="K63" i="25"/>
  <c r="J63" i="25"/>
  <c r="I63" i="25"/>
  <c r="H63" i="25"/>
  <c r="G63" i="25"/>
  <c r="F63" i="25"/>
  <c r="E63" i="25"/>
  <c r="D63" i="25"/>
  <c r="C63" i="25"/>
  <c r="B63" i="25"/>
  <c r="L33" i="25"/>
  <c r="K33" i="25"/>
  <c r="J33" i="25"/>
  <c r="I33" i="25"/>
  <c r="H33" i="25"/>
  <c r="G33" i="25"/>
  <c r="F33" i="25"/>
  <c r="E33" i="25"/>
  <c r="D33" i="25"/>
  <c r="C33" i="25"/>
  <c r="B33" i="25"/>
  <c r="L32" i="25"/>
  <c r="K32" i="25"/>
  <c r="J32" i="25"/>
  <c r="I32" i="25"/>
  <c r="H32" i="25"/>
  <c r="G32" i="25"/>
  <c r="F32" i="25"/>
  <c r="E32" i="25"/>
  <c r="D32" i="25"/>
  <c r="C32" i="25"/>
  <c r="B32" i="25"/>
  <c r="L31" i="25"/>
  <c r="K31" i="25"/>
  <c r="J31" i="25"/>
  <c r="I31" i="25"/>
  <c r="H31" i="25"/>
  <c r="G31" i="25"/>
  <c r="F31" i="25"/>
  <c r="E31" i="25"/>
  <c r="D31" i="25"/>
  <c r="C31" i="25"/>
  <c r="B31" i="25"/>
  <c r="L30" i="25"/>
  <c r="K30" i="25"/>
  <c r="J30" i="25"/>
  <c r="I30" i="25"/>
  <c r="H30" i="25"/>
  <c r="G30" i="25"/>
  <c r="F30" i="25"/>
  <c r="E30" i="25"/>
  <c r="D30" i="25"/>
  <c r="C30" i="25"/>
  <c r="B30" i="25"/>
  <c r="L99" i="24"/>
  <c r="K99" i="24"/>
  <c r="J99" i="24"/>
  <c r="I99" i="24"/>
  <c r="H99" i="24"/>
  <c r="G99" i="24"/>
  <c r="F99" i="24"/>
  <c r="E99" i="24"/>
  <c r="D99" i="24"/>
  <c r="C99" i="24"/>
  <c r="B99" i="24"/>
  <c r="L98" i="24"/>
  <c r="K98" i="24"/>
  <c r="J98" i="24"/>
  <c r="I98" i="24"/>
  <c r="H98" i="24"/>
  <c r="G98" i="24"/>
  <c r="F98" i="24"/>
  <c r="E98" i="24"/>
  <c r="D98" i="24"/>
  <c r="C98" i="24"/>
  <c r="B98" i="24"/>
  <c r="L97" i="24"/>
  <c r="K97" i="24"/>
  <c r="J97" i="24"/>
  <c r="I97" i="24"/>
  <c r="H97" i="24"/>
  <c r="G97" i="24"/>
  <c r="F97" i="24"/>
  <c r="E97" i="24"/>
  <c r="D97" i="24"/>
  <c r="C97" i="24"/>
  <c r="B97" i="24"/>
  <c r="L96" i="24"/>
  <c r="K96" i="24"/>
  <c r="J96" i="24"/>
  <c r="I96" i="24"/>
  <c r="H96" i="24"/>
  <c r="G96" i="24"/>
  <c r="F96" i="24"/>
  <c r="E96" i="24"/>
  <c r="D96" i="24"/>
  <c r="C96" i="24"/>
  <c r="B96" i="24"/>
  <c r="L66" i="24"/>
  <c r="K66" i="24"/>
  <c r="J66" i="24"/>
  <c r="I66" i="24"/>
  <c r="H66" i="24"/>
  <c r="G66" i="24"/>
  <c r="F66" i="24"/>
  <c r="E66" i="24"/>
  <c r="D66" i="24"/>
  <c r="C66" i="24"/>
  <c r="B66" i="24"/>
  <c r="L65" i="24"/>
  <c r="K65" i="24"/>
  <c r="J65" i="24"/>
  <c r="I65" i="24"/>
  <c r="H65" i="24"/>
  <c r="G65" i="24"/>
  <c r="F65" i="24"/>
  <c r="E65" i="24"/>
  <c r="D65" i="24"/>
  <c r="C65" i="24"/>
  <c r="B65" i="24"/>
  <c r="L64" i="24"/>
  <c r="K64" i="24"/>
  <c r="J64" i="24"/>
  <c r="I64" i="24"/>
  <c r="H64" i="24"/>
  <c r="G64" i="24"/>
  <c r="F64" i="24"/>
  <c r="E64" i="24"/>
  <c r="D64" i="24"/>
  <c r="C64" i="24"/>
  <c r="B64" i="24"/>
  <c r="L63" i="24"/>
  <c r="K63" i="24"/>
  <c r="J63" i="24"/>
  <c r="I63" i="24"/>
  <c r="H63" i="24"/>
  <c r="G63" i="24"/>
  <c r="F63" i="24"/>
  <c r="E63" i="24"/>
  <c r="D63" i="24"/>
  <c r="C63" i="24"/>
  <c r="B63" i="24"/>
  <c r="L33" i="24"/>
  <c r="K33" i="24"/>
  <c r="J33" i="24"/>
  <c r="I33" i="24"/>
  <c r="H33" i="24"/>
  <c r="G33" i="24"/>
  <c r="F33" i="24"/>
  <c r="E33" i="24"/>
  <c r="D33" i="24"/>
  <c r="C33" i="24"/>
  <c r="B33" i="24"/>
  <c r="L32" i="24"/>
  <c r="K32" i="24"/>
  <c r="J32" i="24"/>
  <c r="I32" i="24"/>
  <c r="H32" i="24"/>
  <c r="G32" i="24"/>
  <c r="F32" i="24"/>
  <c r="E32" i="24"/>
  <c r="D32" i="24"/>
  <c r="C32" i="24"/>
  <c r="B32" i="24"/>
  <c r="L31" i="24"/>
  <c r="K31" i="24"/>
  <c r="J31" i="24"/>
  <c r="I31" i="24"/>
  <c r="H31" i="24"/>
  <c r="G31" i="24"/>
  <c r="F31" i="24"/>
  <c r="E31" i="24"/>
  <c r="D31" i="24"/>
  <c r="C31" i="24"/>
  <c r="B31" i="24"/>
  <c r="L30" i="24"/>
  <c r="K30" i="24"/>
  <c r="J30" i="24"/>
  <c r="I30" i="24"/>
  <c r="H30" i="24"/>
  <c r="G30" i="24"/>
  <c r="F30" i="24"/>
  <c r="E30" i="24"/>
  <c r="D30" i="24"/>
  <c r="C30" i="24"/>
  <c r="B30" i="24"/>
  <c r="L99" i="23"/>
  <c r="K99" i="23"/>
  <c r="J99" i="23"/>
  <c r="I99" i="23"/>
  <c r="H99" i="23"/>
  <c r="G99" i="23"/>
  <c r="F99" i="23"/>
  <c r="E99" i="23"/>
  <c r="D99" i="23"/>
  <c r="C99" i="23"/>
  <c r="B99" i="23"/>
  <c r="L98" i="23"/>
  <c r="K98" i="23"/>
  <c r="J98" i="23"/>
  <c r="I98" i="23"/>
  <c r="H98" i="23"/>
  <c r="G98" i="23"/>
  <c r="F98" i="23"/>
  <c r="E98" i="23"/>
  <c r="D98" i="23"/>
  <c r="C98" i="23"/>
  <c r="B98" i="23"/>
  <c r="L97" i="23"/>
  <c r="K97" i="23"/>
  <c r="J97" i="23"/>
  <c r="I97" i="23"/>
  <c r="H97" i="23"/>
  <c r="G97" i="23"/>
  <c r="F97" i="23"/>
  <c r="E97" i="23"/>
  <c r="D97" i="23"/>
  <c r="C97" i="23"/>
  <c r="B97" i="23"/>
  <c r="L96" i="23"/>
  <c r="K96" i="23"/>
  <c r="J96" i="23"/>
  <c r="I96" i="23"/>
  <c r="H96" i="23"/>
  <c r="G96" i="23"/>
  <c r="F96" i="23"/>
  <c r="E96" i="23"/>
  <c r="D96" i="23"/>
  <c r="C96" i="23"/>
  <c r="B96" i="23"/>
  <c r="L66" i="23"/>
  <c r="K66" i="23"/>
  <c r="J66" i="23"/>
  <c r="I66" i="23"/>
  <c r="H66" i="23"/>
  <c r="G66" i="23"/>
  <c r="F66" i="23"/>
  <c r="E66" i="23"/>
  <c r="D66" i="23"/>
  <c r="C66" i="23"/>
  <c r="B66" i="23"/>
  <c r="L65" i="23"/>
  <c r="K65" i="23"/>
  <c r="J65" i="23"/>
  <c r="I65" i="23"/>
  <c r="H65" i="23"/>
  <c r="G65" i="23"/>
  <c r="F65" i="23"/>
  <c r="E65" i="23"/>
  <c r="D65" i="23"/>
  <c r="C65" i="23"/>
  <c r="B65" i="23"/>
  <c r="L64" i="23"/>
  <c r="K64" i="23"/>
  <c r="J64" i="23"/>
  <c r="I64" i="23"/>
  <c r="H64" i="23"/>
  <c r="G64" i="23"/>
  <c r="F64" i="23"/>
  <c r="E64" i="23"/>
  <c r="D64" i="23"/>
  <c r="C64" i="23"/>
  <c r="B64" i="23"/>
  <c r="L63" i="23"/>
  <c r="K63" i="23"/>
  <c r="J63" i="23"/>
  <c r="I63" i="23"/>
  <c r="H63" i="23"/>
  <c r="G63" i="23"/>
  <c r="F63" i="23"/>
  <c r="E63" i="23"/>
  <c r="D63" i="23"/>
  <c r="C63" i="23"/>
  <c r="B63" i="23"/>
  <c r="L33" i="23"/>
  <c r="K33" i="23"/>
  <c r="J33" i="23"/>
  <c r="I33" i="23"/>
  <c r="H33" i="23"/>
  <c r="G33" i="23"/>
  <c r="F33" i="23"/>
  <c r="E33" i="23"/>
  <c r="D33" i="23"/>
  <c r="C33" i="23"/>
  <c r="B33" i="23"/>
  <c r="L32" i="23"/>
  <c r="K32" i="23"/>
  <c r="J32" i="23"/>
  <c r="I32" i="23"/>
  <c r="H32" i="23"/>
  <c r="G32" i="23"/>
  <c r="F32" i="23"/>
  <c r="E32" i="23"/>
  <c r="D32" i="23"/>
  <c r="C32" i="23"/>
  <c r="B32" i="23"/>
  <c r="L31" i="23"/>
  <c r="K31" i="23"/>
  <c r="J31" i="23"/>
  <c r="I31" i="23"/>
  <c r="H31" i="23"/>
  <c r="G31" i="23"/>
  <c r="F31" i="23"/>
  <c r="E31" i="23"/>
  <c r="D31" i="23"/>
  <c r="C31" i="23"/>
  <c r="B31" i="23"/>
  <c r="L30" i="23"/>
  <c r="K30" i="23"/>
  <c r="J30" i="23"/>
  <c r="I30" i="23"/>
  <c r="H30" i="23"/>
  <c r="G30" i="23"/>
  <c r="F30" i="23"/>
  <c r="E30" i="23"/>
  <c r="D30" i="23"/>
  <c r="C30" i="23"/>
  <c r="B30" i="23"/>
  <c r="L99" i="22"/>
  <c r="K99" i="22"/>
  <c r="J99" i="22"/>
  <c r="I99" i="22"/>
  <c r="H99" i="22"/>
  <c r="G99" i="22"/>
  <c r="F99" i="22"/>
  <c r="E99" i="22"/>
  <c r="D99" i="22"/>
  <c r="C99" i="22"/>
  <c r="B99" i="22"/>
  <c r="L98" i="22"/>
  <c r="K98" i="22"/>
  <c r="J98" i="22"/>
  <c r="I98" i="22"/>
  <c r="H98" i="22"/>
  <c r="G98" i="22"/>
  <c r="F98" i="22"/>
  <c r="E98" i="22"/>
  <c r="D98" i="22"/>
  <c r="C98" i="22"/>
  <c r="B98" i="22"/>
  <c r="L97" i="22"/>
  <c r="K97" i="22"/>
  <c r="J97" i="22"/>
  <c r="I97" i="22"/>
  <c r="H97" i="22"/>
  <c r="G97" i="22"/>
  <c r="F97" i="22"/>
  <c r="E97" i="22"/>
  <c r="D97" i="22"/>
  <c r="C97" i="22"/>
  <c r="B97" i="22"/>
  <c r="L96" i="22"/>
  <c r="K96" i="22"/>
  <c r="J96" i="22"/>
  <c r="I96" i="22"/>
  <c r="H96" i="22"/>
  <c r="G96" i="22"/>
  <c r="F96" i="22"/>
  <c r="E96" i="22"/>
  <c r="D96" i="22"/>
  <c r="C96" i="22"/>
  <c r="B96" i="22"/>
  <c r="L66" i="22"/>
  <c r="K66" i="22"/>
  <c r="J66" i="22"/>
  <c r="I66" i="22"/>
  <c r="H66" i="22"/>
  <c r="G66" i="22"/>
  <c r="F66" i="22"/>
  <c r="E66" i="22"/>
  <c r="D66" i="22"/>
  <c r="C66" i="22"/>
  <c r="B66" i="22"/>
  <c r="L65" i="22"/>
  <c r="K65" i="22"/>
  <c r="J65" i="22"/>
  <c r="I65" i="22"/>
  <c r="H65" i="22"/>
  <c r="G65" i="22"/>
  <c r="F65" i="22"/>
  <c r="E65" i="22"/>
  <c r="D65" i="22"/>
  <c r="C65" i="22"/>
  <c r="B65" i="22"/>
  <c r="L64" i="22"/>
  <c r="K64" i="22"/>
  <c r="J64" i="22"/>
  <c r="I64" i="22"/>
  <c r="H64" i="22"/>
  <c r="G64" i="22"/>
  <c r="F64" i="22"/>
  <c r="E64" i="22"/>
  <c r="D64" i="22"/>
  <c r="C64" i="22"/>
  <c r="B64" i="22"/>
  <c r="L63" i="22"/>
  <c r="K63" i="22"/>
  <c r="J63" i="22"/>
  <c r="I63" i="22"/>
  <c r="H63" i="22"/>
  <c r="G63" i="22"/>
  <c r="F63" i="22"/>
  <c r="E63" i="22"/>
  <c r="D63" i="22"/>
  <c r="C63" i="22"/>
  <c r="B63" i="22"/>
  <c r="L33" i="22"/>
  <c r="K33" i="22"/>
  <c r="J33" i="22"/>
  <c r="I33" i="22"/>
  <c r="H33" i="22"/>
  <c r="G33" i="22"/>
  <c r="F33" i="22"/>
  <c r="E33" i="22"/>
  <c r="D33" i="22"/>
  <c r="C33" i="22"/>
  <c r="B33" i="22"/>
  <c r="L32" i="22"/>
  <c r="K32" i="22"/>
  <c r="J32" i="22"/>
  <c r="I32" i="22"/>
  <c r="H32" i="22"/>
  <c r="G32" i="22"/>
  <c r="F32" i="22"/>
  <c r="E32" i="22"/>
  <c r="D32" i="22"/>
  <c r="C32" i="22"/>
  <c r="B32" i="22"/>
  <c r="L31" i="22"/>
  <c r="K31" i="22"/>
  <c r="J31" i="22"/>
  <c r="I31" i="22"/>
  <c r="H31" i="22"/>
  <c r="G31" i="22"/>
  <c r="F31" i="22"/>
  <c r="E31" i="22"/>
  <c r="D31" i="22"/>
  <c r="C31" i="22"/>
  <c r="B31" i="22"/>
  <c r="L30" i="22"/>
  <c r="K30" i="22"/>
  <c r="J30" i="22"/>
  <c r="I30" i="22"/>
  <c r="H30" i="22"/>
  <c r="G30" i="22"/>
  <c r="F30" i="22"/>
  <c r="E30" i="22"/>
  <c r="D30" i="22"/>
  <c r="C30" i="22"/>
  <c r="B30" i="22"/>
  <c r="L99" i="21"/>
  <c r="K99" i="21"/>
  <c r="J99" i="21"/>
  <c r="I99" i="21"/>
  <c r="H99" i="21"/>
  <c r="G99" i="21"/>
  <c r="F99" i="21"/>
  <c r="E99" i="21"/>
  <c r="D99" i="21"/>
  <c r="C99" i="21"/>
  <c r="B99" i="21"/>
  <c r="L98" i="21"/>
  <c r="K98" i="21"/>
  <c r="J98" i="21"/>
  <c r="I98" i="21"/>
  <c r="H98" i="21"/>
  <c r="G98" i="21"/>
  <c r="F98" i="21"/>
  <c r="E98" i="21"/>
  <c r="D98" i="21"/>
  <c r="C98" i="21"/>
  <c r="B98" i="21"/>
  <c r="L97" i="21"/>
  <c r="K97" i="21"/>
  <c r="J97" i="21"/>
  <c r="I97" i="21"/>
  <c r="H97" i="21"/>
  <c r="G97" i="21"/>
  <c r="F97" i="21"/>
  <c r="E97" i="21"/>
  <c r="D97" i="21"/>
  <c r="C97" i="21"/>
  <c r="B97" i="21"/>
  <c r="L96" i="21"/>
  <c r="K96" i="21"/>
  <c r="J96" i="21"/>
  <c r="I96" i="21"/>
  <c r="H96" i="21"/>
  <c r="G96" i="21"/>
  <c r="F96" i="21"/>
  <c r="E96" i="21"/>
  <c r="D96" i="21"/>
  <c r="C96" i="21"/>
  <c r="B96" i="21"/>
  <c r="L66" i="21"/>
  <c r="K66" i="21"/>
  <c r="J66" i="21"/>
  <c r="I66" i="21"/>
  <c r="H66" i="21"/>
  <c r="G66" i="21"/>
  <c r="F66" i="21"/>
  <c r="E66" i="21"/>
  <c r="D66" i="21"/>
  <c r="C66" i="21"/>
  <c r="B66" i="21"/>
  <c r="L65" i="21"/>
  <c r="K65" i="21"/>
  <c r="J65" i="21"/>
  <c r="I65" i="21"/>
  <c r="H65" i="21"/>
  <c r="G65" i="21"/>
  <c r="F65" i="21"/>
  <c r="E65" i="21"/>
  <c r="D65" i="21"/>
  <c r="C65" i="21"/>
  <c r="B65" i="21"/>
  <c r="L64" i="21"/>
  <c r="K64" i="21"/>
  <c r="J64" i="21"/>
  <c r="I64" i="21"/>
  <c r="H64" i="21"/>
  <c r="G64" i="21"/>
  <c r="F64" i="21"/>
  <c r="E64" i="21"/>
  <c r="D64" i="21"/>
  <c r="C64" i="21"/>
  <c r="B64" i="21"/>
  <c r="L63" i="21"/>
  <c r="K63" i="21"/>
  <c r="J63" i="21"/>
  <c r="I63" i="21"/>
  <c r="H63" i="21"/>
  <c r="G63" i="21"/>
  <c r="F63" i="21"/>
  <c r="E63" i="21"/>
  <c r="D63" i="21"/>
  <c r="C63" i="21"/>
  <c r="B63" i="21"/>
  <c r="L33" i="21"/>
  <c r="K33" i="21"/>
  <c r="J33" i="21"/>
  <c r="I33" i="21"/>
  <c r="H33" i="21"/>
  <c r="G33" i="21"/>
  <c r="F33" i="21"/>
  <c r="E33" i="21"/>
  <c r="D33" i="21"/>
  <c r="C33" i="21"/>
  <c r="B33" i="21"/>
  <c r="L32" i="21"/>
  <c r="K32" i="21"/>
  <c r="J32" i="21"/>
  <c r="I32" i="21"/>
  <c r="H32" i="21"/>
  <c r="G32" i="21"/>
  <c r="F32" i="21"/>
  <c r="E32" i="21"/>
  <c r="D32" i="21"/>
  <c r="C32" i="21"/>
  <c r="B32" i="21"/>
  <c r="L31" i="21"/>
  <c r="K31" i="21"/>
  <c r="J31" i="21"/>
  <c r="I31" i="21"/>
  <c r="H31" i="21"/>
  <c r="G31" i="21"/>
  <c r="F31" i="21"/>
  <c r="E31" i="21"/>
  <c r="D31" i="21"/>
  <c r="C31" i="21"/>
  <c r="B31" i="21"/>
  <c r="L30" i="21"/>
  <c r="K30" i="21"/>
  <c r="J30" i="21"/>
  <c r="I30" i="21"/>
  <c r="H30" i="21"/>
  <c r="G30" i="21"/>
  <c r="F30" i="21"/>
  <c r="E30" i="21"/>
  <c r="D30" i="21"/>
  <c r="C30" i="21"/>
  <c r="B30" i="21"/>
  <c r="L99" i="20"/>
  <c r="K99" i="20"/>
  <c r="J99" i="20"/>
  <c r="I99" i="20"/>
  <c r="H99" i="20"/>
  <c r="G99" i="20"/>
  <c r="F99" i="20"/>
  <c r="E99" i="20"/>
  <c r="D99" i="20"/>
  <c r="C99" i="20"/>
  <c r="B99" i="20"/>
  <c r="L98" i="20"/>
  <c r="K98" i="20"/>
  <c r="J98" i="20"/>
  <c r="I98" i="20"/>
  <c r="H98" i="20"/>
  <c r="G98" i="20"/>
  <c r="F98" i="20"/>
  <c r="E98" i="20"/>
  <c r="D98" i="20"/>
  <c r="C98" i="20"/>
  <c r="B98" i="20"/>
  <c r="L97" i="20"/>
  <c r="K97" i="20"/>
  <c r="J97" i="20"/>
  <c r="I97" i="20"/>
  <c r="H97" i="20"/>
  <c r="G97" i="20"/>
  <c r="F97" i="20"/>
  <c r="E97" i="20"/>
  <c r="D97" i="20"/>
  <c r="C97" i="20"/>
  <c r="B97" i="20"/>
  <c r="L96" i="20"/>
  <c r="K96" i="20"/>
  <c r="J96" i="20"/>
  <c r="I96" i="20"/>
  <c r="H96" i="20"/>
  <c r="G96" i="20"/>
  <c r="F96" i="20"/>
  <c r="E96" i="20"/>
  <c r="D96" i="20"/>
  <c r="C96" i="20"/>
  <c r="B96" i="20"/>
  <c r="L66" i="20"/>
  <c r="K66" i="20"/>
  <c r="J66" i="20"/>
  <c r="I66" i="20"/>
  <c r="H66" i="20"/>
  <c r="G66" i="20"/>
  <c r="F66" i="20"/>
  <c r="E66" i="20"/>
  <c r="D66" i="20"/>
  <c r="C66" i="20"/>
  <c r="B66" i="20"/>
  <c r="L65" i="20"/>
  <c r="K65" i="20"/>
  <c r="J65" i="20"/>
  <c r="I65" i="20"/>
  <c r="H65" i="20"/>
  <c r="G65" i="20"/>
  <c r="F65" i="20"/>
  <c r="E65" i="20"/>
  <c r="D65" i="20"/>
  <c r="C65" i="20"/>
  <c r="B65" i="20"/>
  <c r="L64" i="20"/>
  <c r="K64" i="20"/>
  <c r="J64" i="20"/>
  <c r="I64" i="20"/>
  <c r="H64" i="20"/>
  <c r="G64" i="20"/>
  <c r="F64" i="20"/>
  <c r="E64" i="20"/>
  <c r="D64" i="20"/>
  <c r="C64" i="20"/>
  <c r="B64" i="20"/>
  <c r="L63" i="20"/>
  <c r="K63" i="20"/>
  <c r="J63" i="20"/>
  <c r="I63" i="20"/>
  <c r="H63" i="20"/>
  <c r="G63" i="20"/>
  <c r="F63" i="20"/>
  <c r="E63" i="20"/>
  <c r="D63" i="20"/>
  <c r="C63" i="20"/>
  <c r="B63" i="20"/>
  <c r="L33" i="20"/>
  <c r="K33" i="20"/>
  <c r="J33" i="20"/>
  <c r="I33" i="20"/>
  <c r="H33" i="20"/>
  <c r="G33" i="20"/>
  <c r="F33" i="20"/>
  <c r="E33" i="20"/>
  <c r="D33" i="20"/>
  <c r="C33" i="20"/>
  <c r="B33" i="20"/>
  <c r="L32" i="20"/>
  <c r="K32" i="20"/>
  <c r="J32" i="20"/>
  <c r="I32" i="20"/>
  <c r="H32" i="20"/>
  <c r="G32" i="20"/>
  <c r="F32" i="20"/>
  <c r="E32" i="20"/>
  <c r="D32" i="20"/>
  <c r="C32" i="20"/>
  <c r="B32" i="20"/>
  <c r="L31" i="20"/>
  <c r="K31" i="20"/>
  <c r="J31" i="20"/>
  <c r="I31" i="20"/>
  <c r="H31" i="20"/>
  <c r="G31" i="20"/>
  <c r="F31" i="20"/>
  <c r="E31" i="20"/>
  <c r="D31" i="20"/>
  <c r="C31" i="20"/>
  <c r="B31" i="20"/>
  <c r="L30" i="20"/>
  <c r="K30" i="20"/>
  <c r="J30" i="20"/>
  <c r="I30" i="20"/>
  <c r="H30" i="20"/>
  <c r="G30" i="20"/>
  <c r="F30" i="20"/>
  <c r="E30" i="20"/>
  <c r="D30" i="20"/>
  <c r="C30" i="20"/>
  <c r="B30" i="20"/>
  <c r="L99" i="19"/>
  <c r="K99" i="19"/>
  <c r="J99" i="19"/>
  <c r="I99" i="19"/>
  <c r="H99" i="19"/>
  <c r="G99" i="19"/>
  <c r="F99" i="19"/>
  <c r="E99" i="19"/>
  <c r="D99" i="19"/>
  <c r="C99" i="19"/>
  <c r="B99" i="19"/>
  <c r="L98" i="19"/>
  <c r="K98" i="19"/>
  <c r="J98" i="19"/>
  <c r="I98" i="19"/>
  <c r="H98" i="19"/>
  <c r="G98" i="19"/>
  <c r="F98" i="19"/>
  <c r="E98" i="19"/>
  <c r="D98" i="19"/>
  <c r="C98" i="19"/>
  <c r="B98" i="19"/>
  <c r="L97" i="19"/>
  <c r="K97" i="19"/>
  <c r="J97" i="19"/>
  <c r="I97" i="19"/>
  <c r="H97" i="19"/>
  <c r="G97" i="19"/>
  <c r="F97" i="19"/>
  <c r="E97" i="19"/>
  <c r="D97" i="19"/>
  <c r="C97" i="19"/>
  <c r="B97" i="19"/>
  <c r="L96" i="19"/>
  <c r="K96" i="19"/>
  <c r="J96" i="19"/>
  <c r="I96" i="19"/>
  <c r="H96" i="19"/>
  <c r="G96" i="19"/>
  <c r="F96" i="19"/>
  <c r="E96" i="19"/>
  <c r="D96" i="19"/>
  <c r="C96" i="19"/>
  <c r="B96" i="19"/>
  <c r="L66" i="19"/>
  <c r="K66" i="19"/>
  <c r="J66" i="19"/>
  <c r="I66" i="19"/>
  <c r="H66" i="19"/>
  <c r="G66" i="19"/>
  <c r="F66" i="19"/>
  <c r="E66" i="19"/>
  <c r="D66" i="19"/>
  <c r="C66" i="19"/>
  <c r="B66" i="19"/>
  <c r="L65" i="19"/>
  <c r="K65" i="19"/>
  <c r="J65" i="19"/>
  <c r="I65" i="19"/>
  <c r="H65" i="19"/>
  <c r="G65" i="19"/>
  <c r="F65" i="19"/>
  <c r="E65" i="19"/>
  <c r="D65" i="19"/>
  <c r="C65" i="19"/>
  <c r="B65" i="19"/>
  <c r="L64" i="19"/>
  <c r="K64" i="19"/>
  <c r="J64" i="19"/>
  <c r="I64" i="19"/>
  <c r="H64" i="19"/>
  <c r="G64" i="19"/>
  <c r="F64" i="19"/>
  <c r="E64" i="19"/>
  <c r="D64" i="19"/>
  <c r="C64" i="19"/>
  <c r="B64" i="19"/>
  <c r="L63" i="19"/>
  <c r="K63" i="19"/>
  <c r="J63" i="19"/>
  <c r="I63" i="19"/>
  <c r="H63" i="19"/>
  <c r="G63" i="19"/>
  <c r="F63" i="19"/>
  <c r="E63" i="19"/>
  <c r="D63" i="19"/>
  <c r="C63" i="19"/>
  <c r="B63" i="19"/>
  <c r="L33" i="19"/>
  <c r="K33" i="19"/>
  <c r="J33" i="19"/>
  <c r="I33" i="19"/>
  <c r="H33" i="19"/>
  <c r="G33" i="19"/>
  <c r="F33" i="19"/>
  <c r="E33" i="19"/>
  <c r="D33" i="19"/>
  <c r="C33" i="19"/>
  <c r="B33" i="19"/>
  <c r="L32" i="19"/>
  <c r="K32" i="19"/>
  <c r="J32" i="19"/>
  <c r="I32" i="19"/>
  <c r="H32" i="19"/>
  <c r="G32" i="19"/>
  <c r="F32" i="19"/>
  <c r="E32" i="19"/>
  <c r="D32" i="19"/>
  <c r="C32" i="19"/>
  <c r="B32" i="19"/>
  <c r="L31" i="19"/>
  <c r="K31" i="19"/>
  <c r="J31" i="19"/>
  <c r="I31" i="19"/>
  <c r="H31" i="19"/>
  <c r="G31" i="19"/>
  <c r="F31" i="19"/>
  <c r="E31" i="19"/>
  <c r="D31" i="19"/>
  <c r="C31" i="19"/>
  <c r="B31" i="19"/>
  <c r="L30" i="19"/>
  <c r="K30" i="19"/>
  <c r="J30" i="19"/>
  <c r="I30" i="19"/>
  <c r="H30" i="19"/>
  <c r="G30" i="19"/>
  <c r="F30" i="19"/>
  <c r="E30" i="19"/>
  <c r="D30" i="19"/>
  <c r="C30" i="19"/>
  <c r="B30" i="19"/>
  <c r="L99" i="18"/>
  <c r="K99" i="18"/>
  <c r="J99" i="18"/>
  <c r="I99" i="18"/>
  <c r="H99" i="18"/>
  <c r="G99" i="18"/>
  <c r="F99" i="18"/>
  <c r="E99" i="18"/>
  <c r="D99" i="18"/>
  <c r="C99" i="18"/>
  <c r="B99" i="18"/>
  <c r="L98" i="18"/>
  <c r="K98" i="18"/>
  <c r="J98" i="18"/>
  <c r="I98" i="18"/>
  <c r="H98" i="18"/>
  <c r="G98" i="18"/>
  <c r="F98" i="18"/>
  <c r="E98" i="18"/>
  <c r="D98" i="18"/>
  <c r="C98" i="18"/>
  <c r="B98" i="18"/>
  <c r="L97" i="18"/>
  <c r="K97" i="18"/>
  <c r="J97" i="18"/>
  <c r="I97" i="18"/>
  <c r="H97" i="18"/>
  <c r="G97" i="18"/>
  <c r="F97" i="18"/>
  <c r="E97" i="18"/>
  <c r="D97" i="18"/>
  <c r="C97" i="18"/>
  <c r="B97" i="18"/>
  <c r="L96" i="18"/>
  <c r="K96" i="18"/>
  <c r="J96" i="18"/>
  <c r="I96" i="18"/>
  <c r="H96" i="18"/>
  <c r="G96" i="18"/>
  <c r="F96" i="18"/>
  <c r="E96" i="18"/>
  <c r="D96" i="18"/>
  <c r="C96" i="18"/>
  <c r="B96" i="18"/>
  <c r="L66" i="18"/>
  <c r="K66" i="18"/>
  <c r="J66" i="18"/>
  <c r="I66" i="18"/>
  <c r="H66" i="18"/>
  <c r="G66" i="18"/>
  <c r="F66" i="18"/>
  <c r="E66" i="18"/>
  <c r="D66" i="18"/>
  <c r="C66" i="18"/>
  <c r="B66" i="18"/>
  <c r="L65" i="18"/>
  <c r="K65" i="18"/>
  <c r="J65" i="18"/>
  <c r="I65" i="18"/>
  <c r="H65" i="18"/>
  <c r="G65" i="18"/>
  <c r="F65" i="18"/>
  <c r="E65" i="18"/>
  <c r="D65" i="18"/>
  <c r="C65" i="18"/>
  <c r="B65" i="18"/>
  <c r="L64" i="18"/>
  <c r="K64" i="18"/>
  <c r="J64" i="18"/>
  <c r="I64" i="18"/>
  <c r="H64" i="18"/>
  <c r="G64" i="18"/>
  <c r="F64" i="18"/>
  <c r="E64" i="18"/>
  <c r="D64" i="18"/>
  <c r="C64" i="18"/>
  <c r="B64" i="18"/>
  <c r="L63" i="18"/>
  <c r="K63" i="18"/>
  <c r="J63" i="18"/>
  <c r="I63" i="18"/>
  <c r="H63" i="18"/>
  <c r="G63" i="18"/>
  <c r="F63" i="18"/>
  <c r="E63" i="18"/>
  <c r="D63" i="18"/>
  <c r="C63" i="18"/>
  <c r="B63" i="18"/>
  <c r="L33" i="18"/>
  <c r="K33" i="18"/>
  <c r="J33" i="18"/>
  <c r="I33" i="18"/>
  <c r="H33" i="18"/>
  <c r="G33" i="18"/>
  <c r="F33" i="18"/>
  <c r="E33" i="18"/>
  <c r="D33" i="18"/>
  <c r="C33" i="18"/>
  <c r="B33" i="18"/>
  <c r="L32" i="18"/>
  <c r="K32" i="18"/>
  <c r="J32" i="18"/>
  <c r="I32" i="18"/>
  <c r="H32" i="18"/>
  <c r="G32" i="18"/>
  <c r="F32" i="18"/>
  <c r="E32" i="18"/>
  <c r="D32" i="18"/>
  <c r="C32" i="18"/>
  <c r="B32" i="18"/>
  <c r="L31" i="18"/>
  <c r="K31" i="18"/>
  <c r="J31" i="18"/>
  <c r="I31" i="18"/>
  <c r="H31" i="18"/>
  <c r="G31" i="18"/>
  <c r="F31" i="18"/>
  <c r="E31" i="18"/>
  <c r="D31" i="18"/>
  <c r="C31" i="18"/>
  <c r="B31" i="18"/>
  <c r="L30" i="18"/>
  <c r="K30" i="18"/>
  <c r="J30" i="18"/>
  <c r="I30" i="18"/>
  <c r="H30" i="18"/>
  <c r="G30" i="18"/>
  <c r="F30" i="18"/>
  <c r="E30" i="18"/>
  <c r="D30" i="18"/>
  <c r="C30" i="18"/>
  <c r="B30" i="18"/>
  <c r="L99" i="17"/>
  <c r="K99" i="17"/>
  <c r="J99" i="17"/>
  <c r="I99" i="17"/>
  <c r="H99" i="17"/>
  <c r="G99" i="17"/>
  <c r="F99" i="17"/>
  <c r="E99" i="17"/>
  <c r="D99" i="17"/>
  <c r="C99" i="17"/>
  <c r="B99" i="17"/>
  <c r="L98" i="17"/>
  <c r="K98" i="17"/>
  <c r="J98" i="17"/>
  <c r="I98" i="17"/>
  <c r="H98" i="17"/>
  <c r="G98" i="17"/>
  <c r="F98" i="17"/>
  <c r="E98" i="17"/>
  <c r="D98" i="17"/>
  <c r="C98" i="17"/>
  <c r="B98" i="17"/>
  <c r="L97" i="17"/>
  <c r="K97" i="17"/>
  <c r="J97" i="17"/>
  <c r="I97" i="17"/>
  <c r="H97" i="17"/>
  <c r="G97" i="17"/>
  <c r="F97" i="17"/>
  <c r="E97" i="17"/>
  <c r="D97" i="17"/>
  <c r="C97" i="17"/>
  <c r="B97" i="17"/>
  <c r="L96" i="17"/>
  <c r="K96" i="17"/>
  <c r="J96" i="17"/>
  <c r="I96" i="17"/>
  <c r="H96" i="17"/>
  <c r="G96" i="17"/>
  <c r="F96" i="17"/>
  <c r="E96" i="17"/>
  <c r="D96" i="17"/>
  <c r="C96" i="17"/>
  <c r="B96" i="17"/>
  <c r="L66" i="17"/>
  <c r="K66" i="17"/>
  <c r="J66" i="17"/>
  <c r="I66" i="17"/>
  <c r="H66" i="17"/>
  <c r="G66" i="17"/>
  <c r="F66" i="17"/>
  <c r="E66" i="17"/>
  <c r="D66" i="17"/>
  <c r="C66" i="17"/>
  <c r="B66" i="17"/>
  <c r="L65" i="17"/>
  <c r="K65" i="17"/>
  <c r="J65" i="17"/>
  <c r="I65" i="17"/>
  <c r="H65" i="17"/>
  <c r="G65" i="17"/>
  <c r="F65" i="17"/>
  <c r="E65" i="17"/>
  <c r="D65" i="17"/>
  <c r="C65" i="17"/>
  <c r="B65" i="17"/>
  <c r="L64" i="17"/>
  <c r="K64" i="17"/>
  <c r="J64" i="17"/>
  <c r="I64" i="17"/>
  <c r="H64" i="17"/>
  <c r="G64" i="17"/>
  <c r="F64" i="17"/>
  <c r="E64" i="17"/>
  <c r="D64" i="17"/>
  <c r="C64" i="17"/>
  <c r="B64" i="17"/>
  <c r="L63" i="17"/>
  <c r="K63" i="17"/>
  <c r="J63" i="17"/>
  <c r="I63" i="17"/>
  <c r="H63" i="17"/>
  <c r="G63" i="17"/>
  <c r="F63" i="17"/>
  <c r="E63" i="17"/>
  <c r="D63" i="17"/>
  <c r="C63" i="17"/>
  <c r="B63" i="17"/>
  <c r="L33" i="17"/>
  <c r="K33" i="17"/>
  <c r="J33" i="17"/>
  <c r="I33" i="17"/>
  <c r="H33" i="17"/>
  <c r="G33" i="17"/>
  <c r="F33" i="17"/>
  <c r="E33" i="17"/>
  <c r="D33" i="17"/>
  <c r="C33" i="17"/>
  <c r="B33" i="17"/>
  <c r="L32" i="17"/>
  <c r="K32" i="17"/>
  <c r="J32" i="17"/>
  <c r="I32" i="17"/>
  <c r="H32" i="17"/>
  <c r="G32" i="17"/>
  <c r="F32" i="17"/>
  <c r="E32" i="17"/>
  <c r="D32" i="17"/>
  <c r="C32" i="17"/>
  <c r="B32" i="17"/>
  <c r="L31" i="17"/>
  <c r="K31" i="17"/>
  <c r="J31" i="17"/>
  <c r="I31" i="17"/>
  <c r="H31" i="17"/>
  <c r="G31" i="17"/>
  <c r="F31" i="17"/>
  <c r="E31" i="17"/>
  <c r="D31" i="17"/>
  <c r="C31" i="17"/>
  <c r="B31" i="17"/>
  <c r="L30" i="17"/>
  <c r="K30" i="17"/>
  <c r="J30" i="17"/>
  <c r="I30" i="17"/>
  <c r="H30" i="17"/>
  <c r="G30" i="17"/>
  <c r="F30" i="17"/>
  <c r="E30" i="17"/>
  <c r="D30" i="17"/>
  <c r="C30" i="17"/>
  <c r="B30" i="17"/>
  <c r="L99" i="16"/>
  <c r="K99" i="16"/>
  <c r="J99" i="16"/>
  <c r="I99" i="16"/>
  <c r="H99" i="16"/>
  <c r="G99" i="16"/>
  <c r="F99" i="16"/>
  <c r="E99" i="16"/>
  <c r="D99" i="16"/>
  <c r="C99" i="16"/>
  <c r="B99" i="16"/>
  <c r="L98" i="16"/>
  <c r="K98" i="16"/>
  <c r="J98" i="16"/>
  <c r="I98" i="16"/>
  <c r="H98" i="16"/>
  <c r="G98" i="16"/>
  <c r="F98" i="16"/>
  <c r="E98" i="16"/>
  <c r="D98" i="16"/>
  <c r="C98" i="16"/>
  <c r="B98" i="16"/>
  <c r="L97" i="16"/>
  <c r="K97" i="16"/>
  <c r="J97" i="16"/>
  <c r="I97" i="16"/>
  <c r="H97" i="16"/>
  <c r="G97" i="16"/>
  <c r="F97" i="16"/>
  <c r="E97" i="16"/>
  <c r="D97" i="16"/>
  <c r="C97" i="16"/>
  <c r="B97" i="16"/>
  <c r="L96" i="16"/>
  <c r="K96" i="16"/>
  <c r="J96" i="16"/>
  <c r="I96" i="16"/>
  <c r="H96" i="16"/>
  <c r="G96" i="16"/>
  <c r="F96" i="16"/>
  <c r="E96" i="16"/>
  <c r="D96" i="16"/>
  <c r="C96" i="16"/>
  <c r="B96" i="16"/>
  <c r="L66" i="16"/>
  <c r="K66" i="16"/>
  <c r="J66" i="16"/>
  <c r="I66" i="16"/>
  <c r="H66" i="16"/>
  <c r="G66" i="16"/>
  <c r="F66" i="16"/>
  <c r="E66" i="16"/>
  <c r="D66" i="16"/>
  <c r="C66" i="16"/>
  <c r="B66" i="16"/>
  <c r="L65" i="16"/>
  <c r="K65" i="16"/>
  <c r="J65" i="16"/>
  <c r="I65" i="16"/>
  <c r="H65" i="16"/>
  <c r="G65" i="16"/>
  <c r="F65" i="16"/>
  <c r="E65" i="16"/>
  <c r="D65" i="16"/>
  <c r="C65" i="16"/>
  <c r="B65" i="16"/>
  <c r="L64" i="16"/>
  <c r="K64" i="16"/>
  <c r="J64" i="16"/>
  <c r="I64" i="16"/>
  <c r="H64" i="16"/>
  <c r="G64" i="16"/>
  <c r="F64" i="16"/>
  <c r="E64" i="16"/>
  <c r="D64" i="16"/>
  <c r="C64" i="16"/>
  <c r="B64" i="16"/>
  <c r="L63" i="16"/>
  <c r="K63" i="16"/>
  <c r="J63" i="16"/>
  <c r="I63" i="16"/>
  <c r="H63" i="16"/>
  <c r="G63" i="16"/>
  <c r="F63" i="16"/>
  <c r="E63" i="16"/>
  <c r="D63" i="16"/>
  <c r="C63" i="16"/>
  <c r="B63" i="16"/>
  <c r="L33" i="16"/>
  <c r="K33" i="16"/>
  <c r="J33" i="16"/>
  <c r="I33" i="16"/>
  <c r="H33" i="16"/>
  <c r="G33" i="16"/>
  <c r="F33" i="16"/>
  <c r="E33" i="16"/>
  <c r="D33" i="16"/>
  <c r="C33" i="16"/>
  <c r="B33" i="16"/>
  <c r="L32" i="16"/>
  <c r="K32" i="16"/>
  <c r="J32" i="16"/>
  <c r="I32" i="16"/>
  <c r="H32" i="16"/>
  <c r="G32" i="16"/>
  <c r="F32" i="16"/>
  <c r="E32" i="16"/>
  <c r="D32" i="16"/>
  <c r="C32" i="16"/>
  <c r="B32" i="16"/>
  <c r="L31" i="16"/>
  <c r="K31" i="16"/>
  <c r="J31" i="16"/>
  <c r="I31" i="16"/>
  <c r="H31" i="16"/>
  <c r="G31" i="16"/>
  <c r="F31" i="16"/>
  <c r="E31" i="16"/>
  <c r="D31" i="16"/>
  <c r="C31" i="16"/>
  <c r="B31" i="16"/>
  <c r="L30" i="16"/>
  <c r="K30" i="16"/>
  <c r="J30" i="16"/>
  <c r="I30" i="16"/>
  <c r="H30" i="16"/>
  <c r="G30" i="16"/>
  <c r="F30" i="16"/>
  <c r="E30" i="16"/>
  <c r="D30" i="16"/>
  <c r="C30" i="16"/>
  <c r="B30" i="16"/>
  <c r="L99" i="15"/>
  <c r="K99" i="15"/>
  <c r="J99" i="15"/>
  <c r="I99" i="15"/>
  <c r="H99" i="15"/>
  <c r="G99" i="15"/>
  <c r="F99" i="15"/>
  <c r="E99" i="15"/>
  <c r="D99" i="15"/>
  <c r="C99" i="15"/>
  <c r="B99" i="15"/>
  <c r="L98" i="15"/>
  <c r="K98" i="15"/>
  <c r="J98" i="15"/>
  <c r="I98" i="15"/>
  <c r="H98" i="15"/>
  <c r="G98" i="15"/>
  <c r="F98" i="15"/>
  <c r="E98" i="15"/>
  <c r="D98" i="15"/>
  <c r="C98" i="15"/>
  <c r="B98" i="15"/>
  <c r="L97" i="15"/>
  <c r="K97" i="15"/>
  <c r="J97" i="15"/>
  <c r="I97" i="15"/>
  <c r="H97" i="15"/>
  <c r="G97" i="15"/>
  <c r="F97" i="15"/>
  <c r="E97" i="15"/>
  <c r="D97" i="15"/>
  <c r="C97" i="15"/>
  <c r="B97" i="15"/>
  <c r="L96" i="15"/>
  <c r="K96" i="15"/>
  <c r="J96" i="15"/>
  <c r="I96" i="15"/>
  <c r="H96" i="15"/>
  <c r="G96" i="15"/>
  <c r="F96" i="15"/>
  <c r="E96" i="15"/>
  <c r="D96" i="15"/>
  <c r="C96" i="15"/>
  <c r="B96" i="15"/>
  <c r="L66" i="15"/>
  <c r="K66" i="15"/>
  <c r="J66" i="15"/>
  <c r="I66" i="15"/>
  <c r="H66" i="15"/>
  <c r="G66" i="15"/>
  <c r="F66" i="15"/>
  <c r="E66" i="15"/>
  <c r="D66" i="15"/>
  <c r="C66" i="15"/>
  <c r="B66" i="15"/>
  <c r="L65" i="15"/>
  <c r="K65" i="15"/>
  <c r="J65" i="15"/>
  <c r="I65" i="15"/>
  <c r="H65" i="15"/>
  <c r="G65" i="15"/>
  <c r="F65" i="15"/>
  <c r="E65" i="15"/>
  <c r="D65" i="15"/>
  <c r="C65" i="15"/>
  <c r="B65" i="15"/>
  <c r="L64" i="15"/>
  <c r="K64" i="15"/>
  <c r="J64" i="15"/>
  <c r="I64" i="15"/>
  <c r="H64" i="15"/>
  <c r="G64" i="15"/>
  <c r="F64" i="15"/>
  <c r="E64" i="15"/>
  <c r="D64" i="15"/>
  <c r="C64" i="15"/>
  <c r="B64" i="15"/>
  <c r="L63" i="15"/>
  <c r="K63" i="15"/>
  <c r="J63" i="15"/>
  <c r="I63" i="15"/>
  <c r="H63" i="15"/>
  <c r="G63" i="15"/>
  <c r="F63" i="15"/>
  <c r="E63" i="15"/>
  <c r="D63" i="15"/>
  <c r="C63" i="15"/>
  <c r="B63" i="15"/>
  <c r="L33" i="15"/>
  <c r="K33" i="15"/>
  <c r="J33" i="15"/>
  <c r="I33" i="15"/>
  <c r="H33" i="15"/>
  <c r="G33" i="15"/>
  <c r="F33" i="15"/>
  <c r="E33" i="15"/>
  <c r="D33" i="15"/>
  <c r="C33" i="15"/>
  <c r="B33" i="15"/>
  <c r="L32" i="15"/>
  <c r="K32" i="15"/>
  <c r="J32" i="15"/>
  <c r="I32" i="15"/>
  <c r="H32" i="15"/>
  <c r="G32" i="15"/>
  <c r="F32" i="15"/>
  <c r="E32" i="15"/>
  <c r="D32" i="15"/>
  <c r="C32" i="15"/>
  <c r="B32" i="15"/>
  <c r="L31" i="15"/>
  <c r="K31" i="15"/>
  <c r="J31" i="15"/>
  <c r="I31" i="15"/>
  <c r="H31" i="15"/>
  <c r="G31" i="15"/>
  <c r="F31" i="15"/>
  <c r="E31" i="15"/>
  <c r="D31" i="15"/>
  <c r="C31" i="15"/>
  <c r="B31" i="15"/>
  <c r="L30" i="15"/>
  <c r="K30" i="15"/>
  <c r="J30" i="15"/>
  <c r="I30" i="15"/>
  <c r="H30" i="15"/>
  <c r="G30" i="15"/>
  <c r="F30" i="15"/>
  <c r="E30" i="15"/>
  <c r="D30" i="15"/>
  <c r="C30" i="15"/>
  <c r="B30" i="15"/>
  <c r="L99" i="14"/>
  <c r="K99" i="14"/>
  <c r="J99" i="14"/>
  <c r="I99" i="14"/>
  <c r="H99" i="14"/>
  <c r="G99" i="14"/>
  <c r="F99" i="14"/>
  <c r="E99" i="14"/>
  <c r="D99" i="14"/>
  <c r="C99" i="14"/>
  <c r="B99" i="14"/>
  <c r="L98" i="14"/>
  <c r="K98" i="14"/>
  <c r="J98" i="14"/>
  <c r="I98" i="14"/>
  <c r="H98" i="14"/>
  <c r="G98" i="14"/>
  <c r="F98" i="14"/>
  <c r="E98" i="14"/>
  <c r="D98" i="14"/>
  <c r="C98" i="14"/>
  <c r="B98" i="14"/>
  <c r="L97" i="14"/>
  <c r="K97" i="14"/>
  <c r="J97" i="14"/>
  <c r="I97" i="14"/>
  <c r="H97" i="14"/>
  <c r="G97" i="14"/>
  <c r="F97" i="14"/>
  <c r="E97" i="14"/>
  <c r="D97" i="14"/>
  <c r="C97" i="14"/>
  <c r="B97" i="14"/>
  <c r="L96" i="14"/>
  <c r="K96" i="14"/>
  <c r="J96" i="14"/>
  <c r="I96" i="14"/>
  <c r="H96" i="14"/>
  <c r="G96" i="14"/>
  <c r="F96" i="14"/>
  <c r="E96" i="14"/>
  <c r="D96" i="14"/>
  <c r="C96" i="14"/>
  <c r="B96" i="14"/>
  <c r="L66" i="14"/>
  <c r="K66" i="14"/>
  <c r="J66" i="14"/>
  <c r="I66" i="14"/>
  <c r="H66" i="14"/>
  <c r="G66" i="14"/>
  <c r="F66" i="14"/>
  <c r="E66" i="14"/>
  <c r="D66" i="14"/>
  <c r="C66" i="14"/>
  <c r="B66" i="14"/>
  <c r="L65" i="14"/>
  <c r="K65" i="14"/>
  <c r="J65" i="14"/>
  <c r="I65" i="14"/>
  <c r="H65" i="14"/>
  <c r="G65" i="14"/>
  <c r="F65" i="14"/>
  <c r="E65" i="14"/>
  <c r="D65" i="14"/>
  <c r="C65" i="14"/>
  <c r="B65" i="14"/>
  <c r="L64" i="14"/>
  <c r="K64" i="14"/>
  <c r="J64" i="14"/>
  <c r="I64" i="14"/>
  <c r="H64" i="14"/>
  <c r="G64" i="14"/>
  <c r="F64" i="14"/>
  <c r="E64" i="14"/>
  <c r="D64" i="14"/>
  <c r="C64" i="14"/>
  <c r="B64" i="14"/>
  <c r="L63" i="14"/>
  <c r="K63" i="14"/>
  <c r="J63" i="14"/>
  <c r="I63" i="14"/>
  <c r="H63" i="14"/>
  <c r="G63" i="14"/>
  <c r="F63" i="14"/>
  <c r="E63" i="14"/>
  <c r="D63" i="14"/>
  <c r="C63" i="14"/>
  <c r="B63" i="14"/>
  <c r="L33" i="14"/>
  <c r="K33" i="14"/>
  <c r="J33" i="14"/>
  <c r="I33" i="14"/>
  <c r="H33" i="14"/>
  <c r="G33" i="14"/>
  <c r="F33" i="14"/>
  <c r="E33" i="14"/>
  <c r="D33" i="14"/>
  <c r="C33" i="14"/>
  <c r="B33" i="14"/>
  <c r="L32" i="14"/>
  <c r="K32" i="14"/>
  <c r="J32" i="14"/>
  <c r="I32" i="14"/>
  <c r="H32" i="14"/>
  <c r="G32" i="14"/>
  <c r="F32" i="14"/>
  <c r="E32" i="14"/>
  <c r="D32" i="14"/>
  <c r="C32" i="14"/>
  <c r="B32" i="14"/>
  <c r="L31" i="14"/>
  <c r="K31" i="14"/>
  <c r="J31" i="14"/>
  <c r="I31" i="14"/>
  <c r="H31" i="14"/>
  <c r="G31" i="14"/>
  <c r="F31" i="14"/>
  <c r="E31" i="14"/>
  <c r="D31" i="14"/>
  <c r="C31" i="14"/>
  <c r="B31" i="14"/>
  <c r="L30" i="14"/>
  <c r="K30" i="14"/>
  <c r="J30" i="14"/>
  <c r="I30" i="14"/>
  <c r="H30" i="14"/>
  <c r="G30" i="14"/>
  <c r="F30" i="14"/>
  <c r="E30" i="14"/>
  <c r="D30" i="14"/>
  <c r="C30" i="14"/>
  <c r="B30" i="14"/>
  <c r="L99" i="13"/>
  <c r="K99" i="13"/>
  <c r="J99" i="13"/>
  <c r="I99" i="13"/>
  <c r="H99" i="13"/>
  <c r="G99" i="13"/>
  <c r="F99" i="13"/>
  <c r="E99" i="13"/>
  <c r="D99" i="13"/>
  <c r="C99" i="13"/>
  <c r="B99" i="13"/>
  <c r="L98" i="13"/>
  <c r="K98" i="13"/>
  <c r="J98" i="13"/>
  <c r="I98" i="13"/>
  <c r="H98" i="13"/>
  <c r="G98" i="13"/>
  <c r="F98" i="13"/>
  <c r="E98" i="13"/>
  <c r="D98" i="13"/>
  <c r="C98" i="13"/>
  <c r="B98" i="13"/>
  <c r="L97" i="13"/>
  <c r="K97" i="13"/>
  <c r="J97" i="13"/>
  <c r="I97" i="13"/>
  <c r="H97" i="13"/>
  <c r="G97" i="13"/>
  <c r="F97" i="13"/>
  <c r="E97" i="13"/>
  <c r="D97" i="13"/>
  <c r="C97" i="13"/>
  <c r="B97" i="13"/>
  <c r="L96" i="13"/>
  <c r="K96" i="13"/>
  <c r="J96" i="13"/>
  <c r="I96" i="13"/>
  <c r="H96" i="13"/>
  <c r="G96" i="13"/>
  <c r="F96" i="13"/>
  <c r="E96" i="13"/>
  <c r="D96" i="13"/>
  <c r="C96" i="13"/>
  <c r="B96" i="13"/>
  <c r="L66" i="13"/>
  <c r="K66" i="13"/>
  <c r="J66" i="13"/>
  <c r="I66" i="13"/>
  <c r="H66" i="13"/>
  <c r="G66" i="13"/>
  <c r="F66" i="13"/>
  <c r="E66" i="13"/>
  <c r="D66" i="13"/>
  <c r="C66" i="13"/>
  <c r="B66" i="13"/>
  <c r="L65" i="13"/>
  <c r="K65" i="13"/>
  <c r="J65" i="13"/>
  <c r="I65" i="13"/>
  <c r="H65" i="13"/>
  <c r="G65" i="13"/>
  <c r="F65" i="13"/>
  <c r="E65" i="13"/>
  <c r="D65" i="13"/>
  <c r="C65" i="13"/>
  <c r="B65" i="13"/>
  <c r="L64" i="13"/>
  <c r="K64" i="13"/>
  <c r="J64" i="13"/>
  <c r="I64" i="13"/>
  <c r="H64" i="13"/>
  <c r="G64" i="13"/>
  <c r="F64" i="13"/>
  <c r="E64" i="13"/>
  <c r="D64" i="13"/>
  <c r="C64" i="13"/>
  <c r="B64" i="13"/>
  <c r="L63" i="13"/>
  <c r="K63" i="13"/>
  <c r="J63" i="13"/>
  <c r="I63" i="13"/>
  <c r="H63" i="13"/>
  <c r="G63" i="13"/>
  <c r="F63" i="13"/>
  <c r="E63" i="13"/>
  <c r="D63" i="13"/>
  <c r="C63" i="13"/>
  <c r="B63" i="13"/>
  <c r="L33" i="13"/>
  <c r="K33" i="13"/>
  <c r="J33" i="13"/>
  <c r="I33" i="13"/>
  <c r="H33" i="13"/>
  <c r="G33" i="13"/>
  <c r="F33" i="13"/>
  <c r="E33" i="13"/>
  <c r="D33" i="13"/>
  <c r="C33" i="13"/>
  <c r="B33" i="13"/>
  <c r="L32" i="13"/>
  <c r="K32" i="13"/>
  <c r="J32" i="13"/>
  <c r="I32" i="13"/>
  <c r="H32" i="13"/>
  <c r="G32" i="13"/>
  <c r="F32" i="13"/>
  <c r="E32" i="13"/>
  <c r="D32" i="13"/>
  <c r="C32" i="13"/>
  <c r="B32" i="13"/>
  <c r="L31" i="13"/>
  <c r="K31" i="13"/>
  <c r="J31" i="13"/>
  <c r="I31" i="13"/>
  <c r="H31" i="13"/>
  <c r="G31" i="13"/>
  <c r="F31" i="13"/>
  <c r="E31" i="13"/>
  <c r="D31" i="13"/>
  <c r="C31" i="13"/>
  <c r="B31" i="13"/>
  <c r="L30" i="13"/>
  <c r="K30" i="13"/>
  <c r="J30" i="13"/>
  <c r="I30" i="13"/>
  <c r="H30" i="13"/>
  <c r="G30" i="13"/>
  <c r="F30" i="13"/>
  <c r="E30" i="13"/>
  <c r="D30" i="13"/>
  <c r="C30" i="13"/>
  <c r="B30" i="13"/>
  <c r="L99" i="12"/>
  <c r="K99" i="12"/>
  <c r="J99" i="12"/>
  <c r="I99" i="12"/>
  <c r="H99" i="12"/>
  <c r="G99" i="12"/>
  <c r="F99" i="12"/>
  <c r="E99" i="12"/>
  <c r="D99" i="12"/>
  <c r="C99" i="12"/>
  <c r="B99" i="12"/>
  <c r="L98" i="12"/>
  <c r="K98" i="12"/>
  <c r="J98" i="12"/>
  <c r="I98" i="12"/>
  <c r="H98" i="12"/>
  <c r="G98" i="12"/>
  <c r="F98" i="12"/>
  <c r="E98" i="12"/>
  <c r="D98" i="12"/>
  <c r="C98" i="12"/>
  <c r="B98" i="12"/>
  <c r="L97" i="12"/>
  <c r="K97" i="12"/>
  <c r="J97" i="12"/>
  <c r="I97" i="12"/>
  <c r="H97" i="12"/>
  <c r="G97" i="12"/>
  <c r="F97" i="12"/>
  <c r="E97" i="12"/>
  <c r="D97" i="12"/>
  <c r="C97" i="12"/>
  <c r="B97" i="12"/>
  <c r="L96" i="12"/>
  <c r="K96" i="12"/>
  <c r="J96" i="12"/>
  <c r="I96" i="12"/>
  <c r="H96" i="12"/>
  <c r="G96" i="12"/>
  <c r="F96" i="12"/>
  <c r="E96" i="12"/>
  <c r="D96" i="12"/>
  <c r="C96" i="12"/>
  <c r="B96" i="12"/>
  <c r="L66" i="12"/>
  <c r="K66" i="12"/>
  <c r="J66" i="12"/>
  <c r="I66" i="12"/>
  <c r="H66" i="12"/>
  <c r="G66" i="12"/>
  <c r="F66" i="12"/>
  <c r="E66" i="12"/>
  <c r="D66" i="12"/>
  <c r="C66" i="12"/>
  <c r="B66" i="12"/>
  <c r="L65" i="12"/>
  <c r="K65" i="12"/>
  <c r="J65" i="12"/>
  <c r="I65" i="12"/>
  <c r="H65" i="12"/>
  <c r="G65" i="12"/>
  <c r="F65" i="12"/>
  <c r="E65" i="12"/>
  <c r="D65" i="12"/>
  <c r="C65" i="12"/>
  <c r="B65" i="12"/>
  <c r="L64" i="12"/>
  <c r="K64" i="12"/>
  <c r="J64" i="12"/>
  <c r="I64" i="12"/>
  <c r="H64" i="12"/>
  <c r="G64" i="12"/>
  <c r="F64" i="12"/>
  <c r="E64" i="12"/>
  <c r="D64" i="12"/>
  <c r="C64" i="12"/>
  <c r="B64" i="12"/>
  <c r="L63" i="12"/>
  <c r="K63" i="12"/>
  <c r="J63" i="12"/>
  <c r="I63" i="12"/>
  <c r="H63" i="12"/>
  <c r="G63" i="12"/>
  <c r="F63" i="12"/>
  <c r="E63" i="12"/>
  <c r="D63" i="12"/>
  <c r="C63" i="12"/>
  <c r="B63" i="12"/>
  <c r="L33" i="12"/>
  <c r="K33" i="12"/>
  <c r="J33" i="12"/>
  <c r="I33" i="12"/>
  <c r="H33" i="12"/>
  <c r="G33" i="12"/>
  <c r="F33" i="12"/>
  <c r="E33" i="12"/>
  <c r="D33" i="12"/>
  <c r="C33" i="12"/>
  <c r="B33" i="12"/>
  <c r="L32" i="12"/>
  <c r="K32" i="12"/>
  <c r="J32" i="12"/>
  <c r="I32" i="12"/>
  <c r="H32" i="12"/>
  <c r="G32" i="12"/>
  <c r="F32" i="12"/>
  <c r="E32" i="12"/>
  <c r="D32" i="12"/>
  <c r="C32" i="12"/>
  <c r="B32" i="12"/>
  <c r="L31" i="12"/>
  <c r="K31" i="12"/>
  <c r="J31" i="12"/>
  <c r="I31" i="12"/>
  <c r="H31" i="12"/>
  <c r="G31" i="12"/>
  <c r="F31" i="12"/>
  <c r="E31" i="12"/>
  <c r="D31" i="12"/>
  <c r="C31" i="12"/>
  <c r="B31" i="12"/>
  <c r="L30" i="12"/>
  <c r="K30" i="12"/>
  <c r="J30" i="12"/>
  <c r="I30" i="12"/>
  <c r="H30" i="12"/>
  <c r="G30" i="12"/>
  <c r="F30" i="12"/>
  <c r="E30" i="12"/>
  <c r="D30" i="12"/>
  <c r="C30" i="12"/>
  <c r="B30" i="12"/>
  <c r="L99" i="10"/>
  <c r="K99" i="10"/>
  <c r="J99" i="10"/>
  <c r="I99" i="10"/>
  <c r="H99" i="10"/>
  <c r="G99" i="10"/>
  <c r="F99" i="10"/>
  <c r="E99" i="10"/>
  <c r="D99" i="10"/>
  <c r="C99" i="10"/>
  <c r="B99" i="10"/>
  <c r="L98" i="10"/>
  <c r="K98" i="10"/>
  <c r="J98" i="10"/>
  <c r="I98" i="10"/>
  <c r="H98" i="10"/>
  <c r="G98" i="10"/>
  <c r="F98" i="10"/>
  <c r="E98" i="10"/>
  <c r="D98" i="10"/>
  <c r="C98" i="10"/>
  <c r="B98" i="10"/>
  <c r="L97" i="10"/>
  <c r="K97" i="10"/>
  <c r="J97" i="10"/>
  <c r="I97" i="10"/>
  <c r="H97" i="10"/>
  <c r="G97" i="10"/>
  <c r="F97" i="10"/>
  <c r="E97" i="10"/>
  <c r="D97" i="10"/>
  <c r="C97" i="10"/>
  <c r="B97" i="10"/>
  <c r="L96" i="10"/>
  <c r="K96" i="10"/>
  <c r="J96" i="10"/>
  <c r="I96" i="10"/>
  <c r="H96" i="10"/>
  <c r="G96" i="10"/>
  <c r="F96" i="10"/>
  <c r="E96" i="10"/>
  <c r="D96" i="10"/>
  <c r="C96" i="10"/>
  <c r="B96" i="10"/>
  <c r="L66" i="10"/>
  <c r="K66" i="10"/>
  <c r="J66" i="10"/>
  <c r="I66" i="10"/>
  <c r="H66" i="10"/>
  <c r="G66" i="10"/>
  <c r="F66" i="10"/>
  <c r="E66" i="10"/>
  <c r="D66" i="10"/>
  <c r="C66" i="10"/>
  <c r="B66" i="10"/>
  <c r="L65" i="10"/>
  <c r="K65" i="10"/>
  <c r="J65" i="10"/>
  <c r="I65" i="10"/>
  <c r="H65" i="10"/>
  <c r="G65" i="10"/>
  <c r="F65" i="10"/>
  <c r="E65" i="10"/>
  <c r="D65" i="10"/>
  <c r="C65" i="10"/>
  <c r="B65" i="10"/>
  <c r="L64" i="10"/>
  <c r="K64" i="10"/>
  <c r="J64" i="10"/>
  <c r="I64" i="10"/>
  <c r="H64" i="10"/>
  <c r="G64" i="10"/>
  <c r="F64" i="10"/>
  <c r="E64" i="10"/>
  <c r="D64" i="10"/>
  <c r="C64" i="10"/>
  <c r="B64" i="10"/>
  <c r="L63" i="10"/>
  <c r="K63" i="10"/>
  <c r="J63" i="10"/>
  <c r="I63" i="10"/>
  <c r="H63" i="10"/>
  <c r="G63" i="10"/>
  <c r="F63" i="10"/>
  <c r="E63" i="10"/>
  <c r="D63" i="10"/>
  <c r="C63" i="10"/>
  <c r="B63" i="10"/>
  <c r="L33" i="10"/>
  <c r="K33" i="10"/>
  <c r="J33" i="10"/>
  <c r="I33" i="10"/>
  <c r="H33" i="10"/>
  <c r="G33" i="10"/>
  <c r="F33" i="10"/>
  <c r="E33" i="10"/>
  <c r="D33" i="10"/>
  <c r="C33" i="10"/>
  <c r="B33" i="10"/>
  <c r="L32" i="10"/>
  <c r="K32" i="10"/>
  <c r="J32" i="10"/>
  <c r="I32" i="10"/>
  <c r="H32" i="10"/>
  <c r="G32" i="10"/>
  <c r="F32" i="10"/>
  <c r="E32" i="10"/>
  <c r="D32" i="10"/>
  <c r="C32" i="10"/>
  <c r="B32" i="10"/>
  <c r="L31" i="10"/>
  <c r="K31" i="10"/>
  <c r="J31" i="10"/>
  <c r="I31" i="10"/>
  <c r="H31" i="10"/>
  <c r="G31" i="10"/>
  <c r="F31" i="10"/>
  <c r="E31" i="10"/>
  <c r="D31" i="10"/>
  <c r="C31" i="10"/>
  <c r="B31" i="10"/>
  <c r="L30" i="10"/>
  <c r="K30" i="10"/>
  <c r="J30" i="10"/>
  <c r="I30" i="10"/>
  <c r="H30" i="10"/>
  <c r="G30" i="10"/>
  <c r="F30" i="10"/>
  <c r="E30" i="10"/>
  <c r="D30" i="10"/>
  <c r="C30" i="10"/>
  <c r="B30" i="10"/>
  <c r="L99" i="9"/>
  <c r="K99" i="9"/>
  <c r="J99" i="9"/>
  <c r="I99" i="9"/>
  <c r="H99" i="9"/>
  <c r="G99" i="9"/>
  <c r="F99" i="9"/>
  <c r="E99" i="9"/>
  <c r="D99" i="9"/>
  <c r="C99" i="9"/>
  <c r="B99" i="9"/>
  <c r="L98" i="9"/>
  <c r="K98" i="9"/>
  <c r="J98" i="9"/>
  <c r="I98" i="9"/>
  <c r="H98" i="9"/>
  <c r="G98" i="9"/>
  <c r="F98" i="9"/>
  <c r="E98" i="9"/>
  <c r="D98" i="9"/>
  <c r="C98" i="9"/>
  <c r="B98" i="9"/>
  <c r="L97" i="9"/>
  <c r="K97" i="9"/>
  <c r="J97" i="9"/>
  <c r="I97" i="9"/>
  <c r="H97" i="9"/>
  <c r="G97" i="9"/>
  <c r="F97" i="9"/>
  <c r="E97" i="9"/>
  <c r="D97" i="9"/>
  <c r="C97" i="9"/>
  <c r="B97" i="9"/>
  <c r="L96" i="9"/>
  <c r="K96" i="9"/>
  <c r="J96" i="9"/>
  <c r="I96" i="9"/>
  <c r="H96" i="9"/>
  <c r="G96" i="9"/>
  <c r="F96" i="9"/>
  <c r="E96" i="9"/>
  <c r="D96" i="9"/>
  <c r="C96" i="9"/>
  <c r="B96" i="9"/>
  <c r="L66" i="9"/>
  <c r="K66" i="9"/>
  <c r="J66" i="9"/>
  <c r="I66" i="9"/>
  <c r="H66" i="9"/>
  <c r="G66" i="9"/>
  <c r="F66" i="9"/>
  <c r="E66" i="9"/>
  <c r="D66" i="9"/>
  <c r="C66" i="9"/>
  <c r="B66" i="9"/>
  <c r="L65" i="9"/>
  <c r="K65" i="9"/>
  <c r="J65" i="9"/>
  <c r="I65" i="9"/>
  <c r="H65" i="9"/>
  <c r="G65" i="9"/>
  <c r="F65" i="9"/>
  <c r="E65" i="9"/>
  <c r="D65" i="9"/>
  <c r="C65" i="9"/>
  <c r="B65" i="9"/>
  <c r="L64" i="9"/>
  <c r="K64" i="9"/>
  <c r="J64" i="9"/>
  <c r="I64" i="9"/>
  <c r="H64" i="9"/>
  <c r="G64" i="9"/>
  <c r="F64" i="9"/>
  <c r="E64" i="9"/>
  <c r="D64" i="9"/>
  <c r="C64" i="9"/>
  <c r="B64" i="9"/>
  <c r="L63" i="9"/>
  <c r="K63" i="9"/>
  <c r="J63" i="9"/>
  <c r="I63" i="9"/>
  <c r="H63" i="9"/>
  <c r="G63" i="9"/>
  <c r="F63" i="9"/>
  <c r="E63" i="9"/>
  <c r="D63" i="9"/>
  <c r="C63" i="9"/>
  <c r="B63" i="9"/>
  <c r="L33" i="9"/>
  <c r="K33" i="9"/>
  <c r="J33" i="9"/>
  <c r="I33" i="9"/>
  <c r="H33" i="9"/>
  <c r="G33" i="9"/>
  <c r="F33" i="9"/>
  <c r="E33" i="9"/>
  <c r="D33" i="9"/>
  <c r="C33" i="9"/>
  <c r="B33" i="9"/>
  <c r="L32" i="9"/>
  <c r="K32" i="9"/>
  <c r="J32" i="9"/>
  <c r="I32" i="9"/>
  <c r="H32" i="9"/>
  <c r="G32" i="9"/>
  <c r="F32" i="9"/>
  <c r="E32" i="9"/>
  <c r="D32" i="9"/>
  <c r="C32" i="9"/>
  <c r="B32" i="9"/>
  <c r="L31" i="9"/>
  <c r="K31" i="9"/>
  <c r="J31" i="9"/>
  <c r="I31" i="9"/>
  <c r="H31" i="9"/>
  <c r="G31" i="9"/>
  <c r="F31" i="9"/>
  <c r="E31" i="9"/>
  <c r="D31" i="9"/>
  <c r="C31" i="9"/>
  <c r="B31" i="9"/>
  <c r="L30" i="9"/>
  <c r="K30" i="9"/>
  <c r="J30" i="9"/>
  <c r="I30" i="9"/>
  <c r="H30" i="9"/>
  <c r="G30" i="9"/>
  <c r="F30" i="9"/>
  <c r="E30" i="9"/>
  <c r="D30" i="9"/>
  <c r="C30" i="9"/>
  <c r="B30" i="9"/>
  <c r="L99" i="8"/>
  <c r="K99" i="8"/>
  <c r="J99" i="8"/>
  <c r="I99" i="8"/>
  <c r="H99" i="8"/>
  <c r="G99" i="8"/>
  <c r="F99" i="8"/>
  <c r="E99" i="8"/>
  <c r="D99" i="8"/>
  <c r="C99" i="8"/>
  <c r="B99" i="8"/>
  <c r="L98" i="8"/>
  <c r="K98" i="8"/>
  <c r="J98" i="8"/>
  <c r="I98" i="8"/>
  <c r="H98" i="8"/>
  <c r="G98" i="8"/>
  <c r="F98" i="8"/>
  <c r="E98" i="8"/>
  <c r="D98" i="8"/>
  <c r="C98" i="8"/>
  <c r="B98" i="8"/>
  <c r="L97" i="8"/>
  <c r="K97" i="8"/>
  <c r="J97" i="8"/>
  <c r="I97" i="8"/>
  <c r="H97" i="8"/>
  <c r="G97" i="8"/>
  <c r="F97" i="8"/>
  <c r="E97" i="8"/>
  <c r="D97" i="8"/>
  <c r="C97" i="8"/>
  <c r="B97" i="8"/>
  <c r="L96" i="8"/>
  <c r="K96" i="8"/>
  <c r="J96" i="8"/>
  <c r="I96" i="8"/>
  <c r="H96" i="8"/>
  <c r="G96" i="8"/>
  <c r="F96" i="8"/>
  <c r="E96" i="8"/>
  <c r="D96" i="8"/>
  <c r="C96" i="8"/>
  <c r="B96" i="8"/>
  <c r="L66" i="8"/>
  <c r="K66" i="8"/>
  <c r="J66" i="8"/>
  <c r="I66" i="8"/>
  <c r="H66" i="8"/>
  <c r="G66" i="8"/>
  <c r="F66" i="8"/>
  <c r="E66" i="8"/>
  <c r="D66" i="8"/>
  <c r="C66" i="8"/>
  <c r="B66" i="8"/>
  <c r="L65" i="8"/>
  <c r="K65" i="8"/>
  <c r="J65" i="8"/>
  <c r="I65" i="8"/>
  <c r="H65" i="8"/>
  <c r="G65" i="8"/>
  <c r="F65" i="8"/>
  <c r="E65" i="8"/>
  <c r="D65" i="8"/>
  <c r="C65" i="8"/>
  <c r="B65" i="8"/>
  <c r="L64" i="8"/>
  <c r="K64" i="8"/>
  <c r="J64" i="8"/>
  <c r="I64" i="8"/>
  <c r="H64" i="8"/>
  <c r="G64" i="8"/>
  <c r="F64" i="8"/>
  <c r="E64" i="8"/>
  <c r="D64" i="8"/>
  <c r="C64" i="8"/>
  <c r="B64" i="8"/>
  <c r="L63" i="8"/>
  <c r="K63" i="8"/>
  <c r="J63" i="8"/>
  <c r="I63" i="8"/>
  <c r="H63" i="8"/>
  <c r="G63" i="8"/>
  <c r="F63" i="8"/>
  <c r="E63" i="8"/>
  <c r="D63" i="8"/>
  <c r="C63" i="8"/>
  <c r="B63" i="8"/>
  <c r="L33" i="8"/>
  <c r="K33" i="8"/>
  <c r="J33" i="8"/>
  <c r="I33" i="8"/>
  <c r="H33" i="8"/>
  <c r="G33" i="8"/>
  <c r="F33" i="8"/>
  <c r="E33" i="8"/>
  <c r="D33" i="8"/>
  <c r="C33" i="8"/>
  <c r="B33" i="8"/>
  <c r="L32" i="8"/>
  <c r="K32" i="8"/>
  <c r="J32" i="8"/>
  <c r="I32" i="8"/>
  <c r="H32" i="8"/>
  <c r="G32" i="8"/>
  <c r="F32" i="8"/>
  <c r="E32" i="8"/>
  <c r="D32" i="8"/>
  <c r="C32" i="8"/>
  <c r="B32" i="8"/>
  <c r="L31" i="8"/>
  <c r="K31" i="8"/>
  <c r="J31" i="8"/>
  <c r="I31" i="8"/>
  <c r="H31" i="8"/>
  <c r="G31" i="8"/>
  <c r="F31" i="8"/>
  <c r="E31" i="8"/>
  <c r="D31" i="8"/>
  <c r="C31" i="8"/>
  <c r="B31" i="8"/>
  <c r="L30" i="8"/>
  <c r="K30" i="8"/>
  <c r="J30" i="8"/>
  <c r="I30" i="8"/>
  <c r="H30" i="8"/>
  <c r="G30" i="8"/>
  <c r="F30" i="8"/>
  <c r="E30" i="8"/>
  <c r="D30" i="8"/>
  <c r="C30" i="8"/>
  <c r="B30" i="8"/>
  <c r="B100" i="7"/>
  <c r="L99" i="7"/>
  <c r="K99" i="7"/>
  <c r="J99" i="7"/>
  <c r="I99" i="7"/>
  <c r="H99" i="7"/>
  <c r="G99" i="7"/>
  <c r="F99" i="7"/>
  <c r="E99" i="7"/>
  <c r="D99" i="7"/>
  <c r="C99" i="7"/>
  <c r="B99" i="7"/>
  <c r="L98" i="7"/>
  <c r="K98" i="7"/>
  <c r="J98" i="7"/>
  <c r="I98" i="7"/>
  <c r="H98" i="7"/>
  <c r="G98" i="7"/>
  <c r="F98" i="7"/>
  <c r="E98" i="7"/>
  <c r="D98" i="7"/>
  <c r="C98" i="7"/>
  <c r="B98" i="7"/>
  <c r="L97" i="7"/>
  <c r="K97" i="7"/>
  <c r="J97" i="7"/>
  <c r="I97" i="7"/>
  <c r="H97" i="7"/>
  <c r="G97" i="7"/>
  <c r="F97" i="7"/>
  <c r="E97" i="7"/>
  <c r="D97" i="7"/>
  <c r="C97" i="7"/>
  <c r="B97" i="7"/>
  <c r="L96" i="7"/>
  <c r="K96" i="7"/>
  <c r="J96" i="7"/>
  <c r="I96" i="7"/>
  <c r="H96" i="7"/>
  <c r="G96" i="7"/>
  <c r="F96" i="7"/>
  <c r="E96" i="7"/>
  <c r="D96" i="7"/>
  <c r="C96" i="7"/>
  <c r="B96" i="7"/>
  <c r="B67" i="7"/>
  <c r="L66" i="7"/>
  <c r="K66" i="7"/>
  <c r="J66" i="7"/>
  <c r="I66" i="7"/>
  <c r="H66" i="7"/>
  <c r="G66" i="7"/>
  <c r="F66" i="7"/>
  <c r="E66" i="7"/>
  <c r="D66" i="7"/>
  <c r="C66" i="7"/>
  <c r="B66" i="7"/>
  <c r="L65" i="7"/>
  <c r="K65" i="7"/>
  <c r="J65" i="7"/>
  <c r="I65" i="7"/>
  <c r="H65" i="7"/>
  <c r="G65" i="7"/>
  <c r="F65" i="7"/>
  <c r="E65" i="7"/>
  <c r="D65" i="7"/>
  <c r="C65" i="7"/>
  <c r="B65" i="7"/>
  <c r="L64" i="7"/>
  <c r="K64" i="7"/>
  <c r="J64" i="7"/>
  <c r="I64" i="7"/>
  <c r="H64" i="7"/>
  <c r="G64" i="7"/>
  <c r="F64" i="7"/>
  <c r="E64" i="7"/>
  <c r="D64" i="7"/>
  <c r="C64" i="7"/>
  <c r="B64" i="7"/>
  <c r="L63" i="7"/>
  <c r="K63" i="7"/>
  <c r="J63" i="7"/>
  <c r="I63" i="7"/>
  <c r="H63" i="7"/>
  <c r="G63" i="7"/>
  <c r="F63" i="7"/>
  <c r="E63" i="7"/>
  <c r="D63" i="7"/>
  <c r="C63" i="7"/>
  <c r="B63" i="7"/>
  <c r="B34" i="7"/>
  <c r="L33" i="7"/>
  <c r="K33" i="7"/>
  <c r="J33" i="7"/>
  <c r="I33" i="7"/>
  <c r="H33" i="7"/>
  <c r="G33" i="7"/>
  <c r="F33" i="7"/>
  <c r="E33" i="7"/>
  <c r="D33" i="7"/>
  <c r="C33" i="7"/>
  <c r="B33" i="7"/>
  <c r="L32" i="7"/>
  <c r="K32" i="7"/>
  <c r="J32" i="7"/>
  <c r="I32" i="7"/>
  <c r="H32" i="7"/>
  <c r="G32" i="7"/>
  <c r="F32" i="7"/>
  <c r="E32" i="7"/>
  <c r="D32" i="7"/>
  <c r="C32" i="7"/>
  <c r="B32" i="7"/>
  <c r="L31" i="7"/>
  <c r="K31" i="7"/>
  <c r="J31" i="7"/>
  <c r="I31" i="7"/>
  <c r="H31" i="7"/>
  <c r="G31" i="7"/>
  <c r="F31" i="7"/>
  <c r="E31" i="7"/>
  <c r="D31" i="7"/>
  <c r="C31" i="7"/>
  <c r="B31" i="7"/>
  <c r="L30" i="7"/>
  <c r="K30" i="7"/>
  <c r="J30" i="7"/>
  <c r="I30" i="7"/>
  <c r="H30" i="7"/>
  <c r="G30" i="7"/>
  <c r="F30" i="7"/>
  <c r="E30" i="7"/>
  <c r="D30" i="7"/>
  <c r="C30" i="7"/>
  <c r="B30" i="7"/>
  <c r="L99" i="6"/>
  <c r="K99" i="6"/>
  <c r="J99" i="6"/>
  <c r="I99" i="6"/>
  <c r="H99" i="6"/>
  <c r="G99" i="6"/>
  <c r="F99" i="6"/>
  <c r="E99" i="6"/>
  <c r="D99" i="6"/>
  <c r="C99" i="6"/>
  <c r="B99" i="6"/>
  <c r="L98" i="6"/>
  <c r="K98" i="6"/>
  <c r="J98" i="6"/>
  <c r="I98" i="6"/>
  <c r="H98" i="6"/>
  <c r="G98" i="6"/>
  <c r="F98" i="6"/>
  <c r="E98" i="6"/>
  <c r="D98" i="6"/>
  <c r="C98" i="6"/>
  <c r="B98" i="6"/>
  <c r="L97" i="6"/>
  <c r="K97" i="6"/>
  <c r="J97" i="6"/>
  <c r="I97" i="6"/>
  <c r="H97" i="6"/>
  <c r="G97" i="6"/>
  <c r="F97" i="6"/>
  <c r="E97" i="6"/>
  <c r="D97" i="6"/>
  <c r="C97" i="6"/>
  <c r="B97" i="6"/>
  <c r="L96" i="6"/>
  <c r="K96" i="6"/>
  <c r="J96" i="6"/>
  <c r="I96" i="6"/>
  <c r="H96" i="6"/>
  <c r="G96" i="6"/>
  <c r="F96" i="6"/>
  <c r="E96" i="6"/>
  <c r="D96" i="6"/>
  <c r="C96" i="6"/>
  <c r="B96" i="6"/>
  <c r="L66" i="6"/>
  <c r="K66" i="6"/>
  <c r="J66" i="6"/>
  <c r="I66" i="6"/>
  <c r="H66" i="6"/>
  <c r="G66" i="6"/>
  <c r="F66" i="6"/>
  <c r="E66" i="6"/>
  <c r="D66" i="6"/>
  <c r="C66" i="6"/>
  <c r="B66" i="6"/>
  <c r="L65" i="6"/>
  <c r="K65" i="6"/>
  <c r="J65" i="6"/>
  <c r="I65" i="6"/>
  <c r="H65" i="6"/>
  <c r="G65" i="6"/>
  <c r="F65" i="6"/>
  <c r="E65" i="6"/>
  <c r="D65" i="6"/>
  <c r="C65" i="6"/>
  <c r="B65" i="6"/>
  <c r="L64" i="6"/>
  <c r="K64" i="6"/>
  <c r="J64" i="6"/>
  <c r="I64" i="6"/>
  <c r="H64" i="6"/>
  <c r="G64" i="6"/>
  <c r="F64" i="6"/>
  <c r="E64" i="6"/>
  <c r="D64" i="6"/>
  <c r="C64" i="6"/>
  <c r="B64" i="6"/>
  <c r="L63" i="6"/>
  <c r="K63" i="6"/>
  <c r="J63" i="6"/>
  <c r="I63" i="6"/>
  <c r="H63" i="6"/>
  <c r="G63" i="6"/>
  <c r="F63" i="6"/>
  <c r="E63" i="6"/>
  <c r="D63" i="6"/>
  <c r="C63" i="6"/>
  <c r="B63" i="6"/>
  <c r="L33" i="6"/>
  <c r="K33" i="6"/>
  <c r="J33" i="6"/>
  <c r="I33" i="6"/>
  <c r="H33" i="6"/>
  <c r="G33" i="6"/>
  <c r="F33" i="6"/>
  <c r="E33" i="6"/>
  <c r="D33" i="6"/>
  <c r="C33" i="6"/>
  <c r="B33" i="6"/>
  <c r="L32" i="6"/>
  <c r="K32" i="6"/>
  <c r="J32" i="6"/>
  <c r="I32" i="6"/>
  <c r="H32" i="6"/>
  <c r="G32" i="6"/>
  <c r="F32" i="6"/>
  <c r="E32" i="6"/>
  <c r="D32" i="6"/>
  <c r="C32" i="6"/>
  <c r="B32" i="6"/>
  <c r="L31" i="6"/>
  <c r="K31" i="6"/>
  <c r="J31" i="6"/>
  <c r="I31" i="6"/>
  <c r="H31" i="6"/>
  <c r="G31" i="6"/>
  <c r="F31" i="6"/>
  <c r="E31" i="6"/>
  <c r="D31" i="6"/>
  <c r="C31" i="6"/>
  <c r="B31" i="6"/>
  <c r="L30" i="6"/>
  <c r="K30" i="6"/>
  <c r="J30" i="6"/>
  <c r="I30" i="6"/>
  <c r="H30" i="6"/>
  <c r="G30" i="6"/>
  <c r="F30" i="6"/>
  <c r="E30" i="6"/>
  <c r="D30" i="6"/>
  <c r="C30" i="6"/>
  <c r="B30" i="6"/>
  <c r="L99" i="3"/>
  <c r="K99" i="3"/>
  <c r="J99" i="3"/>
  <c r="I99" i="3"/>
  <c r="H99" i="3"/>
  <c r="G99" i="3"/>
  <c r="F99" i="3"/>
  <c r="E99" i="3"/>
  <c r="D99" i="3"/>
  <c r="C99" i="3"/>
  <c r="B99" i="3"/>
  <c r="L98" i="3"/>
  <c r="K98" i="3"/>
  <c r="J98" i="3"/>
  <c r="I98" i="3"/>
  <c r="H98" i="3"/>
  <c r="G98" i="3"/>
  <c r="F98" i="3"/>
  <c r="E98" i="3"/>
  <c r="D98" i="3"/>
  <c r="C98" i="3"/>
  <c r="B98" i="3"/>
  <c r="L97" i="3"/>
  <c r="K97" i="3"/>
  <c r="J97" i="3"/>
  <c r="I97" i="3"/>
  <c r="H97" i="3"/>
  <c r="G97" i="3"/>
  <c r="F97" i="3"/>
  <c r="E97" i="3"/>
  <c r="D97" i="3"/>
  <c r="C97" i="3"/>
  <c r="B97" i="3"/>
  <c r="L96" i="3"/>
  <c r="K96" i="3"/>
  <c r="J96" i="3"/>
  <c r="I96" i="3"/>
  <c r="H96" i="3"/>
  <c r="G96" i="3"/>
  <c r="F96" i="3"/>
  <c r="E96" i="3"/>
  <c r="D96" i="3"/>
  <c r="C96" i="3"/>
  <c r="B96" i="3"/>
  <c r="L66" i="3"/>
  <c r="K66" i="3"/>
  <c r="J66" i="3"/>
  <c r="I66" i="3"/>
  <c r="H66" i="3"/>
  <c r="G66" i="3"/>
  <c r="F66" i="3"/>
  <c r="E66" i="3"/>
  <c r="D66" i="3"/>
  <c r="C66" i="3"/>
  <c r="B66" i="3"/>
  <c r="L65" i="3"/>
  <c r="K65" i="3"/>
  <c r="J65" i="3"/>
  <c r="I65" i="3"/>
  <c r="H65" i="3"/>
  <c r="G65" i="3"/>
  <c r="F65" i="3"/>
  <c r="E65" i="3"/>
  <c r="D65" i="3"/>
  <c r="C65" i="3"/>
  <c r="B65" i="3"/>
  <c r="L64" i="3"/>
  <c r="K64" i="3"/>
  <c r="J64" i="3"/>
  <c r="I64" i="3"/>
  <c r="H64" i="3"/>
  <c r="G64" i="3"/>
  <c r="F64" i="3"/>
  <c r="E64" i="3"/>
  <c r="D64" i="3"/>
  <c r="C64" i="3"/>
  <c r="B64" i="3"/>
  <c r="L63" i="3"/>
  <c r="K63" i="3"/>
  <c r="J63" i="3"/>
  <c r="I63" i="3"/>
  <c r="H63" i="3"/>
  <c r="G63" i="3"/>
  <c r="F63" i="3"/>
  <c r="E63" i="3"/>
  <c r="D63" i="3"/>
  <c r="C63" i="3"/>
  <c r="B63" i="3"/>
  <c r="L33" i="3"/>
  <c r="K33" i="3"/>
  <c r="J33" i="3"/>
  <c r="I33" i="3"/>
  <c r="H33" i="3"/>
  <c r="G33" i="3"/>
  <c r="F33" i="3"/>
  <c r="E33" i="3"/>
  <c r="D33" i="3"/>
  <c r="C33" i="3"/>
  <c r="B33" i="3"/>
  <c r="L32" i="3"/>
  <c r="K32" i="3"/>
  <c r="J32" i="3"/>
  <c r="I32" i="3"/>
  <c r="H32" i="3"/>
  <c r="G32" i="3"/>
  <c r="F32" i="3"/>
  <c r="E32" i="3"/>
  <c r="D32" i="3"/>
  <c r="C32" i="3"/>
  <c r="B32" i="3"/>
  <c r="L31" i="3"/>
  <c r="K31" i="3"/>
  <c r="J31" i="3"/>
  <c r="I31" i="3"/>
  <c r="H31" i="3"/>
  <c r="G31" i="3"/>
  <c r="F31" i="3"/>
  <c r="E31" i="3"/>
  <c r="D31" i="3"/>
  <c r="C31" i="3"/>
  <c r="B31" i="3"/>
  <c r="L30" i="3"/>
  <c r="K30" i="3"/>
  <c r="J30" i="3"/>
  <c r="I30" i="3"/>
  <c r="H30" i="3"/>
  <c r="G30" i="3"/>
  <c r="F30" i="3"/>
  <c r="E30" i="3"/>
  <c r="D30" i="3"/>
  <c r="C30" i="3"/>
  <c r="B30" i="3"/>
  <c r="L99" i="4"/>
  <c r="K99" i="4"/>
  <c r="J99" i="4"/>
  <c r="I99" i="4"/>
  <c r="H99" i="4"/>
  <c r="G99" i="4"/>
  <c r="F99" i="4"/>
  <c r="E99" i="4"/>
  <c r="D99" i="4"/>
  <c r="C99" i="4"/>
  <c r="B99" i="4"/>
  <c r="L98" i="4"/>
  <c r="K98" i="4"/>
  <c r="J98" i="4"/>
  <c r="I98" i="4"/>
  <c r="H98" i="4"/>
  <c r="G98" i="4"/>
  <c r="F98" i="4"/>
  <c r="E98" i="4"/>
  <c r="D98" i="4"/>
  <c r="C98" i="4"/>
  <c r="B98" i="4"/>
  <c r="L97" i="4"/>
  <c r="K97" i="4"/>
  <c r="J97" i="4"/>
  <c r="I97" i="4"/>
  <c r="H97" i="4"/>
  <c r="G97" i="4"/>
  <c r="F97" i="4"/>
  <c r="E97" i="4"/>
  <c r="D97" i="4"/>
  <c r="C97" i="4"/>
  <c r="B97" i="4"/>
  <c r="L96" i="4"/>
  <c r="K96" i="4"/>
  <c r="J96" i="4"/>
  <c r="I96" i="4"/>
  <c r="H96" i="4"/>
  <c r="G96" i="4"/>
  <c r="F96" i="4"/>
  <c r="E96" i="4"/>
  <c r="D96" i="4"/>
  <c r="C96" i="4"/>
  <c r="B96" i="4"/>
  <c r="L66" i="4"/>
  <c r="K66" i="4"/>
  <c r="J66" i="4"/>
  <c r="I66" i="4"/>
  <c r="H66" i="4"/>
  <c r="G66" i="4"/>
  <c r="F66" i="4"/>
  <c r="E66" i="4"/>
  <c r="D66" i="4"/>
  <c r="C66" i="4"/>
  <c r="B66" i="4"/>
  <c r="L65" i="4"/>
  <c r="K65" i="4"/>
  <c r="J65" i="4"/>
  <c r="I65" i="4"/>
  <c r="H65" i="4"/>
  <c r="G65" i="4"/>
  <c r="F65" i="4"/>
  <c r="E65" i="4"/>
  <c r="D65" i="4"/>
  <c r="C65" i="4"/>
  <c r="B65" i="4"/>
  <c r="L64" i="4"/>
  <c r="K64" i="4"/>
  <c r="J64" i="4"/>
  <c r="I64" i="4"/>
  <c r="H64" i="4"/>
  <c r="G64" i="4"/>
  <c r="F64" i="4"/>
  <c r="E64" i="4"/>
  <c r="D64" i="4"/>
  <c r="C64" i="4"/>
  <c r="B64" i="4"/>
  <c r="L63" i="4"/>
  <c r="K63" i="4"/>
  <c r="J63" i="4"/>
  <c r="I63" i="4"/>
  <c r="H63" i="4"/>
  <c r="G63" i="4"/>
  <c r="F63" i="4"/>
  <c r="E63" i="4"/>
  <c r="D63" i="4"/>
  <c r="C63" i="4"/>
  <c r="B63" i="4"/>
  <c r="L33" i="4"/>
  <c r="K33" i="4"/>
  <c r="J33" i="4"/>
  <c r="I33" i="4"/>
  <c r="H33" i="4"/>
  <c r="G33" i="4"/>
  <c r="F33" i="4"/>
  <c r="E33" i="4"/>
  <c r="D33" i="4"/>
  <c r="C33" i="4"/>
  <c r="B33" i="4"/>
  <c r="L32" i="4"/>
  <c r="K32" i="4"/>
  <c r="J32" i="4"/>
  <c r="I32" i="4"/>
  <c r="H32" i="4"/>
  <c r="G32" i="4"/>
  <c r="F32" i="4"/>
  <c r="E32" i="4"/>
  <c r="D32" i="4"/>
  <c r="C32" i="4"/>
  <c r="B32" i="4"/>
  <c r="L31" i="4"/>
  <c r="K31" i="4"/>
  <c r="J31" i="4"/>
  <c r="I31" i="4"/>
  <c r="H31" i="4"/>
  <c r="G31" i="4"/>
  <c r="F31" i="4"/>
  <c r="E31" i="4"/>
  <c r="D31" i="4"/>
  <c r="C31" i="4"/>
  <c r="B31" i="4"/>
  <c r="L30" i="4"/>
  <c r="K30" i="4"/>
  <c r="J30" i="4"/>
  <c r="I30" i="4"/>
  <c r="H30" i="4"/>
  <c r="G30" i="4"/>
  <c r="F30" i="4"/>
  <c r="E30" i="4"/>
  <c r="D30" i="4"/>
  <c r="C30" i="4"/>
  <c r="B30" i="4"/>
  <c r="L99" i="5"/>
  <c r="K99" i="5"/>
  <c r="J99" i="5"/>
  <c r="I99" i="5"/>
  <c r="H99" i="5"/>
  <c r="G99" i="5"/>
  <c r="F99" i="5"/>
  <c r="E99" i="5"/>
  <c r="D99" i="5"/>
  <c r="C99" i="5"/>
  <c r="B99" i="5"/>
  <c r="L98" i="5"/>
  <c r="K98" i="5"/>
  <c r="J98" i="5"/>
  <c r="I98" i="5"/>
  <c r="H98" i="5"/>
  <c r="G98" i="5"/>
  <c r="F98" i="5"/>
  <c r="E98" i="5"/>
  <c r="D98" i="5"/>
  <c r="C98" i="5"/>
  <c r="B98" i="5"/>
  <c r="L97" i="5"/>
  <c r="K97" i="5"/>
  <c r="J97" i="5"/>
  <c r="I97" i="5"/>
  <c r="H97" i="5"/>
  <c r="G97" i="5"/>
  <c r="F97" i="5"/>
  <c r="E97" i="5"/>
  <c r="D97" i="5"/>
  <c r="C97" i="5"/>
  <c r="B97" i="5"/>
  <c r="L96" i="5"/>
  <c r="K96" i="5"/>
  <c r="J96" i="5"/>
  <c r="I96" i="5"/>
  <c r="H96" i="5"/>
  <c r="G96" i="5"/>
  <c r="F96" i="5"/>
  <c r="E96" i="5"/>
  <c r="D96" i="5"/>
  <c r="C96" i="5"/>
  <c r="B96" i="5"/>
  <c r="L66" i="5"/>
  <c r="K66" i="5"/>
  <c r="J66" i="5"/>
  <c r="I66" i="5"/>
  <c r="H66" i="5"/>
  <c r="G66" i="5"/>
  <c r="F66" i="5"/>
  <c r="E66" i="5"/>
  <c r="D66" i="5"/>
  <c r="C66" i="5"/>
  <c r="B66" i="5"/>
  <c r="L65" i="5"/>
  <c r="K65" i="5"/>
  <c r="J65" i="5"/>
  <c r="I65" i="5"/>
  <c r="H65" i="5"/>
  <c r="G65" i="5"/>
  <c r="F65" i="5"/>
  <c r="E65" i="5"/>
  <c r="D65" i="5"/>
  <c r="C65" i="5"/>
  <c r="B65" i="5"/>
  <c r="L64" i="5"/>
  <c r="K64" i="5"/>
  <c r="J64" i="5"/>
  <c r="I64" i="5"/>
  <c r="H64" i="5"/>
  <c r="G64" i="5"/>
  <c r="F64" i="5"/>
  <c r="E64" i="5"/>
  <c r="D64" i="5"/>
  <c r="C64" i="5"/>
  <c r="B64" i="5"/>
  <c r="L63" i="5"/>
  <c r="K63" i="5"/>
  <c r="J63" i="5"/>
  <c r="I63" i="5"/>
  <c r="H63" i="5"/>
  <c r="G63" i="5"/>
  <c r="F63" i="5"/>
  <c r="E63" i="5"/>
  <c r="D63" i="5"/>
  <c r="C63" i="5"/>
  <c r="B63" i="5"/>
  <c r="L33" i="5"/>
  <c r="K33" i="5"/>
  <c r="J33" i="5"/>
  <c r="I33" i="5"/>
  <c r="H33" i="5"/>
  <c r="G33" i="5"/>
  <c r="F33" i="5"/>
  <c r="E33" i="5"/>
  <c r="D33" i="5"/>
  <c r="C33" i="5"/>
  <c r="B33" i="5"/>
  <c r="L32" i="5"/>
  <c r="K32" i="5"/>
  <c r="J32" i="5"/>
  <c r="I32" i="5"/>
  <c r="H32" i="5"/>
  <c r="G32" i="5"/>
  <c r="F32" i="5"/>
  <c r="E32" i="5"/>
  <c r="D32" i="5"/>
  <c r="C32" i="5"/>
  <c r="B32" i="5"/>
  <c r="L31" i="5"/>
  <c r="K31" i="5"/>
  <c r="J31" i="5"/>
  <c r="I31" i="5"/>
  <c r="H31" i="5"/>
  <c r="G31" i="5"/>
  <c r="F31" i="5"/>
  <c r="E31" i="5"/>
  <c r="D31" i="5"/>
  <c r="C31" i="5"/>
  <c r="B31" i="5"/>
  <c r="L30" i="5"/>
  <c r="K30" i="5"/>
  <c r="J30" i="5"/>
  <c r="I30" i="5"/>
  <c r="H30" i="5"/>
  <c r="G30" i="5"/>
  <c r="F30" i="5"/>
  <c r="E30" i="5"/>
  <c r="D30" i="5"/>
  <c r="C30" i="5"/>
  <c r="B30" i="5"/>
  <c r="I30" i="2" l="1"/>
  <c r="F31" i="2"/>
  <c r="C32" i="2"/>
  <c r="K32" i="2"/>
  <c r="H33" i="2"/>
  <c r="E63" i="2"/>
  <c r="B64" i="2"/>
  <c r="J64" i="2"/>
  <c r="G65" i="2"/>
  <c r="D66" i="2"/>
  <c r="L66" i="2"/>
  <c r="I96" i="2"/>
  <c r="F97" i="2"/>
  <c r="C98" i="2"/>
  <c r="H99" i="2"/>
  <c r="B34" i="2"/>
  <c r="C30" i="2"/>
  <c r="K30" i="2"/>
  <c r="H31" i="2"/>
  <c r="E32" i="2"/>
  <c r="B33" i="2"/>
  <c r="J33" i="2"/>
  <c r="G63" i="2"/>
  <c r="D64" i="2"/>
  <c r="L64" i="2"/>
  <c r="I65" i="2"/>
  <c r="F66" i="2"/>
  <c r="C96" i="2"/>
  <c r="K96" i="2"/>
  <c r="H97" i="2"/>
  <c r="E98" i="2"/>
  <c r="B99" i="2"/>
  <c r="F99" i="2"/>
  <c r="E30" i="2"/>
  <c r="B31" i="2"/>
  <c r="J31" i="2"/>
  <c r="G32" i="2"/>
  <c r="D33" i="2"/>
  <c r="L33" i="2"/>
  <c r="I63" i="2"/>
  <c r="F64" i="2"/>
  <c r="C65" i="2"/>
  <c r="K65" i="2"/>
  <c r="H66" i="2"/>
  <c r="E96" i="2"/>
  <c r="B97" i="2"/>
  <c r="J97" i="2"/>
  <c r="G98" i="2"/>
  <c r="K98" i="2"/>
  <c r="D99" i="2"/>
  <c r="L99" i="2"/>
  <c r="B30" i="2"/>
  <c r="F30" i="2"/>
  <c r="J30" i="2"/>
  <c r="C31" i="2"/>
  <c r="G31" i="2"/>
  <c r="K31" i="2"/>
  <c r="D32" i="2"/>
  <c r="H32" i="2"/>
  <c r="L32" i="2"/>
  <c r="E33" i="2"/>
  <c r="I33" i="2"/>
  <c r="B63" i="2"/>
  <c r="F63" i="2"/>
  <c r="J63" i="2"/>
  <c r="C64" i="2"/>
  <c r="G64" i="2"/>
  <c r="K64" i="2"/>
  <c r="D65" i="2"/>
  <c r="H65" i="2"/>
  <c r="L65" i="2"/>
  <c r="E66" i="2"/>
  <c r="I66" i="2"/>
  <c r="B96" i="2"/>
  <c r="F96" i="2"/>
  <c r="J96" i="2"/>
  <c r="C97" i="2"/>
  <c r="G97" i="2"/>
  <c r="K97" i="2"/>
  <c r="D98" i="2"/>
  <c r="H98" i="2"/>
  <c r="L98" i="2"/>
  <c r="E99" i="2"/>
  <c r="I99" i="2"/>
  <c r="L34" i="2"/>
  <c r="H34" i="2"/>
  <c r="D34" i="2"/>
  <c r="D67" i="2"/>
  <c r="H67" i="2"/>
  <c r="L67" i="2"/>
  <c r="E100" i="2"/>
  <c r="I100" i="2"/>
  <c r="K34" i="2"/>
  <c r="G34" i="2"/>
  <c r="C34" i="2"/>
  <c r="E67" i="2"/>
  <c r="I67" i="2"/>
  <c r="B100" i="2"/>
  <c r="F100" i="2"/>
  <c r="J100" i="2"/>
  <c r="G30" i="2"/>
  <c r="D31" i="2"/>
  <c r="L31" i="2"/>
  <c r="I32" i="2"/>
  <c r="F33" i="2"/>
  <c r="C63" i="2"/>
  <c r="K63" i="2"/>
  <c r="H64" i="2"/>
  <c r="E65" i="2"/>
  <c r="B66" i="2"/>
  <c r="J66" i="2"/>
  <c r="G96" i="2"/>
  <c r="D97" i="2"/>
  <c r="L97" i="2"/>
  <c r="I98" i="2"/>
  <c r="J99" i="2"/>
  <c r="D30" i="2"/>
  <c r="H30" i="2"/>
  <c r="L30" i="2"/>
  <c r="E31" i="2"/>
  <c r="I31" i="2"/>
  <c r="B32" i="2"/>
  <c r="F32" i="2"/>
  <c r="J32" i="2"/>
  <c r="C33" i="2"/>
  <c r="G33" i="2"/>
  <c r="K33" i="2"/>
  <c r="D63" i="2"/>
  <c r="H63" i="2"/>
  <c r="L63" i="2"/>
  <c r="E64" i="2"/>
  <c r="I64" i="2"/>
  <c r="B65" i="2"/>
  <c r="F65" i="2"/>
  <c r="J65" i="2"/>
  <c r="C66" i="2"/>
  <c r="G66" i="2"/>
  <c r="K66" i="2"/>
  <c r="D96" i="2"/>
  <c r="H96" i="2"/>
  <c r="L96" i="2"/>
  <c r="E97" i="2"/>
  <c r="I97" i="2"/>
  <c r="B98" i="2"/>
  <c r="F98" i="2"/>
  <c r="J98" i="2"/>
  <c r="C99" i="2"/>
  <c r="G99" i="2"/>
  <c r="K99" i="2"/>
  <c r="J34" i="2"/>
  <c r="F34" i="2"/>
  <c r="B67" i="2"/>
  <c r="F67" i="2"/>
  <c r="J67" i="2"/>
  <c r="C100" i="2"/>
  <c r="G100" i="2"/>
  <c r="K100" i="2"/>
</calcChain>
</file>

<file path=xl/sharedStrings.xml><?xml version="1.0" encoding="utf-8"?>
<sst xmlns="http://schemas.openxmlformats.org/spreadsheetml/2006/main" count="10073" uniqueCount="248">
  <si>
    <t>Kansas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</si>
  <si>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</si>
  <si>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</si>
  <si>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</si>
  <si>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</si>
  <si>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</si>
  <si>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</si>
  <si>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</si>
  <si>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</si>
  <si>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</si>
  <si>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</si>
  <si>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</si>
  <si>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</si>
  <si>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</si>
  <si>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</si>
  <si>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</si>
  <si>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</si>
  <si>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</si>
  <si>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</si>
  <si>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</si>
  <si>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</si>
  <si>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</si>
  <si>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</si>
  <si>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</si>
  <si>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</si>
  <si>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</si>
  <si>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</si>
  <si>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</si>
  <si>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</si>
  <si>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</si>
  <si>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</si>
  <si>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</si>
  <si>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</si>
  <si>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</si>
  <si>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</si>
  <si>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</si>
  <si>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</si>
  <si>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</si>
  <si>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</si>
  <si>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</si>
  <si>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Chase</t>
  </si>
  <si>
    <t>Chautauqua</t>
  </si>
  <si>
    <t>Cherokee</t>
  </si>
  <si>
    <t>Cheyenne</t>
  </si>
  <si>
    <t>Clark</t>
  </si>
  <si>
    <t>Clay</t>
  </si>
  <si>
    <t>Cloud</t>
  </si>
  <si>
    <t>Coffey</t>
  </si>
  <si>
    <t>Comanche</t>
  </si>
  <si>
    <t>Cowley</t>
  </si>
  <si>
    <t>Crawford</t>
  </si>
  <si>
    <t>Decatur</t>
  </si>
  <si>
    <t>Dickinson</t>
  </si>
  <si>
    <t>Doniphan</t>
  </si>
  <si>
    <t>Douglas</t>
  </si>
  <si>
    <t>Edwards</t>
  </si>
  <si>
    <t>Elk</t>
  </si>
  <si>
    <t>Ellis</t>
  </si>
  <si>
    <t>Ellsworth</t>
  </si>
  <si>
    <t>Finney</t>
  </si>
  <si>
    <t>Ford</t>
  </si>
  <si>
    <t>Franklin</t>
  </si>
  <si>
    <t>Geary</t>
  </si>
  <si>
    <t>Gove</t>
  </si>
  <si>
    <t>Graham</t>
  </si>
  <si>
    <t>Grant</t>
  </si>
  <si>
    <t>Gray</t>
  </si>
  <si>
    <t>Greeley</t>
  </si>
  <si>
    <t>Greenwood</t>
  </si>
  <si>
    <t>Hamilton</t>
  </si>
  <si>
    <t>Harper</t>
  </si>
  <si>
    <t>Harvey</t>
  </si>
  <si>
    <t>Haskell</t>
  </si>
  <si>
    <t>Hodgeman</t>
  </si>
  <si>
    <t>Jackson</t>
  </si>
  <si>
    <t>Jefferson</t>
  </si>
  <si>
    <t>Jewell</t>
  </si>
  <si>
    <t>Johnson</t>
  </si>
  <si>
    <t>Kearny</t>
  </si>
  <si>
    <t>Kingman</t>
  </si>
  <si>
    <t>Kiowa</t>
  </si>
  <si>
    <t>Labette</t>
  </si>
  <si>
    <t>Lane</t>
  </si>
  <si>
    <t>Leavenworth</t>
  </si>
  <si>
    <t>Lincoln</t>
  </si>
  <si>
    <t>Linn</t>
  </si>
  <si>
    <t>Logan</t>
  </si>
  <si>
    <t>Lyon</t>
  </si>
  <si>
    <t>McPherson</t>
  </si>
  <si>
    <t>Marion</t>
  </si>
  <si>
    <t>Marshall</t>
  </si>
  <si>
    <t>Meade</t>
  </si>
  <si>
    <t>Miami</t>
  </si>
  <si>
    <t>Mitchell</t>
  </si>
  <si>
    <t>Montgomery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</si>
  <si>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</si>
  <si>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</si>
  <si>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</si>
  <si>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</si>
  <si>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</si>
  <si>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</si>
  <si>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</si>
  <si>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</si>
  <si>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</si>
  <si>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</si>
  <si>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Phillips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</si>
  <si>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</si>
  <si>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</si>
  <si>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</si>
  <si>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</si>
  <si>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</si>
  <si>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</si>
  <si>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</si>
  <si>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</si>
  <si>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Rush</t>
  </si>
  <si>
    <t>Russell</t>
  </si>
  <si>
    <t>Saline</t>
  </si>
  <si>
    <t>Scott</t>
  </si>
  <si>
    <t>Sedgwick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</si>
  <si>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</si>
  <si>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</si>
  <si>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</si>
  <si>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</si>
  <si>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</si>
  <si>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</si>
  <si>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</si>
  <si>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</si>
  <si>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</si>
  <si>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Thomas</t>
  </si>
  <si>
    <t>Trego</t>
  </si>
  <si>
    <t>Wabaunsee</t>
  </si>
  <si>
    <t>Wallace</t>
  </si>
  <si>
    <t>Washington</t>
  </si>
  <si>
    <t>Wichita</t>
  </si>
  <si>
    <t>Wilson</t>
  </si>
  <si>
    <t>Woodson</t>
  </si>
  <si>
    <t>Wyandotte</t>
  </si>
  <si>
    <t>Population by Sex and Age</t>
  </si>
  <si>
    <t>SEX AND AGE</t>
  </si>
  <si>
    <t>Total population</t>
  </si>
  <si>
    <t>Under 5 years</t>
  </si>
  <si>
    <t>5 to 9 years</t>
  </si>
  <si>
    <t>10 to 14 years</t>
  </si>
  <si>
    <t>20 to 24 years</t>
  </si>
  <si>
    <t>25 to 29 years</t>
  </si>
  <si>
    <t>30 to 34 years</t>
  </si>
  <si>
    <t>35 to 39 years</t>
  </si>
  <si>
    <t>40 to 44 years</t>
  </si>
  <si>
    <t>45 to 49 years</t>
  </si>
  <si>
    <t>50 to 54 years</t>
  </si>
  <si>
    <t>55 to 59 years</t>
  </si>
  <si>
    <t>60 to 64 years</t>
  </si>
  <si>
    <t>65 to 69 years</t>
  </si>
  <si>
    <t>70 to 74 years</t>
  </si>
  <si>
    <t>75 to 79 years</t>
  </si>
  <si>
    <t>80 to 84 years</t>
  </si>
  <si>
    <t>85 years and over</t>
  </si>
  <si>
    <t>65 years and over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</si>
  <si>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</si>
  <si>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</si>
  <si>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</si>
  <si>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</si>
  <si>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</si>
  <si>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</si>
  <si>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</si>
  <si>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</si>
  <si>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</si>
  <si>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</si>
  <si>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</si>
  <si>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</si>
  <si>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</si>
  <si>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</si>
  <si>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</si>
  <si>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</si>
  <si>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</si>
  <si>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</si>
  <si>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</si>
  <si>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</si>
  <si>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</si>
  <si>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</si>
  <si>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</si>
  <si>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</si>
  <si>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</si>
  <si>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</si>
  <si>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</si>
  <si>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</si>
  <si>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</si>
  <si>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</si>
  <si>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</si>
  <si>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</si>
  <si>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</si>
  <si>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</si>
  <si>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</si>
  <si>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</si>
  <si>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</si>
  <si>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</si>
  <si>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</si>
  <si>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</si>
  <si>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</si>
  <si>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</si>
  <si>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</si>
  <si>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</si>
  <si>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</si>
  <si>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</si>
  <si>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</si>
  <si>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</si>
  <si>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</si>
  <si>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</si>
  <si>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</si>
  <si>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</si>
  <si>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</si>
  <si>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</si>
  <si>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</si>
  <si>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</si>
  <si>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</si>
  <si>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</si>
  <si>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</si>
  <si>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</si>
  <si>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</si>
  <si>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</si>
  <si>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</si>
  <si>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</si>
  <si>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</si>
  <si>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</si>
  <si>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</si>
  <si>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</si>
  <si>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</si>
  <si>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</si>
  <si>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</si>
  <si>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</si>
  <si>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</si>
  <si>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</si>
  <si>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Total Population</t>
  </si>
  <si>
    <t>85 to 89 years</t>
  </si>
  <si>
    <t>90 to 94 years</t>
  </si>
  <si>
    <t>95 to 99 years</t>
  </si>
  <si>
    <t>100 years and over</t>
  </si>
  <si>
    <t>Male Population</t>
  </si>
  <si>
    <t>Female Population</t>
  </si>
  <si>
    <t>Source: U.S. Census Bureau, 2014 Population Estimates, and CEDBR Analysis</t>
  </si>
  <si>
    <t>15 to 17 years</t>
  </si>
  <si>
    <t>18 to 19 years</t>
  </si>
  <si>
    <t>18 to 24 years</t>
  </si>
  <si>
    <t>25 to 64 years</t>
  </si>
  <si>
    <t>Download the Population Projections</t>
  </si>
  <si>
    <t>The population forecast projection can be viewed online by clicking the following links, or by downloading the entire document.</t>
  </si>
  <si>
    <t>17 years and under</t>
  </si>
  <si>
    <t>Return to All Counties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</si>
</sst>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5" applyNumberFormat="0" applyAlignment="0" applyProtection="0"/>
    <xf numFmtId="0" fontId="5" fillId="28" borderId="6" applyNumberFormat="0" applyAlignment="0" applyProtection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7" applyNumberFormat="0" applyFill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30" borderId="5" applyNumberFormat="0" applyAlignment="0" applyProtection="0"/>
    <xf numFmtId="0" fontId="13" fillId="0" borderId="10" applyNumberFormat="0" applyFill="0" applyAlignment="0" applyProtection="0"/>
    <xf numFmtId="0" fontId="14" fillId="31" borderId="0" applyNumberFormat="0" applyBorder="0" applyAlignment="0" applyProtection="0"/>
    <xf numFmtId="0" fontId="1" fillId="32" borderId="11" applyNumberFormat="0" applyFont="0" applyAlignment="0" applyProtection="0"/>
    <xf numFmtId="0" fontId="15" fillId="27" borderId="12" applyNumberFormat="0" applyAlignment="0" applyProtection="0"/>
    <xf numFmtId="0" fontId="16" fillId="0" borderId="0" applyNumberFormat="0" applyFill="0" applyBorder="0" applyAlignment="0" applyProtection="0"/>
    <xf numFmtId="0" fontId="17" fillId="0" borderId="13" applyNumberFormat="0" applyFill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Border="1"/>
    <xf numFmtId="0" fontId="11" fillId="0" borderId="0" xfId="35" applyBorder="1"/>
    <xf numFmtId="0" fontId="0" fillId="0" borderId="0" xfId="0"/>
    <xf numFmtId="0" fontId="0" fillId="0" borderId="0" xfId="0"/>
    <xf numFmtId="0" fontId="19" fillId="34" borderId="2" xfId="0" applyFont="1" applyFill="1" applyBorder="1"/>
    <xf numFmtId="0" fontId="19" fillId="0" borderId="1" xfId="0" applyFont="1" applyFill="1" applyBorder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20" fillId="0" borderId="1" xfId="0" applyFont="1" applyFill="1" applyBorder="1"/>
    <xf numFmtId="0" fontId="0" fillId="0" borderId="1" xfId="0" applyBorder="1"/>
    <xf numFmtId="0" fontId="17" fillId="33" borderId="1" xfId="0" applyFont="1" applyFill="1" applyBorder="1" applyAlignment="1">
      <alignment horizontal="left" indent="1"/>
    </xf>
    <xf numFmtId="0" fontId="17" fillId="0" borderId="1" xfId="0" applyFont="1" applyBorder="1" applyAlignment="1">
      <alignment horizontal="left" indent="2"/>
    </xf>
    <xf numFmtId="0" fontId="17" fillId="33" borderId="1" xfId="0" applyFont="1" applyFill="1" applyBorder="1" applyAlignment="1">
      <alignment horizontal="left" indent="2"/>
    </xf>
    <xf numFmtId="0" fontId="17" fillId="0" borderId="1" xfId="0" applyFont="1" applyFill="1" applyBorder="1" applyAlignment="1">
      <alignment horizontal="left" indent="2"/>
    </xf>
    <xf numFmtId="0" fontId="17" fillId="34" borderId="1" xfId="0" applyFont="1" applyFill="1" applyBorder="1" applyAlignment="1">
      <alignment horizontal="left" indent="1"/>
    </xf>
    <xf numFmtId="0" fontId="17" fillId="0" borderId="1" xfId="0" applyFont="1" applyBorder="1" applyAlignment="1">
      <alignment horizontal="left" indent="1"/>
    </xf>
    <xf numFmtId="0" fontId="17" fillId="35" borderId="1" xfId="0" applyFont="1" applyFill="1" applyBorder="1" applyAlignment="1">
      <alignment horizontal="left" indent="2"/>
    </xf>
    <xf numFmtId="3" fontId="1" fillId="33" borderId="1" xfId="28" applyNumberFormat="1" applyFont="1" applyFill="1" applyBorder="1"/>
    <xf numFmtId="3" fontId="1" fillId="0" borderId="1" xfId="28" applyNumberFormat="1" applyFont="1" applyFill="1" applyBorder="1"/>
    <xf numFmtId="3" fontId="1" fillId="34" borderId="1" xfId="28" applyNumberFormat="1" applyFont="1" applyFill="1" applyBorder="1"/>
    <xf numFmtId="3" fontId="2" fillId="34" borderId="1" xfId="0" applyNumberFormat="1" applyFont="1" applyFill="1" applyBorder="1"/>
    <xf numFmtId="3" fontId="0" fillId="34" borderId="4" xfId="0" applyNumberFormat="1" applyFill="1" applyBorder="1" applyAlignment="1"/>
    <xf numFmtId="3" fontId="0" fillId="34" borderId="0" xfId="0" applyNumberFormat="1" applyFill="1"/>
    <xf numFmtId="0" fontId="17" fillId="35" borderId="1" xfId="0" applyFont="1" applyFill="1" applyBorder="1" applyAlignment="1">
      <alignment horizontal="left" indent="1"/>
    </xf>
    <xf numFmtId="3" fontId="0" fillId="35" borderId="1" xfId="0" applyNumberFormat="1" applyFont="1" applyFill="1" applyBorder="1"/>
    <xf numFmtId="0" fontId="19" fillId="34" borderId="0" xfId="0" applyFont="1" applyFill="1" applyBorder="1" applyAlignment="1">
      <alignment horizontal="center"/>
    </xf>
    <xf numFmtId="0" fontId="19" fillId="34" borderId="3" xfId="0" applyFont="1" applyFill="1" applyBorder="1" applyAlignment="1">
      <alignment horizontal="center"/>
    </xf>
    <xf numFmtId="3" fontId="1" fillId="37" borderId="1" xfId="28" applyNumberFormat="1" applyFont="1" applyFill="1" applyBorder="1"/>
    <xf numFmtId="0" fontId="0" fillId="0" borderId="0" xfId="0" applyFill="1"/>
    <xf numFmtId="0" fontId="17" fillId="0" borderId="1" xfId="0" applyFont="1" applyFill="1" applyBorder="1" applyAlignment="1">
      <alignment horizontal="left" indent="1"/>
    </xf>
    <xf numFmtId="0" fontId="21" fillId="34" borderId="0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23" fillId="0" borderId="0" xfId="35" applyFont="1" applyAlignment="1">
      <alignment horizontal="center" vertical="top" wrapText="1"/>
    </xf>
    <xf numFmtId="0" fontId="0" fillId="36" borderId="4" xfId="0" applyFill="1" applyBorder="1" applyAlignment="1">
      <alignment horizontal="left"/>
    </xf>
    <xf numFmtId="0" fontId="11" fillId="0" borderId="0" xfId="35" applyAlignment="1">
      <alignment horizontal="center"/>
    </xf>
    <xf numFmtId="0" fontId="22" fillId="36" borderId="0" xfId="0" applyFont="1" applyFill="1" applyBorder="1" applyAlignment="1">
      <alignment horizontal="center"/>
    </xf>
    <xf numFmtId="0" fontId="19" fillId="34" borderId="2" xfId="0" applyFont="1" applyFill="1" applyBorder="1" applyAlignment="1">
      <alignment horizontal="center"/>
    </xf>
    <xf numFmtId="0" fontId="19" fillId="34" borderId="0" xfId="0" applyFont="1" applyFill="1" applyBorder="1" applyAlignment="1">
      <alignment horizont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edbr.org/content/2016/population.xls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19"/>
  <sheetViews>
    <sheetView tabSelected="1" zoomScaleNormal="100" workbookViewId="0">
      <selection sqref="A1:G1"/>
    </sheetView>
  </sheetViews>
  <sheetFormatPr defaultRowHeight="15" x14ac:dyDescent="0.25"/>
  <cols>
    <col min="1" max="7" width="13.7109375" customWidth="1"/>
  </cols>
  <sheetData>
    <row r="1" spans="1:35" s="4" customFormat="1" ht="32.25" customHeight="1" x14ac:dyDescent="0.25">
      <c r="A1" s="32" t="s">
        <v>245</v>
      </c>
      <c r="B1" s="32"/>
      <c r="C1" s="32"/>
      <c r="D1" s="32"/>
      <c r="E1" s="32"/>
      <c r="F1" s="32"/>
      <c r="G1" s="32"/>
    </row>
    <row r="2" spans="1:35" s="4" customFormat="1" ht="18.75" customHeight="1" x14ac:dyDescent="0.25">
      <c r="A2" s="33" t="s">
        <v>244</v>
      </c>
      <c r="B2" s="33"/>
      <c r="C2" s="33"/>
      <c r="D2" s="33"/>
      <c r="E2" s="33"/>
      <c r="F2" s="33"/>
      <c r="G2" s="33"/>
    </row>
    <row r="3" spans="1:35" s="3" customFormat="1" ht="18.75" x14ac:dyDescent="0.3">
      <c r="A3" s="31" t="s">
        <v>137</v>
      </c>
      <c r="B3" s="31"/>
      <c r="C3" s="31"/>
      <c r="D3" s="31"/>
      <c r="E3" s="31"/>
      <c r="F3" s="31"/>
      <c r="G3" s="3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25">
      <c r="A4" s="2" t="s">
        <v>0</v>
      </c>
      <c r="B4" s="2" t="s">
        <v>47</v>
      </c>
      <c r="C4" s="2" t="s">
        <v>63</v>
      </c>
      <c r="D4" s="2" t="s">
        <v>79</v>
      </c>
      <c r="E4" s="2" t="s">
        <v>95</v>
      </c>
      <c r="F4" s="2" t="s">
        <v>111</v>
      </c>
      <c r="G4" s="2" t="s">
        <v>127</v>
      </c>
    </row>
    <row r="5" spans="1:35" x14ac:dyDescent="0.25">
      <c r="A5" s="2" t="s">
        <v>32</v>
      </c>
      <c r="B5" s="2" t="s">
        <v>48</v>
      </c>
      <c r="C5" s="2" t="s">
        <v>64</v>
      </c>
      <c r="D5" s="2" t="s">
        <v>80</v>
      </c>
      <c r="E5" s="2" t="s">
        <v>96</v>
      </c>
      <c r="F5" s="2" t="s">
        <v>112</v>
      </c>
      <c r="G5" s="2" t="s">
        <v>128</v>
      </c>
    </row>
    <row r="6" spans="1:35" x14ac:dyDescent="0.25">
      <c r="A6" s="2" t="s">
        <v>33</v>
      </c>
      <c r="B6" s="2" t="s">
        <v>49</v>
      </c>
      <c r="C6" s="2" t="s">
        <v>65</v>
      </c>
      <c r="D6" s="2" t="s">
        <v>81</v>
      </c>
      <c r="E6" s="2" t="s">
        <v>97</v>
      </c>
      <c r="F6" s="2" t="s">
        <v>113</v>
      </c>
      <c r="G6" s="2" t="s">
        <v>129</v>
      </c>
    </row>
    <row r="7" spans="1:35" x14ac:dyDescent="0.25">
      <c r="A7" s="2" t="s">
        <v>34</v>
      </c>
      <c r="B7" s="2" t="s">
        <v>50</v>
      </c>
      <c r="C7" s="2" t="s">
        <v>66</v>
      </c>
      <c r="D7" s="2" t="s">
        <v>82</v>
      </c>
      <c r="E7" s="2" t="s">
        <v>98</v>
      </c>
      <c r="F7" s="2" t="s">
        <v>114</v>
      </c>
      <c r="G7" s="2" t="s">
        <v>130</v>
      </c>
    </row>
    <row r="8" spans="1:35" x14ac:dyDescent="0.25">
      <c r="A8" s="2" t="s">
        <v>35</v>
      </c>
      <c r="B8" s="2" t="s">
        <v>51</v>
      </c>
      <c r="C8" s="2" t="s">
        <v>67</v>
      </c>
      <c r="D8" s="2" t="s">
        <v>83</v>
      </c>
      <c r="E8" s="2" t="s">
        <v>99</v>
      </c>
      <c r="F8" s="2" t="s">
        <v>115</v>
      </c>
      <c r="G8" s="2" t="s">
        <v>131</v>
      </c>
    </row>
    <row r="9" spans="1:35" x14ac:dyDescent="0.25">
      <c r="A9" s="2" t="s">
        <v>36</v>
      </c>
      <c r="B9" s="2" t="s">
        <v>52</v>
      </c>
      <c r="C9" s="2" t="s">
        <v>68</v>
      </c>
      <c r="D9" s="2" t="s">
        <v>84</v>
      </c>
      <c r="E9" s="2" t="s">
        <v>100</v>
      </c>
      <c r="F9" s="2" t="s">
        <v>116</v>
      </c>
      <c r="G9" s="2" t="s">
        <v>132</v>
      </c>
    </row>
    <row r="10" spans="1:35" x14ac:dyDescent="0.25">
      <c r="A10" s="2" t="s">
        <v>37</v>
      </c>
      <c r="B10" s="2" t="s">
        <v>53</v>
      </c>
      <c r="C10" s="2" t="s">
        <v>69</v>
      </c>
      <c r="D10" s="2" t="s">
        <v>85</v>
      </c>
      <c r="E10" s="2" t="s">
        <v>101</v>
      </c>
      <c r="F10" s="2" t="s">
        <v>117</v>
      </c>
      <c r="G10" s="2" t="s">
        <v>133</v>
      </c>
    </row>
    <row r="11" spans="1:35" x14ac:dyDescent="0.25">
      <c r="A11" s="2" t="s">
        <v>38</v>
      </c>
      <c r="B11" s="2" t="s">
        <v>54</v>
      </c>
      <c r="C11" s="2" t="s">
        <v>70</v>
      </c>
      <c r="D11" s="2" t="s">
        <v>86</v>
      </c>
      <c r="E11" s="2" t="s">
        <v>102</v>
      </c>
      <c r="F11" s="2" t="s">
        <v>118</v>
      </c>
      <c r="G11" s="2" t="s">
        <v>134</v>
      </c>
    </row>
    <row r="12" spans="1:35" x14ac:dyDescent="0.25">
      <c r="A12" s="2" t="s">
        <v>39</v>
      </c>
      <c r="B12" s="2" t="s">
        <v>55</v>
      </c>
      <c r="C12" s="2" t="s">
        <v>71</v>
      </c>
      <c r="D12" s="2" t="s">
        <v>87</v>
      </c>
      <c r="E12" s="2" t="s">
        <v>103</v>
      </c>
      <c r="F12" s="2" t="s">
        <v>119</v>
      </c>
      <c r="G12" s="2" t="s">
        <v>135</v>
      </c>
    </row>
    <row r="13" spans="1:35" x14ac:dyDescent="0.25">
      <c r="A13" s="2" t="s">
        <v>40</v>
      </c>
      <c r="B13" s="2" t="s">
        <v>56</v>
      </c>
      <c r="C13" s="2" t="s">
        <v>72</v>
      </c>
      <c r="D13" s="2" t="s">
        <v>88</v>
      </c>
      <c r="E13" s="2" t="s">
        <v>104</v>
      </c>
      <c r="F13" s="2" t="s">
        <v>120</v>
      </c>
      <c r="G13" s="2" t="s">
        <v>136</v>
      </c>
    </row>
    <row r="14" spans="1:35" x14ac:dyDescent="0.25">
      <c r="A14" s="2" t="s">
        <v>41</v>
      </c>
      <c r="B14" s="2" t="s">
        <v>57</v>
      </c>
      <c r="C14" s="2" t="s">
        <v>73</v>
      </c>
      <c r="D14" s="2" t="s">
        <v>89</v>
      </c>
      <c r="E14" s="2" t="s">
        <v>105</v>
      </c>
      <c r="F14" s="2" t="s">
        <v>121</v>
      </c>
      <c r="G14" s="1"/>
    </row>
    <row r="15" spans="1:35" x14ac:dyDescent="0.25">
      <c r="A15" s="2" t="s">
        <v>42</v>
      </c>
      <c r="B15" s="2" t="s">
        <v>58</v>
      </c>
      <c r="C15" s="2" t="s">
        <v>74</v>
      </c>
      <c r="D15" s="2" t="s">
        <v>90</v>
      </c>
      <c r="E15" s="2" t="s">
        <v>106</v>
      </c>
      <c r="F15" s="2" t="s">
        <v>122</v>
      </c>
      <c r="G15" s="1"/>
    </row>
    <row r="16" spans="1:35" x14ac:dyDescent="0.25">
      <c r="A16" s="2" t="s">
        <v>43</v>
      </c>
      <c r="B16" s="2" t="s">
        <v>59</v>
      </c>
      <c r="C16" s="2" t="s">
        <v>75</v>
      </c>
      <c r="D16" s="2" t="s">
        <v>91</v>
      </c>
      <c r="E16" s="2" t="s">
        <v>107</v>
      </c>
      <c r="F16" s="2" t="s">
        <v>123</v>
      </c>
      <c r="G16" s="1"/>
    </row>
    <row r="17" spans="1:7" x14ac:dyDescent="0.25">
      <c r="A17" s="2" t="s">
        <v>44</v>
      </c>
      <c r="B17" s="2" t="s">
        <v>60</v>
      </c>
      <c r="C17" s="2" t="s">
        <v>76</v>
      </c>
      <c r="D17" s="2" t="s">
        <v>92</v>
      </c>
      <c r="E17" s="2" t="s">
        <v>108</v>
      </c>
      <c r="F17" s="2" t="s">
        <v>124</v>
      </c>
      <c r="G17" s="1"/>
    </row>
    <row r="18" spans="1:7" x14ac:dyDescent="0.25">
      <c r="A18" s="2" t="s">
        <v>45</v>
      </c>
      <c r="B18" s="2" t="s">
        <v>61</v>
      </c>
      <c r="C18" s="2" t="s">
        <v>77</v>
      </c>
      <c r="D18" s="2" t="s">
        <v>93</v>
      </c>
      <c r="E18" s="2" t="s">
        <v>109</v>
      </c>
      <c r="F18" s="2" t="s">
        <v>125</v>
      </c>
      <c r="G18" s="1"/>
    </row>
    <row r="19" spans="1:7" x14ac:dyDescent="0.25">
      <c r="A19" s="2" t="s">
        <v>46</v>
      </c>
      <c r="B19" s="2" t="s">
        <v>62</v>
      </c>
      <c r="C19" s="2" t="s">
        <v>78</v>
      </c>
      <c r="D19" s="2" t="s">
        <v>94</v>
      </c>
      <c r="E19" s="2" t="s">
        <v>110</v>
      </c>
      <c r="F19" s="2" t="s">
        <v>126</v>
      </c>
      <c r="G19" s="1"/>
    </row>
  </sheetData>
  <mergeCells count="3">
    <mergeCell ref="A3:G3"/>
    <mergeCell ref="A1:G1"/>
    <mergeCell ref="A2:G2"/>
  </mergeCells>
  <hyperlinks>
    <hyperlink ref="A4" location="Kansas!A1" display="Kansas"/>
    <hyperlink ref="A5" location="Allen!A1" display="Allen"/>
    <hyperlink ref="A6" location="Anderson!A1" display="Anderson"/>
    <hyperlink ref="A7" location="Atchison!A1" display="Atchison"/>
    <hyperlink ref="A8" location="Barber!A1" display="Barber"/>
    <hyperlink ref="A9" location="Barton!A1" display="Barton"/>
    <hyperlink ref="A10" location="Bourbon!A1" display="Bourbon"/>
    <hyperlink ref="A11" location="Brown!A1" display="Brown"/>
    <hyperlink ref="A12" location="Butler!A1" display="Butler"/>
    <hyperlink ref="A13" location="Chase!A1" display="Chase"/>
    <hyperlink ref="A14" location="Chautauqua!A1" display="Chautauqua"/>
    <hyperlink ref="A15" location="Cherokee!A1" display="Cherokee"/>
    <hyperlink ref="A16" location="Cheyenne!A1" display="Cheyenne"/>
    <hyperlink ref="A17" location="Clark!A1" display="Clark"/>
    <hyperlink ref="A18" location="Clay!A1" display="Clay"/>
    <hyperlink ref="A19" location="Cloud!A1" display="Cloud"/>
    <hyperlink ref="B4" location="Coffey!A1" display="Coffey"/>
    <hyperlink ref="B5" location="Comanche!A1" display="Comanche"/>
    <hyperlink ref="B6" location="Cowley!A1" display="Cowley"/>
    <hyperlink ref="B7" location="Crawford!A1" display="Crawford"/>
    <hyperlink ref="B8" location="Decatur!A1" display="Decatur"/>
    <hyperlink ref="B9" location="Dickinson!A1" display="Dickinson"/>
    <hyperlink ref="B10" location="Doniphan!A1" display="Doniphan"/>
    <hyperlink ref="B11" location="Douglas!A1" display="Douglas"/>
    <hyperlink ref="B12" location="Edwards!A1" display="Edwards"/>
    <hyperlink ref="B13" location="Elk!A1" display="Elk"/>
    <hyperlink ref="B14" location="Ellis!A1" display="Ellis"/>
    <hyperlink ref="B15" location="Ellsworth!A1" display="Ellsworth"/>
    <hyperlink ref="B16" location="Finney!A1" display="Finney"/>
    <hyperlink ref="B17" location="Ford!A1" display="Ford"/>
    <hyperlink ref="B18" location="Franklin!A1" display="Franklin"/>
    <hyperlink ref="B19" location="Geary!A1" display="Geary"/>
    <hyperlink ref="C4" location="Gove!A1" display="Gove"/>
    <hyperlink ref="C5" location="Graham!A1" display="Graham"/>
    <hyperlink ref="C6" location="Grant!A1" display="Grant"/>
    <hyperlink ref="C7" location="Gray!A1" display="Gray"/>
    <hyperlink ref="C8" location="Greeley!A1" display="Greeley"/>
    <hyperlink ref="C9" location="Greenwood!A1" display="Greenwood"/>
    <hyperlink ref="C10" location="Hamilton!A1" display="Hamilton"/>
    <hyperlink ref="C11" location="Harper!A1" display="Harper"/>
    <hyperlink ref="C12" location="Harvey!A1" display="Harvey"/>
    <hyperlink ref="C13" location="Haskell!A1" display="Haskell"/>
    <hyperlink ref="C14" location="Hodgeman!A1" display="Hodgeman"/>
    <hyperlink ref="C15" location="Jackson!A1" display="Jackson"/>
    <hyperlink ref="C16" location="Jefferson!A1" display="Jefferson"/>
    <hyperlink ref="C17" location="Jewell!A1" display="Jewell"/>
    <hyperlink ref="C18" location="Johnson!A1" display="Johnson"/>
    <hyperlink ref="C19" location="Kearny!A1" display="Kearny"/>
    <hyperlink ref="D4" location="Kingman!A1" display="Kingman"/>
    <hyperlink ref="D5" location="Kiowa!A1" display="Kiowa"/>
    <hyperlink ref="D6" location="Labette!A1" display="Labette"/>
    <hyperlink ref="D7" location="Lane!A1" display="Lane"/>
    <hyperlink ref="D8" location="Leavenworth!A1" display="Leavenworth"/>
    <hyperlink ref="D9" location="Lincoln!A1" display="Lincoln"/>
    <hyperlink ref="D10" location="Linn!A1" display="Linn"/>
    <hyperlink ref="D11" location="Logan!A1" display="Logan"/>
    <hyperlink ref="D12" location="Lyon!A1" display="Lyon"/>
    <hyperlink ref="D13" location="McPherson!A1" display="McPherson"/>
    <hyperlink ref="D14" location="Marion!A1" display="Marion"/>
    <hyperlink ref="D15" location="Marshall!A1" display="Marshall"/>
    <hyperlink ref="D16" location="Meade!A1" display="Meade"/>
    <hyperlink ref="D17" location="Miami!A1" display="Miami"/>
    <hyperlink ref="D18" location="Mitchell!A1" display="Mitchell"/>
    <hyperlink ref="D19" location="Montgomery!A1" display="Montgomery"/>
    <hyperlink ref="E4" location="Morris!A1" display="Morris"/>
    <hyperlink ref="E5" location="Morton!A1" display="Morton"/>
    <hyperlink ref="E6" location="Nemaha!A1" display="Nemaha"/>
    <hyperlink ref="E7" location="Neosho!A1" display="Neosho"/>
    <hyperlink ref="E8" location="Ness!A1" display="Ness"/>
    <hyperlink ref="E9" location="Norton!A1" display="Norton"/>
    <hyperlink ref="E10" location="Osage!A1" display="Osage"/>
    <hyperlink ref="E11" location="Osborne!A1" display="Osborne"/>
    <hyperlink ref="E12" location="Ottawa!A1" display="Ottawa"/>
    <hyperlink ref="E13" location="Pawnee!A1" display="Pawnee"/>
    <hyperlink ref="E14" location="Phillips!A1" display="Phillips"/>
    <hyperlink ref="E15" location="Pottawatomie!A1" display="Pottawatomie"/>
    <hyperlink ref="E16" location="Pratt!A1" display="Pratt"/>
    <hyperlink ref="E17" location="Rawlins!A1" display="Rawlins"/>
    <hyperlink ref="E18" location="Reno!A1" display="Reno"/>
    <hyperlink ref="E19" location="Republic!A1" display="Republic"/>
    <hyperlink ref="F4" location="Rice!A1" display="Rice"/>
    <hyperlink ref="F5" location="Riley!A1" display="Riley"/>
    <hyperlink ref="F6" location="Rooks!A1" display="Rooks"/>
    <hyperlink ref="F7" location="Rush!A1" display="Rush"/>
    <hyperlink ref="F8" location="Russell!A1" display="Russell"/>
    <hyperlink ref="F9" location="Saline!A1" display="Saline"/>
    <hyperlink ref="F10" location="Scott!A1" display="Scott"/>
    <hyperlink ref="F11" location="Sedgwick!A1" display="Sedgwick"/>
    <hyperlink ref="F12" location="Seward!A1" display="Seward"/>
    <hyperlink ref="F13" location="Shawnee!A1" display="Shawnee"/>
    <hyperlink ref="F14" location="Sheridan!A1" display="Sheridan"/>
    <hyperlink ref="F15" location="Sherman!A1" display="Sherman"/>
    <hyperlink ref="F16" location="Smith!A1" display="Smith"/>
    <hyperlink ref="F17" location="Stafford!A1" display="Stafford"/>
    <hyperlink ref="F18" location="Stanton!A1" display="Stanton"/>
    <hyperlink ref="F19" location="Stevens!A1" display="Stevens"/>
    <hyperlink ref="G4" location="Sumner!A1" display="Sumner"/>
    <hyperlink ref="G5" location="Thomas!A1" display="Thomas"/>
    <hyperlink ref="G6" location="Trego!A1" display="Trego"/>
    <hyperlink ref="G7" location="Wabaunsee!A1" display="Wabaunsee"/>
    <hyperlink ref="G8" location="Wallace!A1" display="Wallace"/>
    <hyperlink ref="G9" location="Washington!A1" display="Washington"/>
    <hyperlink ref="G10" location="Wichita!A1" display="Wichita"/>
    <hyperlink ref="G11" location="Wilson!A1" display="Wilson"/>
    <hyperlink ref="G12" location="Woodson!A1" display="Woodson"/>
    <hyperlink ref="G13" location="Wyandotte!A1" display="Wyandotte"/>
    <hyperlink ref="A2:G2" r:id="rId1" display="Download the Population Projections"/>
  </hyperlinks>
  <pageMargins left="0.7" right="0.7" top="0.75" bottom="0.75" header="0.3" footer="0.3"/>
  <pageSetup scale="94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103"/>
  <sheetViews>
    <sheetView workbookViewId="0">
      <selection activeCell="G11" sqref="G11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f>SUM(Geography!B6,Allen:Wyandotte!B6)</f>
        <v>2904321</v>
      </c>
      <c r="C6" s="18">
        <f>SUM(Geography!C6,Allen:Wyandotte!C6)</f>
        <v>2988193.8962658355</v>
      </c>
      <c r="D6" s="18">
        <f>SUM(Geography!D6,Allen:Wyandotte!D6)</f>
        <v>3064144.3979224917</v>
      </c>
      <c r="E6" s="18">
        <f>SUM(Geography!E6,Allen:Wyandotte!E6)</f>
        <v>3140008.390607655</v>
      </c>
      <c r="F6" s="18">
        <f>SUM(Geography!F6,Allen:Wyandotte!F6)</f>
        <v>3213274.4705299195</v>
      </c>
      <c r="G6" s="18">
        <f>SUM(Geography!G6,Allen:Wyandotte!G6)</f>
        <v>3280420.4570951173</v>
      </c>
      <c r="H6" s="18">
        <f>SUM(Geography!H6,Allen:Wyandotte!H6)</f>
        <v>3337653.5756246587</v>
      </c>
      <c r="I6" s="18">
        <f>SUM(Geography!I6,Allen:Wyandotte!I6)</f>
        <v>3387075.9527976457</v>
      </c>
      <c r="J6" s="18">
        <f>SUM(Geography!J6,Allen:Wyandotte!J6)</f>
        <v>3431854.1516336962</v>
      </c>
      <c r="K6" s="18">
        <f>SUM(Geography!K6,Allen:Wyandotte!K6)</f>
        <v>3481657.139482968</v>
      </c>
      <c r="L6" s="18">
        <f>SUM(Geography!L6,Allen:Wyandotte!L6)</f>
        <v>3538276.6686480697</v>
      </c>
    </row>
    <row r="7" spans="1:12" s="29" customFormat="1" x14ac:dyDescent="0.25">
      <c r="A7" s="14" t="s">
        <v>140</v>
      </c>
      <c r="B7" s="19">
        <f>SUM(Geography!B7,Allen:Wyandotte!B7)</f>
        <v>200607</v>
      </c>
      <c r="C7" s="19">
        <f>SUM(Geography!C7,Allen:Wyandotte!C7)</f>
        <v>201423.67345246411</v>
      </c>
      <c r="D7" s="19">
        <f>SUM(Geography!D7,Allen:Wyandotte!D7)</f>
        <v>197344.47066776591</v>
      </c>
      <c r="E7" s="19">
        <f>SUM(Geography!E7,Allen:Wyandotte!E7)</f>
        <v>197864.69912654522</v>
      </c>
      <c r="F7" s="19">
        <f>SUM(Geography!F7,Allen:Wyandotte!F7)</f>
        <v>200715.93833401625</v>
      </c>
      <c r="G7" s="19">
        <f>SUM(Geography!G7,Allen:Wyandotte!G7)</f>
        <v>204025.70110244566</v>
      </c>
      <c r="H7" s="19">
        <f>SUM(Geography!H7,Allen:Wyandotte!H7)</f>
        <v>205289.32454761505</v>
      </c>
      <c r="I7" s="19">
        <f>SUM(Geography!I7,Allen:Wyandotte!I7)</f>
        <v>203867.88517819019</v>
      </c>
      <c r="J7" s="19">
        <f>SUM(Geography!J7,Allen:Wyandotte!J7)</f>
        <v>202759.65400269086</v>
      </c>
      <c r="K7" s="19">
        <f>SUM(Geography!K7,Allen:Wyandotte!K7)</f>
        <v>204473.87437208628</v>
      </c>
      <c r="L7" s="19">
        <f>SUM(Geography!L7,Allen:Wyandotte!L7)</f>
        <v>208629.76738292901</v>
      </c>
    </row>
    <row r="8" spans="1:12" x14ac:dyDescent="0.25">
      <c r="A8" s="13" t="s">
        <v>141</v>
      </c>
      <c r="B8" s="18">
        <f>SUM(Geography!B8,Allen:Wyandotte!B8)</f>
        <v>203255</v>
      </c>
      <c r="C8" s="18">
        <f>SUM(Geography!C8,Allen:Wyandotte!C8)</f>
        <v>196337.93824433943</v>
      </c>
      <c r="D8" s="18">
        <f>SUM(Geography!D8,Allen:Wyandotte!D8)</f>
        <v>197018.80670839682</v>
      </c>
      <c r="E8" s="18">
        <f>SUM(Geography!E8,Allen:Wyandotte!E8)</f>
        <v>193351.65328995077</v>
      </c>
      <c r="F8" s="18">
        <f>SUM(Geography!F8,Allen:Wyandotte!F8)</f>
        <v>194081.05464653103</v>
      </c>
      <c r="G8" s="18">
        <f>SUM(Geography!G8,Allen:Wyandotte!G8)</f>
        <v>197129.11482734239</v>
      </c>
      <c r="H8" s="18">
        <f>SUM(Geography!H8,Allen:Wyandotte!H8)</f>
        <v>200619.95265396681</v>
      </c>
      <c r="I8" s="18">
        <f>SUM(Geography!I8,Allen:Wyandotte!I8)</f>
        <v>201933.42855726759</v>
      </c>
      <c r="J8" s="18">
        <f>SUM(Geography!J8,Allen:Wyandotte!J8)</f>
        <v>200480.18939971743</v>
      </c>
      <c r="K8" s="18">
        <f>SUM(Geography!K8,Allen:Wyandotte!K8)</f>
        <v>199299.11518917119</v>
      </c>
      <c r="L8" s="18">
        <f>SUM(Geography!L8,Allen:Wyandotte!L8)</f>
        <v>200928.14744075536</v>
      </c>
    </row>
    <row r="9" spans="1:12" s="29" customFormat="1" x14ac:dyDescent="0.25">
      <c r="A9" s="14" t="s">
        <v>142</v>
      </c>
      <c r="B9" s="19">
        <f>SUM(Geography!B9,Allen:Wyandotte!B9)</f>
        <v>200293</v>
      </c>
      <c r="C9" s="19">
        <f>SUM(Geography!C9,Allen:Wyandotte!C9)</f>
        <v>201542.85640722487</v>
      </c>
      <c r="D9" s="19">
        <f>SUM(Geography!D9,Allen:Wyandotte!D9)</f>
        <v>194765.50922262191</v>
      </c>
      <c r="E9" s="19">
        <f>SUM(Geography!E9,Allen:Wyandotte!E9)</f>
        <v>195306.53044956311</v>
      </c>
      <c r="F9" s="19">
        <f>SUM(Geography!F9,Allen:Wyandotte!F9)</f>
        <v>191970.88418846281</v>
      </c>
      <c r="G9" s="19">
        <f>SUM(Geography!G9,Allen:Wyandotte!G9)</f>
        <v>192908.48659467656</v>
      </c>
      <c r="H9" s="19">
        <f>SUM(Geography!H9,Allen:Wyandotte!H9)</f>
        <v>196150.64055206935</v>
      </c>
      <c r="I9" s="19">
        <f>SUM(Geography!I9,Allen:Wyandotte!I9)</f>
        <v>199805.69801284859</v>
      </c>
      <c r="J9" s="19">
        <f>SUM(Geography!J9,Allen:Wyandotte!J9)</f>
        <v>201169.00896508683</v>
      </c>
      <c r="K9" s="19">
        <f>SUM(Geography!K9,Allen:Wyandotte!K9)</f>
        <v>199726.13987087156</v>
      </c>
      <c r="L9" s="19">
        <f>SUM(Geography!L9,Allen:Wyandotte!L9)</f>
        <v>198557.93641079351</v>
      </c>
    </row>
    <row r="10" spans="1:12" x14ac:dyDescent="0.25">
      <c r="A10" s="13" t="s">
        <v>240</v>
      </c>
      <c r="B10" s="18">
        <f>SUM(Geography!B10,Allen:Wyandotte!B10)</f>
        <v>120282.00000000004</v>
      </c>
      <c r="C10" s="18">
        <f>SUM(Geography!C10,Allen:Wyandotte!C10)</f>
        <v>125632.06136633978</v>
      </c>
      <c r="D10" s="18">
        <f>SUM(Geography!D10,Allen:Wyandotte!D10)</f>
        <v>126573.81877601042</v>
      </c>
      <c r="E10" s="18">
        <f>SUM(Geography!E10,Allen:Wyandotte!E10)</f>
        <v>122561.75080444539</v>
      </c>
      <c r="F10" s="18">
        <f>SUM(Geography!F10,Allen:Wyandotte!F10)</f>
        <v>122925.88144293321</v>
      </c>
      <c r="G10" s="18">
        <f>SUM(Geography!G10,Allen:Wyandotte!G10)</f>
        <v>121386.63270890911</v>
      </c>
      <c r="H10" s="18">
        <f>SUM(Geography!H10,Allen:Wyandotte!H10)</f>
        <v>122370.26980871163</v>
      </c>
      <c r="I10" s="18">
        <f>SUM(Geography!I10,Allen:Wyandotte!I10)</f>
        <v>124627.14563043184</v>
      </c>
      <c r="J10" s="18">
        <f>SUM(Geography!J10,Allen:Wyandotte!J10)</f>
        <v>127007.42844575958</v>
      </c>
      <c r="K10" s="18">
        <f>SUM(Geography!K10,Allen:Wyandotte!K10)</f>
        <v>127990.08653617656</v>
      </c>
      <c r="L10" s="18">
        <f>SUM(Geography!L10,Allen:Wyandotte!L10)</f>
        <v>127391.67122970922</v>
      </c>
    </row>
    <row r="11" spans="1:12" s="29" customFormat="1" x14ac:dyDescent="0.25">
      <c r="A11" s="14" t="s">
        <v>241</v>
      </c>
      <c r="B11" s="19">
        <f>SUM(Geography!B11,Allen:Wyandotte!B11)</f>
        <v>80187.999999999985</v>
      </c>
      <c r="C11" s="19">
        <f>SUM(Geography!C11,Allen:Wyandotte!C11)</f>
        <v>83610.400925043927</v>
      </c>
      <c r="D11" s="19">
        <f>SUM(Geography!D11,Allen:Wyandotte!D11)</f>
        <v>84198.926919135483</v>
      </c>
      <c r="E11" s="19">
        <f>SUM(Geography!E11,Allen:Wyandotte!E11)</f>
        <v>81491.64215987116</v>
      </c>
      <c r="F11" s="19">
        <f>SUM(Geography!F11,Allen:Wyandotte!F11)</f>
        <v>81827.433549828856</v>
      </c>
      <c r="G11" s="19">
        <f>SUM(Geography!G11,Allen:Wyandotte!G11)</f>
        <v>80801.659669020577</v>
      </c>
      <c r="H11" s="19">
        <f>SUM(Geography!H11,Allen:Wyandotte!H11)</f>
        <v>81459.704817867096</v>
      </c>
      <c r="I11" s="19">
        <f>SUM(Geography!I11,Allen:Wyandotte!I11)</f>
        <v>82965.088872976994</v>
      </c>
      <c r="J11" s="19">
        <f>SUM(Geography!J11,Allen:Wyandotte!J11)</f>
        <v>84553.168205961207</v>
      </c>
      <c r="K11" s="19">
        <f>SUM(Geography!K11,Allen:Wyandotte!K11)</f>
        <v>85206.848138054105</v>
      </c>
      <c r="L11" s="19">
        <f>SUM(Geography!L11,Allen:Wyandotte!L11)</f>
        <v>84804.823668049707</v>
      </c>
    </row>
    <row r="12" spans="1:12" x14ac:dyDescent="0.25">
      <c r="A12" s="13" t="s">
        <v>143</v>
      </c>
      <c r="B12" s="18">
        <f>SUM(Geography!B12,Allen:Wyandotte!B12)</f>
        <v>220176</v>
      </c>
      <c r="C12" s="18">
        <f>SUM(Geography!C12,Allen:Wyandotte!C12)</f>
        <v>223252.85923230785</v>
      </c>
      <c r="D12" s="18">
        <f>SUM(Geography!D12,Allen:Wyandotte!D12)</f>
        <v>232207.94992433084</v>
      </c>
      <c r="E12" s="18">
        <f>SUM(Geography!E12,Allen:Wyandotte!E12)</f>
        <v>235175.47223948955</v>
      </c>
      <c r="F12" s="18">
        <f>SUM(Geography!F12,Allen:Wyandotte!F12)</f>
        <v>229539.49777673942</v>
      </c>
      <c r="G12" s="18">
        <f>SUM(Geography!G12,Allen:Wyandotte!G12)</f>
        <v>232001.99810147966</v>
      </c>
      <c r="H12" s="18">
        <f>SUM(Geography!H12,Allen:Wyandotte!H12)</f>
        <v>230302.55657092773</v>
      </c>
      <c r="I12" s="18">
        <f>SUM(Geography!I12,Allen:Wyandotte!I12)</f>
        <v>233067.85053910624</v>
      </c>
      <c r="J12" s="18">
        <f>SUM(Geography!J12,Allen:Wyandotte!J12)</f>
        <v>237971.19371476542</v>
      </c>
      <c r="K12" s="18">
        <f>SUM(Geography!K12,Allen:Wyandotte!K12)</f>
        <v>243051.61038293957</v>
      </c>
      <c r="L12" s="18">
        <f>SUM(Geography!L12,Allen:Wyandotte!L12)</f>
        <v>246299.263987852</v>
      </c>
    </row>
    <row r="13" spans="1:12" s="29" customFormat="1" x14ac:dyDescent="0.25">
      <c r="A13" s="14" t="s">
        <v>144</v>
      </c>
      <c r="B13" s="19">
        <f>SUM(Geography!B13,Allen:Wyandotte!B13)</f>
        <v>191221</v>
      </c>
      <c r="C13" s="19">
        <f>SUM(Geography!C13,Allen:Wyandotte!C13)</f>
        <v>188000.32988973483</v>
      </c>
      <c r="D13" s="19">
        <f>SUM(Geography!D13,Allen:Wyandotte!D13)</f>
        <v>192221.52408221905</v>
      </c>
      <c r="E13" s="19">
        <f>SUM(Geography!E13,Allen:Wyandotte!E13)</f>
        <v>203450.66044566556</v>
      </c>
      <c r="F13" s="19">
        <f>SUM(Geography!F13,Allen:Wyandotte!F13)</f>
        <v>206388.75152840771</v>
      </c>
      <c r="G13" s="19">
        <f>SUM(Geography!G13,Allen:Wyandotte!G13)</f>
        <v>201077.39480934764</v>
      </c>
      <c r="H13" s="19">
        <f>SUM(Geography!H13,Allen:Wyandotte!H13)</f>
        <v>201686.20833771458</v>
      </c>
      <c r="I13" s="19">
        <f>SUM(Geography!I13,Allen:Wyandotte!I13)</f>
        <v>200343.30236255177</v>
      </c>
      <c r="J13" s="19">
        <f>SUM(Geography!J13,Allen:Wyandotte!J13)</f>
        <v>202814.75385073153</v>
      </c>
      <c r="K13" s="19">
        <f>SUM(Geography!K13,Allen:Wyandotte!K13)</f>
        <v>207729.79136261568</v>
      </c>
      <c r="L13" s="19">
        <f>SUM(Geography!L13,Allen:Wyandotte!L13)</f>
        <v>213011.95236520519</v>
      </c>
    </row>
    <row r="14" spans="1:12" x14ac:dyDescent="0.25">
      <c r="A14" s="13" t="s">
        <v>145</v>
      </c>
      <c r="B14" s="18">
        <f>SUM(Geography!B14,Allen:Wyandotte!B14)</f>
        <v>196672</v>
      </c>
      <c r="C14" s="18">
        <f>SUM(Geography!C14,Allen:Wyandotte!C14)</f>
        <v>193697.53906217817</v>
      </c>
      <c r="D14" s="18">
        <f>SUM(Geography!D14,Allen:Wyandotte!D14)</f>
        <v>191484.86609046758</v>
      </c>
      <c r="E14" s="18">
        <f>SUM(Geography!E14,Allen:Wyandotte!E14)</f>
        <v>197497.41223273441</v>
      </c>
      <c r="F14" s="18">
        <f>SUM(Geography!F14,Allen:Wyandotte!F14)</f>
        <v>210576.66856039769</v>
      </c>
      <c r="G14" s="18">
        <f>SUM(Geography!G14,Allen:Wyandotte!G14)</f>
        <v>213198.63509414138</v>
      </c>
      <c r="H14" s="18">
        <f>SUM(Geography!H14,Allen:Wyandotte!H14)</f>
        <v>207000.50458622986</v>
      </c>
      <c r="I14" s="18">
        <f>SUM(Geography!I14,Allen:Wyandotte!I14)</f>
        <v>206368.83127701166</v>
      </c>
      <c r="J14" s="18">
        <f>SUM(Geography!J14,Allen:Wyandotte!J14)</f>
        <v>205703.57051424833</v>
      </c>
      <c r="K14" s="18">
        <f>SUM(Geography!K14,Allen:Wyandotte!K14)</f>
        <v>208818.21534716574</v>
      </c>
      <c r="L14" s="18">
        <f>SUM(Geography!L14,Allen:Wyandotte!L14)</f>
        <v>214394.77338123464</v>
      </c>
    </row>
    <row r="15" spans="1:12" s="29" customFormat="1" x14ac:dyDescent="0.25">
      <c r="A15" s="14" t="s">
        <v>146</v>
      </c>
      <c r="B15" s="19">
        <f>SUM(Geography!B15,Allen:Wyandotte!B15)</f>
        <v>174728</v>
      </c>
      <c r="C15" s="19">
        <f>SUM(Geography!C15,Allen:Wyandotte!C15)</f>
        <v>192225.74572701886</v>
      </c>
      <c r="D15" s="19">
        <f>SUM(Geography!D15,Allen:Wyandotte!D15)</f>
        <v>189695.60781922526</v>
      </c>
      <c r="E15" s="19">
        <f>SUM(Geography!E15,Allen:Wyandotte!E15)</f>
        <v>188005.91556096735</v>
      </c>
      <c r="F15" s="19">
        <f>SUM(Geography!F15,Allen:Wyandotte!F15)</f>
        <v>194154.54693851864</v>
      </c>
      <c r="G15" s="19">
        <f>SUM(Geography!G15,Allen:Wyandotte!G15)</f>
        <v>207483.68968277684</v>
      </c>
      <c r="H15" s="19">
        <f>SUM(Geography!H15,Allen:Wyandotte!H15)</f>
        <v>209908.84465247506</v>
      </c>
      <c r="I15" s="19">
        <f>SUM(Geography!I15,Allen:Wyandotte!I15)</f>
        <v>203565.75101281746</v>
      </c>
      <c r="J15" s="19">
        <f>SUM(Geography!J15,Allen:Wyandotte!J15)</f>
        <v>202261.13911571528</v>
      </c>
      <c r="K15" s="19">
        <f>SUM(Geography!K15,Allen:Wyandotte!K15)</f>
        <v>201743.01008279988</v>
      </c>
      <c r="L15" s="19">
        <f>SUM(Geography!L15,Allen:Wyandotte!L15)</f>
        <v>204688.92770283378</v>
      </c>
    </row>
    <row r="16" spans="1:12" x14ac:dyDescent="0.25">
      <c r="A16" s="13" t="s">
        <v>147</v>
      </c>
      <c r="B16" s="18">
        <f>SUM(Geography!B16,Allen:Wyandotte!B16)</f>
        <v>169939</v>
      </c>
      <c r="C16" s="18">
        <f>SUM(Geography!C16,Allen:Wyandotte!C16)</f>
        <v>171291.60550276513</v>
      </c>
      <c r="D16" s="18">
        <f>SUM(Geography!D16,Allen:Wyandotte!D16)</f>
        <v>188860.04529262232</v>
      </c>
      <c r="E16" s="18">
        <f>SUM(Geography!E16,Allen:Wyandotte!E16)</f>
        <v>186836.67257978383</v>
      </c>
      <c r="F16" s="18">
        <f>SUM(Geography!F16,Allen:Wyandotte!F16)</f>
        <v>185717.48634275552</v>
      </c>
      <c r="G16" s="18">
        <f>SUM(Geography!G16,Allen:Wyandotte!G16)</f>
        <v>192170.43524087389</v>
      </c>
      <c r="H16" s="18">
        <f>SUM(Geography!H16,Allen:Wyandotte!H16)</f>
        <v>205908.82804562489</v>
      </c>
      <c r="I16" s="18">
        <f>SUM(Geography!I16,Allen:Wyandotte!I16)</f>
        <v>208414.34419625206</v>
      </c>
      <c r="J16" s="18">
        <f>SUM(Geography!J16,Allen:Wyandotte!J16)</f>
        <v>202164.31343933707</v>
      </c>
      <c r="K16" s="18">
        <f>SUM(Geography!K16,Allen:Wyandotte!K16)</f>
        <v>200661.98146388063</v>
      </c>
      <c r="L16" s="18">
        <f>SUM(Geography!L16,Allen:Wyandotte!L16)</f>
        <v>200502.9789730394</v>
      </c>
    </row>
    <row r="17" spans="1:12" s="29" customFormat="1" x14ac:dyDescent="0.25">
      <c r="A17" s="14" t="s">
        <v>148</v>
      </c>
      <c r="B17" s="19">
        <f>SUM(Geography!B17,Allen:Wyandotte!B17)</f>
        <v>170437</v>
      </c>
      <c r="C17" s="19">
        <f>SUM(Geography!C17,Allen:Wyandotte!C17)</f>
        <v>167854.51166454324</v>
      </c>
      <c r="D17" s="19">
        <f>SUM(Geography!D17,Allen:Wyandotte!D17)</f>
        <v>169395.01967179432</v>
      </c>
      <c r="E17" s="19">
        <f>SUM(Geography!E17,Allen:Wyandotte!E17)</f>
        <v>186933.21680413501</v>
      </c>
      <c r="F17" s="19">
        <f>SUM(Geography!F17,Allen:Wyandotte!F17)</f>
        <v>185257.11230266155</v>
      </c>
      <c r="G17" s="19">
        <f>SUM(Geography!G17,Allen:Wyandotte!G17)</f>
        <v>184545.99178213484</v>
      </c>
      <c r="H17" s="19">
        <f>SUM(Geography!H17,Allen:Wyandotte!H17)</f>
        <v>191218.44166969371</v>
      </c>
      <c r="I17" s="19">
        <f>SUM(Geography!I17,Allen:Wyandotte!I17)</f>
        <v>205241.30965546391</v>
      </c>
      <c r="J17" s="19">
        <f>SUM(Geography!J17,Allen:Wyandotte!J17)</f>
        <v>207756.38837485298</v>
      </c>
      <c r="K17" s="19">
        <f>SUM(Geography!K17,Allen:Wyandotte!K17)</f>
        <v>201518.96506266855</v>
      </c>
      <c r="L17" s="19">
        <f>SUM(Geography!L17,Allen:Wyandotte!L17)</f>
        <v>199782.86664218936</v>
      </c>
    </row>
    <row r="18" spans="1:12" x14ac:dyDescent="0.25">
      <c r="A18" s="13" t="s">
        <v>149</v>
      </c>
      <c r="B18" s="18">
        <f>SUM(Geography!B18,Allen:Wyandotte!B18)</f>
        <v>198165</v>
      </c>
      <c r="C18" s="18">
        <f>SUM(Geography!C18,Allen:Wyandotte!C18)</f>
        <v>166081.22624585687</v>
      </c>
      <c r="D18" s="18">
        <f>SUM(Geography!D18,Allen:Wyandotte!D18)</f>
        <v>163443.11947060481</v>
      </c>
      <c r="E18" s="18">
        <f>SUM(Geography!E18,Allen:Wyandotte!E18)</f>
        <v>164699.24229411755</v>
      </c>
      <c r="F18" s="18">
        <f>SUM(Geography!F18,Allen:Wyandotte!F18)</f>
        <v>181363.9135623246</v>
      </c>
      <c r="G18" s="18">
        <f>SUM(Geography!G18,Allen:Wyandotte!G18)</f>
        <v>179500.80526441176</v>
      </c>
      <c r="H18" s="18">
        <f>SUM(Geography!H18,Allen:Wyandotte!H18)</f>
        <v>178616.83352427423</v>
      </c>
      <c r="I18" s="18">
        <f>SUM(Geography!I18,Allen:Wyandotte!I18)</f>
        <v>184755.35679321273</v>
      </c>
      <c r="J18" s="18">
        <f>SUM(Geography!J18,Allen:Wyandotte!J18)</f>
        <v>198011.51840963415</v>
      </c>
      <c r="K18" s="18">
        <f>SUM(Geography!K18,Allen:Wyandotte!K18)</f>
        <v>199666.06996678311</v>
      </c>
      <c r="L18" s="18">
        <f>SUM(Geography!L18,Allen:Wyandotte!L18)</f>
        <v>192790.12474104451</v>
      </c>
    </row>
    <row r="19" spans="1:12" s="29" customFormat="1" x14ac:dyDescent="0.25">
      <c r="A19" s="14" t="s">
        <v>150</v>
      </c>
      <c r="B19" s="19">
        <f>SUM(Geography!B19,Allen:Wyandotte!B19)</f>
        <v>194480</v>
      </c>
      <c r="C19" s="19">
        <f>SUM(Geography!C19,Allen:Wyandotte!C19)</f>
        <v>193888.14882913043</v>
      </c>
      <c r="D19" s="19">
        <f>SUM(Geography!D19,Allen:Wyandotte!D19)</f>
        <v>162875.66040860812</v>
      </c>
      <c r="E19" s="19">
        <f>SUM(Geography!E19,Allen:Wyandotte!E19)</f>
        <v>160560.45946313359</v>
      </c>
      <c r="F19" s="19">
        <f>SUM(Geography!F19,Allen:Wyandotte!F19)</f>
        <v>162001.67562125082</v>
      </c>
      <c r="G19" s="19">
        <f>SUM(Geography!G19,Allen:Wyandotte!G19)</f>
        <v>178562.0378449157</v>
      </c>
      <c r="H19" s="19">
        <f>SUM(Geography!H19,Allen:Wyandotte!H19)</f>
        <v>177032.58346013751</v>
      </c>
      <c r="I19" s="19">
        <f>SUM(Geography!I19,Allen:Wyandotte!I19)</f>
        <v>176507.36176502481</v>
      </c>
      <c r="J19" s="19">
        <f>SUM(Geography!J19,Allen:Wyandotte!J19)</f>
        <v>182874.86992984221</v>
      </c>
      <c r="K19" s="19">
        <f>SUM(Geography!K19,Allen:Wyandotte!K19)</f>
        <v>196344.73560754384</v>
      </c>
      <c r="L19" s="19">
        <f>SUM(Geography!L19,Allen:Wyandotte!L19)</f>
        <v>198074.24720676296</v>
      </c>
    </row>
    <row r="20" spans="1:12" x14ac:dyDescent="0.25">
      <c r="A20" s="13" t="s">
        <v>151</v>
      </c>
      <c r="B20" s="18">
        <f>SUM(Geography!B20,Allen:Wyandotte!B20)</f>
        <v>168055</v>
      </c>
      <c r="C20" s="18">
        <f>SUM(Geography!C20,Allen:Wyandotte!C20)</f>
        <v>186934.62830387868</v>
      </c>
      <c r="D20" s="18">
        <f>SUM(Geography!D20,Allen:Wyandotte!D20)</f>
        <v>186741.90743021466</v>
      </c>
      <c r="E20" s="18">
        <f>SUM(Geography!E20,Allen:Wyandotte!E20)</f>
        <v>157292.75916686989</v>
      </c>
      <c r="F20" s="18">
        <f>SUM(Geography!F20,Allen:Wyandotte!F20)</f>
        <v>155363.14407803307</v>
      </c>
      <c r="G20" s="18">
        <f>SUM(Geography!G20,Allen:Wyandotte!G20)</f>
        <v>156997.36315866956</v>
      </c>
      <c r="H20" s="18">
        <f>SUM(Geography!H20,Allen:Wyandotte!H20)</f>
        <v>173252.34516321169</v>
      </c>
      <c r="I20" s="18">
        <f>SUM(Geography!I20,Allen:Wyandotte!I20)</f>
        <v>172095.72671461114</v>
      </c>
      <c r="J20" s="18">
        <f>SUM(Geography!J20,Allen:Wyandotte!J20)</f>
        <v>171953.61344525835</v>
      </c>
      <c r="K20" s="18">
        <f>SUM(Geography!K20,Allen:Wyandotte!K20)</f>
        <v>178500.20106416693</v>
      </c>
      <c r="L20" s="18">
        <f>SUM(Geography!L20,Allen:Wyandotte!L20)</f>
        <v>192029.66962833592</v>
      </c>
    </row>
    <row r="21" spans="1:12" s="29" customFormat="1" x14ac:dyDescent="0.25">
      <c r="A21" s="14" t="s">
        <v>152</v>
      </c>
      <c r="B21" s="19">
        <f>SUM(Geography!B21,Allen:Wyandotte!B21)</f>
        <v>131466</v>
      </c>
      <c r="C21" s="19">
        <f>SUM(Geography!C21,Allen:Wyandotte!C21)</f>
        <v>160466.47204959832</v>
      </c>
      <c r="D21" s="19">
        <f>SUM(Geography!D21,Allen:Wyandotte!D21)</f>
        <v>179033.39440350301</v>
      </c>
      <c r="E21" s="19">
        <f>SUM(Geography!E21,Allen:Wyandotte!E21)</f>
        <v>179457.1231954243</v>
      </c>
      <c r="F21" s="19">
        <f>SUM(Geography!F21,Allen:Wyandotte!F21)</f>
        <v>151765.48200607309</v>
      </c>
      <c r="G21" s="19">
        <f>SUM(Geography!G21,Allen:Wyandotte!G21)</f>
        <v>150397.16595299737</v>
      </c>
      <c r="H21" s="19">
        <f>SUM(Geography!H21,Allen:Wyandotte!H21)</f>
        <v>152371.22026183532</v>
      </c>
      <c r="I21" s="19">
        <f>SUM(Geography!I21,Allen:Wyandotte!I21)</f>
        <v>168521.02717534191</v>
      </c>
      <c r="J21" s="19">
        <f>SUM(Geography!J21,Allen:Wyandotte!J21)</f>
        <v>167869.12060276125</v>
      </c>
      <c r="K21" s="19">
        <f>SUM(Geography!K21,Allen:Wyandotte!K21)</f>
        <v>168235.96503118455</v>
      </c>
      <c r="L21" s="19">
        <f>SUM(Geography!L21,Allen:Wyandotte!L21)</f>
        <v>175097.50157102232</v>
      </c>
    </row>
    <row r="22" spans="1:12" x14ac:dyDescent="0.25">
      <c r="A22" s="13" t="s">
        <v>153</v>
      </c>
      <c r="B22" s="18">
        <f>SUM(Geography!B22,Allen:Wyandotte!B22)</f>
        <v>94308</v>
      </c>
      <c r="C22" s="18">
        <f>SUM(Geography!C22,Allen:Wyandotte!C22)</f>
        <v>122277.32415664982</v>
      </c>
      <c r="D22" s="18">
        <f>SUM(Geography!D22,Allen:Wyandotte!D22)</f>
        <v>150783.58104982215</v>
      </c>
      <c r="E22" s="18">
        <f>SUM(Geography!E22,Allen:Wyandotte!E22)</f>
        <v>169648.0010297079</v>
      </c>
      <c r="F22" s="18">
        <f>SUM(Geography!F22,Allen:Wyandotte!F22)</f>
        <v>171431.42816235017</v>
      </c>
      <c r="G22" s="18">
        <f>SUM(Geography!G22,Allen:Wyandotte!G22)</f>
        <v>146136.11308369727</v>
      </c>
      <c r="H22" s="18">
        <f>SUM(Geography!H22,Allen:Wyandotte!H22)</f>
        <v>145740.01717230855</v>
      </c>
      <c r="I22" s="18">
        <f>SUM(Geography!I22,Allen:Wyandotte!I22)</f>
        <v>148395.7575816224</v>
      </c>
      <c r="J22" s="18">
        <f>SUM(Geography!J22,Allen:Wyandotte!J22)</f>
        <v>164802.90553313278</v>
      </c>
      <c r="K22" s="18">
        <f>SUM(Geography!K22,Allen:Wyandotte!K22)</f>
        <v>164881.96668084932</v>
      </c>
      <c r="L22" s="18">
        <f>SUM(Geography!L22,Allen:Wyandotte!L22)</f>
        <v>165929.35746962175</v>
      </c>
    </row>
    <row r="23" spans="1:12" s="29" customFormat="1" x14ac:dyDescent="0.25">
      <c r="A23" s="14" t="s">
        <v>154</v>
      </c>
      <c r="B23" s="19">
        <f>SUM(Geography!B23,Allen:Wyandotte!B23)</f>
        <v>70854</v>
      </c>
      <c r="C23" s="19">
        <f>SUM(Geography!C23,Allen:Wyandotte!C23)</f>
        <v>84448.214989802116</v>
      </c>
      <c r="D23" s="19">
        <f>SUM(Geography!D23,Allen:Wyandotte!D23)</f>
        <v>110047.78567474043</v>
      </c>
      <c r="E23" s="19">
        <f>SUM(Geography!E23,Allen:Wyandotte!E23)</f>
        <v>136135.2427365671</v>
      </c>
      <c r="F23" s="19">
        <f>SUM(Geography!F23,Allen:Wyandotte!F23)</f>
        <v>153576.4537665981</v>
      </c>
      <c r="G23" s="19">
        <f>SUM(Geography!G23,Allen:Wyandotte!G23)</f>
        <v>155739.37109957193</v>
      </c>
      <c r="H23" s="19">
        <f>SUM(Geography!H23,Allen:Wyandotte!H23)</f>
        <v>133362.76106489659</v>
      </c>
      <c r="I23" s="19">
        <f>SUM(Geography!I23,Allen:Wyandotte!I23)</f>
        <v>133471.09517042263</v>
      </c>
      <c r="J23" s="19">
        <f>SUM(Geography!J23,Allen:Wyandotte!J23)</f>
        <v>136297.92554544419</v>
      </c>
      <c r="K23" s="19">
        <f>SUM(Geography!K23,Allen:Wyandotte!K23)</f>
        <v>151730.06240544701</v>
      </c>
      <c r="L23" s="19">
        <f>SUM(Geography!L23,Allen:Wyandotte!L23)</f>
        <v>152328.21323700316</v>
      </c>
    </row>
    <row r="24" spans="1:12" x14ac:dyDescent="0.25">
      <c r="A24" s="13" t="s">
        <v>155</v>
      </c>
      <c r="B24" s="18">
        <f>SUM(Geography!B24,Allen:Wyandotte!B24)</f>
        <v>55347</v>
      </c>
      <c r="C24" s="18">
        <f>SUM(Geography!C24,Allen:Wyandotte!C24)</f>
        <v>57051.168311935864</v>
      </c>
      <c r="D24" s="18">
        <f>SUM(Geography!D24,Allen:Wyandotte!D24)</f>
        <v>68807.22668355811</v>
      </c>
      <c r="E24" s="18">
        <f>SUM(Geography!E24,Allen:Wyandotte!E24)</f>
        <v>90683.331495589417</v>
      </c>
      <c r="F24" s="18">
        <f>SUM(Geography!F24,Allen:Wyandotte!F24)</f>
        <v>113244.11352473023</v>
      </c>
      <c r="G24" s="18">
        <f>SUM(Geography!G24,Allen:Wyandotte!G24)</f>
        <v>128820.83558023247</v>
      </c>
      <c r="H24" s="18">
        <f>SUM(Geography!H24,Allen:Wyandotte!H24)</f>
        <v>131802.46941495306</v>
      </c>
      <c r="I24" s="18">
        <f>SUM(Geography!I24,Allen:Wyandotte!I24)</f>
        <v>113964.32446646158</v>
      </c>
      <c r="J24" s="18">
        <f>SUM(Geography!J24,Allen:Wyandotte!J24)</f>
        <v>115050.81783627153</v>
      </c>
      <c r="K24" s="18">
        <f>SUM(Geography!K24,Allen:Wyandotte!K24)</f>
        <v>118391.21081990167</v>
      </c>
      <c r="L24" s="18">
        <f>SUM(Geography!L24,Allen:Wyandotte!L24)</f>
        <v>132735.07623295567</v>
      </c>
    </row>
    <row r="25" spans="1:12" s="29" customFormat="1" x14ac:dyDescent="0.25">
      <c r="A25" s="14" t="s">
        <v>233</v>
      </c>
      <c r="B25" s="19">
        <f>SUM(Geography!B25,Allen:Wyandotte!B25)</f>
        <v>34824.07121442246</v>
      </c>
      <c r="C25" s="19">
        <f>SUM(Geography!C25,Allen:Wyandotte!C25)</f>
        <v>43128.308877387346</v>
      </c>
      <c r="D25" s="19">
        <f>SUM(Geography!D25,Allen:Wyandotte!D25)</f>
        <v>45534.803817667402</v>
      </c>
      <c r="E25" s="19">
        <f>SUM(Geography!E25,Allen:Wyandotte!E25)</f>
        <v>56141.090112799553</v>
      </c>
      <c r="F25" s="19">
        <f>SUM(Geography!F25,Allen:Wyandotte!F25)</f>
        <v>75593.074775433488</v>
      </c>
      <c r="G25" s="19">
        <f>SUM(Geography!G25,Allen:Wyandotte!G25)</f>
        <v>96074.055552483507</v>
      </c>
      <c r="H25" s="19">
        <f>SUM(Geography!H25,Allen:Wyandotte!H25)</f>
        <v>110994.73361760296</v>
      </c>
      <c r="I25" s="19">
        <f>SUM(Geography!I25,Allen:Wyandotte!I25)</f>
        <v>115312.07199840364</v>
      </c>
      <c r="J25" s="19">
        <f>SUM(Geography!J25,Allen:Wyandotte!J25)</f>
        <v>101246.23842021504</v>
      </c>
      <c r="K25" s="19">
        <f>SUM(Geography!K25,Allen:Wyandotte!K25)</f>
        <v>103563.74229493248</v>
      </c>
      <c r="L25" s="19">
        <f>SUM(Geography!L25,Allen:Wyandotte!L25)</f>
        <v>107781.96378093712</v>
      </c>
    </row>
    <row r="26" spans="1:12" x14ac:dyDescent="0.25">
      <c r="A26" s="13" t="s">
        <v>234</v>
      </c>
      <c r="B26" s="18">
        <f>SUM(Geography!B26,Allen:Wyandotte!B26)</f>
        <v>19826.188952419681</v>
      </c>
      <c r="C26" s="18">
        <f>SUM(Geography!C26,Allen:Wyandotte!C26)</f>
        <v>16213.627751777549</v>
      </c>
      <c r="D26" s="18">
        <f>SUM(Geography!D26,Allen:Wyandotte!D26)</f>
        <v>20738.825239917616</v>
      </c>
      <c r="E26" s="18">
        <f>SUM(Geography!E26,Allen:Wyandotte!E26)</f>
        <v>22587.303515577674</v>
      </c>
      <c r="F26" s="18">
        <f>SUM(Geography!F26,Allen:Wyandotte!F26)</f>
        <v>28759.666393545096</v>
      </c>
      <c r="G26" s="18">
        <f>SUM(Geography!G26,Allen:Wyandotte!G26)</f>
        <v>39953.942537022042</v>
      </c>
      <c r="H26" s="18">
        <f>SUM(Geography!H26,Allen:Wyandotte!H26)</f>
        <v>52259.843363291489</v>
      </c>
      <c r="I26" s="18">
        <f>SUM(Geography!I26,Allen:Wyandotte!I26)</f>
        <v>62010.250227534503</v>
      </c>
      <c r="J26" s="18">
        <f>SUM(Geography!J26,Allen:Wyandotte!J26)</f>
        <v>66125.053899404447</v>
      </c>
      <c r="K26" s="18">
        <f>SUM(Geography!K26,Allen:Wyandotte!K26)</f>
        <v>59540.991716385259</v>
      </c>
      <c r="L26" s="18">
        <f>SUM(Geography!L26,Allen:Wyandotte!L26)</f>
        <v>62401.87068657537</v>
      </c>
    </row>
    <row r="27" spans="1:12" s="29" customFormat="1" x14ac:dyDescent="0.25">
      <c r="A27" s="14" t="s">
        <v>235</v>
      </c>
      <c r="B27" s="19">
        <f>SUM(Geography!B27,Allen:Wyandotte!B27)</f>
        <v>7582.7651368109919</v>
      </c>
      <c r="C27" s="19">
        <f>SUM(Geography!C27,Allen:Wyandotte!C27)</f>
        <v>9269.8976063335831</v>
      </c>
      <c r="D27" s="19">
        <f>SUM(Geography!D27,Allen:Wyandotte!D27)</f>
        <v>7861.0315785932889</v>
      </c>
      <c r="E27" s="19">
        <f>SUM(Geography!E27,Allen:Wyandotte!E27)</f>
        <v>10369.955234694404</v>
      </c>
      <c r="F27" s="19">
        <f>SUM(Geography!F27,Allen:Wyandotte!F27)</f>
        <v>11641.100853975366</v>
      </c>
      <c r="G27" s="19">
        <f>SUM(Geography!G27,Allen:Wyandotte!G27)</f>
        <v>15289.276978907701</v>
      </c>
      <c r="H27" s="19">
        <f>SUM(Geography!H27,Allen:Wyandotte!H27)</f>
        <v>21887.999374231109</v>
      </c>
      <c r="I27" s="19">
        <f>SUM(Geography!I27,Allen:Wyandotte!I27)</f>
        <v>29439.84518002838</v>
      </c>
      <c r="J27" s="19">
        <f>SUM(Geography!J27,Allen:Wyandotte!J27)</f>
        <v>35842.771616224687</v>
      </c>
      <c r="K27" s="19">
        <f>SUM(Geography!K27,Allen:Wyandotte!K27)</f>
        <v>39194.289981205919</v>
      </c>
      <c r="L27" s="19">
        <f>SUM(Geography!L27,Allen:Wyandotte!L27)</f>
        <v>36156.296937067789</v>
      </c>
    </row>
    <row r="28" spans="1:12" x14ac:dyDescent="0.25">
      <c r="A28" s="17" t="s">
        <v>236</v>
      </c>
      <c r="B28" s="18">
        <f>SUM(Geography!B28,Allen:Wyandotte!B28)</f>
        <v>1614.9746963468608</v>
      </c>
      <c r="C28" s="18">
        <f>SUM(Geography!C28,Allen:Wyandotte!C28)</f>
        <v>3565.3576695249467</v>
      </c>
      <c r="D28" s="18">
        <f>SUM(Geography!D28,Allen:Wyandotte!D28)</f>
        <v>4510.5169906716092</v>
      </c>
      <c r="E28" s="18">
        <f>SUM(Geography!E28,Allen:Wyandotte!E28)</f>
        <v>3958.256670021945</v>
      </c>
      <c r="F28" s="18">
        <f>SUM(Geography!F28,Allen:Wyandotte!F28)</f>
        <v>5379.1621743529495</v>
      </c>
      <c r="G28" s="18">
        <f>SUM(Geography!G28,Allen:Wyandotte!G28)</f>
        <v>6219.7504290590359</v>
      </c>
      <c r="H28" s="18">
        <f>SUM(Geography!H28,Allen:Wyandotte!H28)</f>
        <v>8417.4929650216218</v>
      </c>
      <c r="I28" s="18">
        <f>SUM(Geography!I28,Allen:Wyandotte!I28)</f>
        <v>12402.500430062877</v>
      </c>
      <c r="J28" s="18">
        <f>SUM(Geography!J28,Allen:Wyandotte!J28)</f>
        <v>17138.508366640359</v>
      </c>
      <c r="K28" s="18">
        <f>SUM(Geography!K28,Allen:Wyandotte!K28)</f>
        <v>21388.266106138995</v>
      </c>
      <c r="L28" s="18">
        <f>SUM(Geography!L28,Allen:Wyandotte!L28)</f>
        <v>23959.237972151328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SUM(Geography!B30,Allen:Wyandotte!B30)</f>
        <v>724436.99999999977</v>
      </c>
      <c r="C30" s="18">
        <f>SUM(Geography!C30,Allen:Wyandotte!C30)</f>
        <v>724936.52947036782</v>
      </c>
      <c r="D30" s="18">
        <f>SUM(Geography!D30,Allen:Wyandotte!D30)</f>
        <v>715702.60537479538</v>
      </c>
      <c r="E30" s="18">
        <f>SUM(Geography!E30,Allen:Wyandotte!E30)</f>
        <v>709084.63367050444</v>
      </c>
      <c r="F30" s="18">
        <f>SUM(Geography!F30,Allen:Wyandotte!F30)</f>
        <v>709693.75861194334</v>
      </c>
      <c r="G30" s="18">
        <f>SUM(Geography!G30,Allen:Wyandotte!G30)</f>
        <v>715449.93523337366</v>
      </c>
      <c r="H30" s="18">
        <f>SUM(Geography!H30,Allen:Wyandotte!H30)</f>
        <v>724430.18756236276</v>
      </c>
      <c r="I30" s="18">
        <f>SUM(Geography!I30,Allen:Wyandotte!I30)</f>
        <v>730234.15737873828</v>
      </c>
      <c r="J30" s="18">
        <f>SUM(Geography!J30,Allen:Wyandotte!J30)</f>
        <v>731416.28081325477</v>
      </c>
      <c r="K30" s="18">
        <f>SUM(Geography!K30,Allen:Wyandotte!K30)</f>
        <v>731489.21596830536</v>
      </c>
      <c r="L30" s="18">
        <f>SUM(Geography!L30,Allen:Wyandotte!L30)</f>
        <v>735507.52246418712</v>
      </c>
    </row>
    <row r="31" spans="1:12" s="29" customFormat="1" x14ac:dyDescent="0.25">
      <c r="A31" s="30" t="s">
        <v>242</v>
      </c>
      <c r="B31" s="19">
        <f>SUM(Geography!B31,Allen:Wyandotte!B31)</f>
        <v>300364.00000000006</v>
      </c>
      <c r="C31" s="19">
        <f>SUM(Geography!C31,Allen:Wyandotte!C31)</f>
        <v>306863.26015735161</v>
      </c>
      <c r="D31" s="19">
        <f>SUM(Geography!D31,Allen:Wyandotte!D31)</f>
        <v>316406.8768434666</v>
      </c>
      <c r="E31" s="19">
        <f>SUM(Geography!E31,Allen:Wyandotte!E31)</f>
        <v>316667.11439936073</v>
      </c>
      <c r="F31" s="19">
        <f>SUM(Geography!F31,Allen:Wyandotte!F31)</f>
        <v>311366.93132656824</v>
      </c>
      <c r="G31" s="19">
        <f>SUM(Geography!G31,Allen:Wyandotte!G31)</f>
        <v>312803.65777050023</v>
      </c>
      <c r="H31" s="19">
        <f>SUM(Geography!H31,Allen:Wyandotte!H31)</f>
        <v>311762.26138879475</v>
      </c>
      <c r="I31" s="19">
        <f>SUM(Geography!I31,Allen:Wyandotte!I31)</f>
        <v>316032.93941208301</v>
      </c>
      <c r="J31" s="19">
        <f>SUM(Geography!J31,Allen:Wyandotte!J31)</f>
        <v>322524.36192072654</v>
      </c>
      <c r="K31" s="19">
        <f>SUM(Geography!K31,Allen:Wyandotte!K31)</f>
        <v>328258.45852099388</v>
      </c>
      <c r="L31" s="19">
        <f>SUM(Geography!L31,Allen:Wyandotte!L31)</f>
        <v>331104.08765590162</v>
      </c>
    </row>
    <row r="32" spans="1:12" x14ac:dyDescent="0.25">
      <c r="A32" s="11" t="s">
        <v>243</v>
      </c>
      <c r="B32" s="18">
        <f>SUM(Geography!B32,Allen:Wyandotte!B32)</f>
        <v>1463697</v>
      </c>
      <c r="C32" s="18">
        <f>SUM(Geography!C32,Allen:Wyandotte!C32)</f>
        <v>1459973.7352251066</v>
      </c>
      <c r="D32" s="18">
        <f>SUM(Geography!D32,Allen:Wyandotte!D32)</f>
        <v>1444717.7502657564</v>
      </c>
      <c r="E32" s="18">
        <f>SUM(Geography!E32,Allen:Wyandotte!E32)</f>
        <v>1445276.3385474072</v>
      </c>
      <c r="F32" s="18">
        <f>SUM(Geography!F32,Allen:Wyandotte!F32)</f>
        <v>1480823.2989343503</v>
      </c>
      <c r="G32" s="18">
        <f>SUM(Geography!G32,Allen:Wyandotte!G32)</f>
        <v>1513536.3528772718</v>
      </c>
      <c r="H32" s="18">
        <f>SUM(Geography!H32,Allen:Wyandotte!H32)</f>
        <v>1544624.5894393618</v>
      </c>
      <c r="I32" s="18">
        <f>SUM(Geography!I32,Allen:Wyandotte!I32)</f>
        <v>1557291.9837769456</v>
      </c>
      <c r="J32" s="18">
        <f>SUM(Geography!J32,Allen:Wyandotte!J32)</f>
        <v>1573540.1670796205</v>
      </c>
      <c r="K32" s="18">
        <f>SUM(Geography!K32,Allen:Wyandotte!K32)</f>
        <v>1594982.969957625</v>
      </c>
      <c r="L32" s="18">
        <f>SUM(Geography!L32,Allen:Wyandotte!L32)</f>
        <v>1615275.5406406454</v>
      </c>
    </row>
    <row r="33" spans="1:12" s="29" customFormat="1" x14ac:dyDescent="0.25">
      <c r="A33" s="30" t="s">
        <v>157</v>
      </c>
      <c r="B33" s="19">
        <f>SUM(Geography!B33,Allen:Wyandotte!B33)</f>
        <v>415823</v>
      </c>
      <c r="C33" s="19">
        <f>SUM(Geography!C33,Allen:Wyandotte!C33)</f>
        <v>496420.37141300965</v>
      </c>
      <c r="D33" s="19">
        <f>SUM(Geography!D33,Allen:Wyandotte!D33)</f>
        <v>587317.16543847346</v>
      </c>
      <c r="E33" s="19">
        <f>SUM(Geography!E33,Allen:Wyandotte!E33)</f>
        <v>668980.30399038224</v>
      </c>
      <c r="F33" s="19">
        <f>SUM(Geography!F33,Allen:Wyandotte!F33)</f>
        <v>711390.48165705882</v>
      </c>
      <c r="G33" s="19">
        <f>SUM(Geography!G33,Allen:Wyandotte!G33)</f>
        <v>738630.51121397153</v>
      </c>
      <c r="H33" s="19">
        <f>SUM(Geography!H33,Allen:Wyandotte!H33)</f>
        <v>756836.53723414091</v>
      </c>
      <c r="I33" s="19">
        <f>SUM(Geography!I33,Allen:Wyandotte!I33)</f>
        <v>783516.87222987809</v>
      </c>
      <c r="J33" s="19">
        <f>SUM(Geography!J33,Allen:Wyandotte!J33)</f>
        <v>804373.34182009415</v>
      </c>
      <c r="K33" s="19">
        <f>SUM(Geography!K33,Allen:Wyandotte!K33)</f>
        <v>826926.49503604532</v>
      </c>
      <c r="L33" s="19">
        <f>SUM(Geography!L33,Allen:Wyandotte!L33)</f>
        <v>856389.51788733422</v>
      </c>
    </row>
    <row r="34" spans="1:12" x14ac:dyDescent="0.25">
      <c r="A34" s="24" t="s">
        <v>156</v>
      </c>
      <c r="B34" s="18">
        <f>SUM(Geography!B34,Allen:Wyandotte!B34)</f>
        <v>63847.999999999993</v>
      </c>
      <c r="C34" s="18">
        <f>SUM(Geography!C34,Allen:Wyandotte!C34)</f>
        <v>71279.126555456183</v>
      </c>
      <c r="D34" s="18">
        <f>SUM(Geography!D34,Allen:Wyandotte!D34)</f>
        <v>79111.565948579286</v>
      </c>
      <c r="E34" s="18">
        <f>SUM(Geography!E34,Allen:Wyandotte!E34)</f>
        <v>92074.294049783522</v>
      </c>
      <c r="F34" s="18">
        <f>SUM(Geography!F34,Allen:Wyandotte!F34)</f>
        <v>121269.11832743169</v>
      </c>
      <c r="G34" s="18">
        <f>SUM(Geography!G34,Allen:Wyandotte!G34)</f>
        <v>156115.44524787395</v>
      </c>
      <c r="H34" s="18">
        <f>SUM(Geography!H34,Allen:Wyandotte!H34)</f>
        <v>191834.02438250516</v>
      </c>
      <c r="I34" s="18">
        <f>SUM(Geography!I34,Allen:Wyandotte!I34)</f>
        <v>217302.32451375804</v>
      </c>
      <c r="J34" s="18">
        <f>SUM(Geography!J34,Allen:Wyandotte!J34)</f>
        <v>218686.17081850523</v>
      </c>
      <c r="K34" s="18">
        <f>SUM(Geography!K34,Allen:Wyandotte!K34)</f>
        <v>222202.15170291814</v>
      </c>
      <c r="L34" s="18">
        <f>SUM(Geography!L34,Allen:Wyandotte!L34)</f>
        <v>228917.43337855843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f>SUM(Geography!B39,Allen:Wyandotte!B39)</f>
        <v>1447524</v>
      </c>
      <c r="C39" s="18">
        <f>SUM(Geography!C39,Allen:Wyandotte!C39)</f>
        <v>1489880.9350180356</v>
      </c>
      <c r="D39" s="18">
        <f>SUM(Geography!D39,Allen:Wyandotte!D39)</f>
        <v>1529793.4622616183</v>
      </c>
      <c r="E39" s="18">
        <f>SUM(Geography!E39,Allen:Wyandotte!E39)</f>
        <v>1569208.1047543632</v>
      </c>
      <c r="F39" s="18">
        <f>SUM(Geography!F39,Allen:Wyandotte!F39)</f>
        <v>1606951.0756404733</v>
      </c>
      <c r="G39" s="18">
        <f>SUM(Geography!G39,Allen:Wyandotte!G39)</f>
        <v>1641069.4307689983</v>
      </c>
      <c r="H39" s="18">
        <f>SUM(Geography!H39,Allen:Wyandotte!H39)</f>
        <v>1670459.7613924707</v>
      </c>
      <c r="I39" s="18">
        <f>SUM(Geography!I39,Allen:Wyandotte!I39)</f>
        <v>1696413.5852858881</v>
      </c>
      <c r="J39" s="18">
        <f>SUM(Geography!J39,Allen:Wyandotte!J39)</f>
        <v>1720264.585605213</v>
      </c>
      <c r="K39" s="18">
        <f>SUM(Geography!K39,Allen:Wyandotte!K39)</f>
        <v>1746326.0106170527</v>
      </c>
      <c r="L39" s="18">
        <f>SUM(Geography!L39,Allen:Wyandotte!L39)</f>
        <v>1775443.741936611</v>
      </c>
    </row>
    <row r="40" spans="1:12" s="29" customFormat="1" x14ac:dyDescent="0.25">
      <c r="A40" s="14" t="s">
        <v>140</v>
      </c>
      <c r="B40" s="19">
        <f>SUM(Geography!B40,Allen:Wyandotte!B40)</f>
        <v>102933</v>
      </c>
      <c r="C40" s="19">
        <f>SUM(Geography!C40,Allen:Wyandotte!C40)</f>
        <v>102782.55021456655</v>
      </c>
      <c r="D40" s="19">
        <f>SUM(Geography!D40,Allen:Wyandotte!D40)</f>
        <v>100641.9232640163</v>
      </c>
      <c r="E40" s="19">
        <f>SUM(Geography!E40,Allen:Wyandotte!E40)</f>
        <v>100888.45586636099</v>
      </c>
      <c r="F40" s="19">
        <f>SUM(Geography!F40,Allen:Wyandotte!F40)</f>
        <v>102322.88348263146</v>
      </c>
      <c r="G40" s="19">
        <f>SUM(Geography!G40,Allen:Wyandotte!G40)</f>
        <v>103947.93013032697</v>
      </c>
      <c r="H40" s="19">
        <f>SUM(Geography!H40,Allen:Wyandotte!H40)</f>
        <v>104515.35492991463</v>
      </c>
      <c r="I40" s="19">
        <f>SUM(Geography!I40,Allen:Wyandotte!I40)</f>
        <v>103738.36548741092</v>
      </c>
      <c r="J40" s="19">
        <f>SUM(Geography!J40,Allen:Wyandotte!J40)</f>
        <v>103129.70463413751</v>
      </c>
      <c r="K40" s="19">
        <f>SUM(Geography!K40,Allen:Wyandotte!K40)</f>
        <v>103955.31008642292</v>
      </c>
      <c r="L40" s="19">
        <f>SUM(Geography!L40,Allen:Wyandotte!L40)</f>
        <v>106029.33352731707</v>
      </c>
    </row>
    <row r="41" spans="1:12" x14ac:dyDescent="0.25">
      <c r="A41" s="13" t="s">
        <v>141</v>
      </c>
      <c r="B41" s="18">
        <f>SUM(Geography!B41,Allen:Wyandotte!B41)</f>
        <v>103981</v>
      </c>
      <c r="C41" s="18">
        <f>SUM(Geography!C41,Allen:Wyandotte!C41)</f>
        <v>100660.26056879861</v>
      </c>
      <c r="D41" s="18">
        <f>SUM(Geography!D41,Allen:Wyandotte!D41)</f>
        <v>100500.628024087</v>
      </c>
      <c r="E41" s="18">
        <f>SUM(Geography!E41,Allen:Wyandotte!E41)</f>
        <v>98568.730493397859</v>
      </c>
      <c r="F41" s="18">
        <f>SUM(Geography!F41,Allen:Wyandotte!F41)</f>
        <v>98920.382363864206</v>
      </c>
      <c r="G41" s="18">
        <f>SUM(Geography!G41,Allen:Wyandotte!G41)</f>
        <v>100453.00359346505</v>
      </c>
      <c r="H41" s="18">
        <f>SUM(Geography!H41,Allen:Wyandotte!H41)</f>
        <v>102168.38018707077</v>
      </c>
      <c r="I41" s="18">
        <f>SUM(Geography!I41,Allen:Wyandotte!I41)</f>
        <v>102760.19322528689</v>
      </c>
      <c r="J41" s="18">
        <f>SUM(Geography!J41,Allen:Wyandotte!J41)</f>
        <v>101967.00750891128</v>
      </c>
      <c r="K41" s="18">
        <f>SUM(Geography!K41,Allen:Wyandotte!K41)</f>
        <v>101320.53259154916</v>
      </c>
      <c r="L41" s="18">
        <f>SUM(Geography!L41,Allen:Wyandotte!L41)</f>
        <v>102100.86327673956</v>
      </c>
    </row>
    <row r="42" spans="1:12" s="29" customFormat="1" x14ac:dyDescent="0.25">
      <c r="A42" s="14" t="s">
        <v>142</v>
      </c>
      <c r="B42" s="19">
        <f>SUM(Geography!B42,Allen:Wyandotte!B42)</f>
        <v>102671</v>
      </c>
      <c r="C42" s="19">
        <f>SUM(Geography!C42,Allen:Wyandotte!C42)</f>
        <v>103123.03037553668</v>
      </c>
      <c r="D42" s="19">
        <f>SUM(Geography!D42,Allen:Wyandotte!D42)</f>
        <v>99846.1062980774</v>
      </c>
      <c r="E42" s="19">
        <f>SUM(Geography!E42,Allen:Wyandotte!E42)</f>
        <v>99639.568314515243</v>
      </c>
      <c r="F42" s="19">
        <f>SUM(Geography!F42,Allen:Wyandotte!F42)</f>
        <v>97871.819013147848</v>
      </c>
      <c r="G42" s="19">
        <f>SUM(Geography!G42,Allen:Wyandotte!G42)</f>
        <v>98325.62312934424</v>
      </c>
      <c r="H42" s="19">
        <f>SUM(Geography!H42,Allen:Wyandotte!H42)</f>
        <v>99953.72158346785</v>
      </c>
      <c r="I42" s="19">
        <f>SUM(Geography!I42,Allen:Wyandotte!I42)</f>
        <v>101750.60039492423</v>
      </c>
      <c r="J42" s="19">
        <f>SUM(Geography!J42,Allen:Wyandotte!J42)</f>
        <v>102367.14291660419</v>
      </c>
      <c r="K42" s="19">
        <f>SUM(Geography!K42,Allen:Wyandotte!K42)</f>
        <v>101579.29620202517</v>
      </c>
      <c r="L42" s="19">
        <f>SUM(Geography!L42,Allen:Wyandotte!L42)</f>
        <v>100940.31062345054</v>
      </c>
    </row>
    <row r="43" spans="1:12" x14ac:dyDescent="0.25">
      <c r="A43" s="13" t="s">
        <v>240</v>
      </c>
      <c r="B43" s="18">
        <f>SUM(Geography!B43,Allen:Wyandotte!B43)</f>
        <v>62132.400000000031</v>
      </c>
      <c r="C43" s="18">
        <f>SUM(Geography!C43,Allen:Wyandotte!C43)</f>
        <v>64405.955699744627</v>
      </c>
      <c r="D43" s="18">
        <f>SUM(Geography!D43,Allen:Wyandotte!D43)</f>
        <v>64778.938504070953</v>
      </c>
      <c r="E43" s="18">
        <f>SUM(Geography!E43,Allen:Wyandotte!E43)</f>
        <v>62795.793041514342</v>
      </c>
      <c r="F43" s="18">
        <f>SUM(Geography!F43,Allen:Wyandotte!F43)</f>
        <v>62696.543069211148</v>
      </c>
      <c r="G43" s="18">
        <f>SUM(Geography!G43,Allen:Wyandotte!G43)</f>
        <v>61866.957998786093</v>
      </c>
      <c r="H43" s="18">
        <f>SUM(Geography!H43,Allen:Wyandotte!H43)</f>
        <v>62349.778365116457</v>
      </c>
      <c r="I43" s="18">
        <f>SUM(Geography!I43,Allen:Wyandotte!I43)</f>
        <v>63480.972970067021</v>
      </c>
      <c r="J43" s="18">
        <f>SUM(Geography!J43,Allen:Wyandotte!J43)</f>
        <v>64651.788798573667</v>
      </c>
      <c r="K43" s="18">
        <f>SUM(Geography!K43,Allen:Wyandotte!K43)</f>
        <v>65104.220647377872</v>
      </c>
      <c r="L43" s="18">
        <f>SUM(Geography!L43,Allen:Wyandotte!L43)</f>
        <v>64765.953164340557</v>
      </c>
    </row>
    <row r="44" spans="1:12" s="29" customFormat="1" x14ac:dyDescent="0.25">
      <c r="A44" s="14" t="s">
        <v>241</v>
      </c>
      <c r="B44" s="19">
        <f>SUM(Geography!B44,Allen:Wyandotte!B44)</f>
        <v>41421.599999999999</v>
      </c>
      <c r="C44" s="19">
        <f>SUM(Geography!C44,Allen:Wyandotte!C44)</f>
        <v>42928.061626981762</v>
      </c>
      <c r="D44" s="19">
        <f>SUM(Geography!D44,Allen:Wyandotte!D44)</f>
        <v>43176.652362453344</v>
      </c>
      <c r="E44" s="19">
        <f>SUM(Geography!E44,Allen:Wyandotte!E44)</f>
        <v>41854.617554500466</v>
      </c>
      <c r="F44" s="19">
        <f>SUM(Geography!F44,Allen:Wyandotte!F44)</f>
        <v>41796.857267100597</v>
      </c>
      <c r="G44" s="19">
        <f>SUM(Geography!G44,Allen:Wyandotte!G44)</f>
        <v>41239.674238661508</v>
      </c>
      <c r="H44" s="19">
        <f>SUM(Geography!H44,Allen:Wyandotte!H44)</f>
        <v>41564.443611901355</v>
      </c>
      <c r="I44" s="19">
        <f>SUM(Geography!I44,Allen:Wyandotte!I44)</f>
        <v>42319.662230338501</v>
      </c>
      <c r="J44" s="19">
        <f>SUM(Geography!J44,Allen:Wyandotte!J44)</f>
        <v>43101.384143797761</v>
      </c>
      <c r="K44" s="19">
        <f>SUM(Geography!K44,Allen:Wyandotte!K44)</f>
        <v>43403.602177559471</v>
      </c>
      <c r="L44" s="19">
        <f>SUM(Geography!L44,Allen:Wyandotte!L44)</f>
        <v>43177.867971175358</v>
      </c>
    </row>
    <row r="45" spans="1:12" x14ac:dyDescent="0.25">
      <c r="A45" s="13" t="s">
        <v>143</v>
      </c>
      <c r="B45" s="18">
        <f>SUM(Geography!B45,Allen:Wyandotte!B45)</f>
        <v>116088</v>
      </c>
      <c r="C45" s="18">
        <f>SUM(Geography!C45,Allen:Wyandotte!C45)</f>
        <v>114749.23189575663</v>
      </c>
      <c r="D45" s="18">
        <f>SUM(Geography!D45,Allen:Wyandotte!D45)</f>
        <v>118992.21625297859</v>
      </c>
      <c r="E45" s="18">
        <f>SUM(Geography!E45,Allen:Wyandotte!E45)</f>
        <v>120471.13253780479</v>
      </c>
      <c r="F45" s="18">
        <f>SUM(Geography!F45,Allen:Wyandotte!F45)</f>
        <v>117695.76862505304</v>
      </c>
      <c r="G45" s="18">
        <f>SUM(Geography!G45,Allen:Wyandotte!G45)</f>
        <v>118219.62391734369</v>
      </c>
      <c r="H45" s="18">
        <f>SUM(Geography!H45,Allen:Wyandotte!H45)</f>
        <v>117267.46568443799</v>
      </c>
      <c r="I45" s="18">
        <f>SUM(Geography!I45,Allen:Wyandotte!I45)</f>
        <v>118643.19618156881</v>
      </c>
      <c r="J45" s="18">
        <f>SUM(Geography!J45,Allen:Wyandotte!J45)</f>
        <v>121104.09919388399</v>
      </c>
      <c r="K45" s="18">
        <f>SUM(Geography!K45,Allen:Wyandotte!K45)</f>
        <v>123624.23380827694</v>
      </c>
      <c r="L45" s="18">
        <f>SUM(Geography!L45,Allen:Wyandotte!L45)</f>
        <v>125206.39339504653</v>
      </c>
    </row>
    <row r="46" spans="1:12" s="29" customFormat="1" x14ac:dyDescent="0.25">
      <c r="A46" s="14" t="s">
        <v>144</v>
      </c>
      <c r="B46" s="19">
        <f>SUM(Geography!B46,Allen:Wyandotte!B46)</f>
        <v>98524</v>
      </c>
      <c r="C46" s="19">
        <f>SUM(Geography!C46,Allen:Wyandotte!C46)</f>
        <v>98514.356992960325</v>
      </c>
      <c r="D46" s="19">
        <f>SUM(Geography!D46,Allen:Wyandotte!D46)</f>
        <v>98964.559507372294</v>
      </c>
      <c r="E46" s="19">
        <f>SUM(Geography!E46,Allen:Wyandotte!E46)</f>
        <v>104057.96344420247</v>
      </c>
      <c r="F46" s="19">
        <f>SUM(Geography!F46,Allen:Wyandotte!F46)</f>
        <v>105503.27331520693</v>
      </c>
      <c r="G46" s="19">
        <f>SUM(Geography!G46,Allen:Wyandotte!G46)</f>
        <v>102880.29339110402</v>
      </c>
      <c r="H46" s="19">
        <f>SUM(Geography!H46,Allen:Wyandotte!H46)</f>
        <v>102680.81077677567</v>
      </c>
      <c r="I46" s="19">
        <f>SUM(Geography!I46,Allen:Wyandotte!I46)</f>
        <v>101922.06365608535</v>
      </c>
      <c r="J46" s="19">
        <f>SUM(Geography!J46,Allen:Wyandotte!J46)</f>
        <v>103155.60164135112</v>
      </c>
      <c r="K46" s="19">
        <f>SUM(Geography!K46,Allen:Wyandotte!K46)</f>
        <v>105638.20658948095</v>
      </c>
      <c r="L46" s="19">
        <f>SUM(Geography!L46,Allen:Wyandotte!L46)</f>
        <v>108271.95459418833</v>
      </c>
    </row>
    <row r="47" spans="1:12" x14ac:dyDescent="0.25">
      <c r="A47" s="13" t="s">
        <v>145</v>
      </c>
      <c r="B47" s="18">
        <f>SUM(Geography!B47,Allen:Wyandotte!B47)</f>
        <v>100269</v>
      </c>
      <c r="C47" s="18">
        <f>SUM(Geography!C47,Allen:Wyandotte!C47)</f>
        <v>99282.452505301131</v>
      </c>
      <c r="D47" s="18">
        <f>SUM(Geography!D47,Allen:Wyandotte!D47)</f>
        <v>99873.24068573321</v>
      </c>
      <c r="E47" s="18">
        <f>SUM(Geography!E47,Allen:Wyandotte!E47)</f>
        <v>101512.39004612237</v>
      </c>
      <c r="F47" s="18">
        <f>SUM(Geography!F47,Allen:Wyandotte!F47)</f>
        <v>107461.9488841073</v>
      </c>
      <c r="G47" s="18">
        <f>SUM(Geography!G47,Allen:Wyandotte!G47)</f>
        <v>108718.68479831501</v>
      </c>
      <c r="H47" s="18">
        <f>SUM(Geography!H47,Allen:Wyandotte!H47)</f>
        <v>105578.47248144257</v>
      </c>
      <c r="I47" s="18">
        <f>SUM(Geography!I47,Allen:Wyandotte!I47)</f>
        <v>104787.88318041872</v>
      </c>
      <c r="J47" s="18">
        <f>SUM(Geography!J47,Allen:Wyandotte!J47)</f>
        <v>104365.45610024067</v>
      </c>
      <c r="K47" s="18">
        <f>SUM(Geography!K47,Allen:Wyandotte!K47)</f>
        <v>105906.86755490136</v>
      </c>
      <c r="L47" s="18">
        <f>SUM(Geography!L47,Allen:Wyandotte!L47)</f>
        <v>108700.77579178964</v>
      </c>
    </row>
    <row r="48" spans="1:12" s="29" customFormat="1" x14ac:dyDescent="0.25">
      <c r="A48" s="14" t="s">
        <v>146</v>
      </c>
      <c r="B48" s="19">
        <f>SUM(Geography!B48,Allen:Wyandotte!B48)</f>
        <v>88849</v>
      </c>
      <c r="C48" s="19">
        <f>SUM(Geography!C48,Allen:Wyandotte!C48)</f>
        <v>97733.565017413202</v>
      </c>
      <c r="D48" s="19">
        <f>SUM(Geography!D48,Allen:Wyandotte!D48)</f>
        <v>96871.327086334742</v>
      </c>
      <c r="E48" s="19">
        <f>SUM(Geography!E48,Allen:Wyandotte!E48)</f>
        <v>97691.595185692771</v>
      </c>
      <c r="F48" s="19">
        <f>SUM(Geography!F48,Allen:Wyandotte!F48)</f>
        <v>99523.295036220035</v>
      </c>
      <c r="G48" s="19">
        <f>SUM(Geography!G48,Allen:Wyandotte!G48)</f>
        <v>105585.93825328104</v>
      </c>
      <c r="H48" s="19">
        <f>SUM(Geography!H48,Allen:Wyandotte!H48)</f>
        <v>106689.06027643751</v>
      </c>
      <c r="I48" s="19">
        <f>SUM(Geography!I48,Allen:Wyandotte!I48)</f>
        <v>103409.45988368378</v>
      </c>
      <c r="J48" s="19">
        <f>SUM(Geography!J48,Allen:Wyandotte!J48)</f>
        <v>102240.86897196584</v>
      </c>
      <c r="K48" s="19">
        <f>SUM(Geography!K48,Allen:Wyandotte!K48)</f>
        <v>101851.34716473112</v>
      </c>
      <c r="L48" s="19">
        <f>SUM(Geography!L48,Allen:Wyandotte!L48)</f>
        <v>103235.46483361555</v>
      </c>
    </row>
    <row r="49" spans="1:12" x14ac:dyDescent="0.25">
      <c r="A49" s="13" t="s">
        <v>147</v>
      </c>
      <c r="B49" s="18">
        <f>SUM(Geography!B49,Allen:Wyandotte!B49)</f>
        <v>85591</v>
      </c>
      <c r="C49" s="18">
        <f>SUM(Geography!C49,Allen:Wyandotte!C49)</f>
        <v>86937.475667254301</v>
      </c>
      <c r="D49" s="18">
        <f>SUM(Geography!D49,Allen:Wyandotte!D49)</f>
        <v>95846.030170396232</v>
      </c>
      <c r="E49" s="18">
        <f>SUM(Geography!E49,Allen:Wyandotte!E49)</f>
        <v>95203.049697134018</v>
      </c>
      <c r="F49" s="18">
        <f>SUM(Geography!F49,Allen:Wyandotte!F49)</f>
        <v>96310.052904476237</v>
      </c>
      <c r="G49" s="18">
        <f>SUM(Geography!G49,Allen:Wyandotte!G49)</f>
        <v>98401.105807232918</v>
      </c>
      <c r="H49" s="18">
        <f>SUM(Geography!H49,Allen:Wyandotte!H49)</f>
        <v>104694.74070492739</v>
      </c>
      <c r="I49" s="18">
        <f>SUM(Geography!I49,Allen:Wyandotte!I49)</f>
        <v>105838.49112648977</v>
      </c>
      <c r="J49" s="18">
        <f>SUM(Geography!J49,Allen:Wyandotte!J49)</f>
        <v>102590.05378424242</v>
      </c>
      <c r="K49" s="18">
        <f>SUM(Geography!K49,Allen:Wyandotte!K49)</f>
        <v>101344.00866783813</v>
      </c>
      <c r="L49" s="18">
        <f>SUM(Geography!L49,Allen:Wyandotte!L49)</f>
        <v>101141.70393424112</v>
      </c>
    </row>
    <row r="50" spans="1:12" s="29" customFormat="1" x14ac:dyDescent="0.25">
      <c r="A50" s="14" t="s">
        <v>148</v>
      </c>
      <c r="B50" s="19">
        <f>SUM(Geography!B50,Allen:Wyandotte!B50)</f>
        <v>85520</v>
      </c>
      <c r="C50" s="19">
        <f>SUM(Geography!C50,Allen:Wyandotte!C50)</f>
        <v>84418.076499523318</v>
      </c>
      <c r="D50" s="19">
        <f>SUM(Geography!D50,Allen:Wyandotte!D50)</f>
        <v>85849.200374042877</v>
      </c>
      <c r="E50" s="19">
        <f>SUM(Geography!E50,Allen:Wyandotte!E50)</f>
        <v>94732.75899561416</v>
      </c>
      <c r="F50" s="19">
        <f>SUM(Geography!F50,Allen:Wyandotte!F50)</f>
        <v>94267.227264118032</v>
      </c>
      <c r="G50" s="19">
        <f>SUM(Geography!G50,Allen:Wyandotte!G50)</f>
        <v>95562.599852977146</v>
      </c>
      <c r="H50" s="19">
        <f>SUM(Geography!H50,Allen:Wyandotte!H50)</f>
        <v>97797.976601017072</v>
      </c>
      <c r="I50" s="19">
        <f>SUM(Geography!I50,Allen:Wyandotte!I50)</f>
        <v>104242.37042109417</v>
      </c>
      <c r="J50" s="19">
        <f>SUM(Geography!J50,Allen:Wyandotte!J50)</f>
        <v>105392.81691960114</v>
      </c>
      <c r="K50" s="19">
        <f>SUM(Geography!K50,Allen:Wyandotte!K50)</f>
        <v>102140.72027236686</v>
      </c>
      <c r="L50" s="19">
        <f>SUM(Geography!L50,Allen:Wyandotte!L50)</f>
        <v>100770.49026878113</v>
      </c>
    </row>
    <row r="51" spans="1:12" x14ac:dyDescent="0.25">
      <c r="A51" s="13" t="s">
        <v>149</v>
      </c>
      <c r="B51" s="18">
        <f>SUM(Geography!B51,Allen:Wyandotte!B51)</f>
        <v>97842</v>
      </c>
      <c r="C51" s="18">
        <f>SUM(Geography!C51,Allen:Wyandotte!C51)</f>
        <v>82949.508345805909</v>
      </c>
      <c r="D51" s="18">
        <f>SUM(Geography!D51,Allen:Wyandotte!D51)</f>
        <v>81802.777896910207</v>
      </c>
      <c r="E51" s="18">
        <f>SUM(Geography!E51,Allen:Wyandotte!E51)</f>
        <v>83045.387029545294</v>
      </c>
      <c r="F51" s="18">
        <f>SUM(Geography!F51,Allen:Wyandotte!F51)</f>
        <v>91398.630462866509</v>
      </c>
      <c r="G51" s="18">
        <f>SUM(Geography!G51,Allen:Wyandotte!G51)</f>
        <v>90799.660493673626</v>
      </c>
      <c r="H51" s="18">
        <f>SUM(Geography!H51,Allen:Wyandotte!H51)</f>
        <v>91954.018137993975</v>
      </c>
      <c r="I51" s="18">
        <f>SUM(Geography!I51,Allen:Wyandotte!I51)</f>
        <v>93879.047679563228</v>
      </c>
      <c r="J51" s="18">
        <f>SUM(Geography!J51,Allen:Wyandotte!J51)</f>
        <v>99847.634650215536</v>
      </c>
      <c r="K51" s="18">
        <f>SUM(Geography!K51,Allen:Wyandotte!K51)</f>
        <v>100484.27887380363</v>
      </c>
      <c r="L51" s="18">
        <f>SUM(Geography!L51,Allen:Wyandotte!L51)</f>
        <v>96841.817663306196</v>
      </c>
    </row>
    <row r="52" spans="1:12" s="29" customFormat="1" x14ac:dyDescent="0.25">
      <c r="A52" s="14" t="s">
        <v>150</v>
      </c>
      <c r="B52" s="19">
        <f>SUM(Geography!B52,Allen:Wyandotte!B52)</f>
        <v>95621</v>
      </c>
      <c r="C52" s="19">
        <f>SUM(Geography!C52,Allen:Wyandotte!C52)</f>
        <v>95331.643858002979</v>
      </c>
      <c r="D52" s="19">
        <f>SUM(Geography!D52,Allen:Wyandotte!D52)</f>
        <v>81059.410371584265</v>
      </c>
      <c r="E52" s="19">
        <f>SUM(Geography!E52,Allen:Wyandotte!E52)</f>
        <v>80097.383028713448</v>
      </c>
      <c r="F52" s="19">
        <f>SUM(Geography!F52,Allen:Wyandotte!F52)</f>
        <v>81435.903809037569</v>
      </c>
      <c r="G52" s="19">
        <f>SUM(Geography!G52,Allen:Wyandotte!G52)</f>
        <v>89720.429359303133</v>
      </c>
      <c r="H52" s="19">
        <f>SUM(Geography!H52,Allen:Wyandotte!H52)</f>
        <v>89303.730867750841</v>
      </c>
      <c r="I52" s="19">
        <f>SUM(Geography!I52,Allen:Wyandotte!I52)</f>
        <v>90642.376928514364</v>
      </c>
      <c r="J52" s="19">
        <f>SUM(Geography!J52,Allen:Wyandotte!J52)</f>
        <v>92714.025329310141</v>
      </c>
      <c r="K52" s="19">
        <f>SUM(Geography!K52,Allen:Wyandotte!K52)</f>
        <v>98797.537390520432</v>
      </c>
      <c r="L52" s="19">
        <f>SUM(Geography!L52,Allen:Wyandotte!L52)</f>
        <v>99478.808916446811</v>
      </c>
    </row>
    <row r="53" spans="1:12" x14ac:dyDescent="0.25">
      <c r="A53" s="13" t="s">
        <v>151</v>
      </c>
      <c r="B53" s="18">
        <f>SUM(Geography!B53,Allen:Wyandotte!B53)</f>
        <v>82257</v>
      </c>
      <c r="C53" s="18">
        <f>SUM(Geography!C53,Allen:Wyandotte!C53)</f>
        <v>90986.720688292291</v>
      </c>
      <c r="D53" s="18">
        <f>SUM(Geography!D53,Allen:Wyandotte!D53)</f>
        <v>90939.721276614742</v>
      </c>
      <c r="E53" s="18">
        <f>SUM(Geography!E53,Allen:Wyandotte!E53)</f>
        <v>77616.400818492606</v>
      </c>
      <c r="F53" s="18">
        <f>SUM(Geography!F53,Allen:Wyandotte!F53)</f>
        <v>76884.379504989833</v>
      </c>
      <c r="G53" s="18">
        <f>SUM(Geography!G53,Allen:Wyandotte!G53)</f>
        <v>78328.662293977366</v>
      </c>
      <c r="H53" s="18">
        <f>SUM(Geography!H53,Allen:Wyandotte!H53)</f>
        <v>86416.976512691181</v>
      </c>
      <c r="I53" s="18">
        <f>SUM(Geography!I53,Allen:Wyandotte!I53)</f>
        <v>86213.088521485552</v>
      </c>
      <c r="J53" s="18">
        <f>SUM(Geography!J53,Allen:Wyandotte!J53)</f>
        <v>87760.496274128149</v>
      </c>
      <c r="K53" s="18">
        <f>SUM(Geography!K53,Allen:Wyandotte!K53)</f>
        <v>89948.687383800148</v>
      </c>
      <c r="L53" s="18">
        <f>SUM(Geography!L53,Allen:Wyandotte!L53)</f>
        <v>96052.613746780669</v>
      </c>
    </row>
    <row r="54" spans="1:12" s="29" customFormat="1" x14ac:dyDescent="0.25">
      <c r="A54" s="14" t="s">
        <v>152</v>
      </c>
      <c r="B54" s="19">
        <f>SUM(Geography!B54,Allen:Wyandotte!B54)</f>
        <v>63742</v>
      </c>
      <c r="C54" s="19">
        <f>SUM(Geography!C54,Allen:Wyandotte!C54)</f>
        <v>77561.263809637152</v>
      </c>
      <c r="D54" s="19">
        <f>SUM(Geography!D54,Allen:Wyandotte!D54)</f>
        <v>86098.895685788797</v>
      </c>
      <c r="E54" s="19">
        <f>SUM(Geography!E54,Allen:Wyandotte!E54)</f>
        <v>86431.184929125026</v>
      </c>
      <c r="F54" s="19">
        <f>SUM(Geography!F54,Allen:Wyandotte!F54)</f>
        <v>74183.146786223035</v>
      </c>
      <c r="G54" s="19">
        <f>SUM(Geography!G54,Allen:Wyandotte!G54)</f>
        <v>73795.170334410243</v>
      </c>
      <c r="H54" s="19">
        <f>SUM(Geography!H54,Allen:Wyandotte!H54)</f>
        <v>75434.34492010354</v>
      </c>
      <c r="I54" s="19">
        <f>SUM(Geography!I54,Allen:Wyandotte!I54)</f>
        <v>83451.376937143781</v>
      </c>
      <c r="J54" s="19">
        <f>SUM(Geography!J54,Allen:Wyandotte!J54)</f>
        <v>83544.303711861387</v>
      </c>
      <c r="K54" s="19">
        <f>SUM(Geography!K54,Allen:Wyandotte!K54)</f>
        <v>85384.457224078986</v>
      </c>
      <c r="L54" s="19">
        <f>SUM(Geography!L54,Allen:Wyandotte!L54)</f>
        <v>87770.914327785795</v>
      </c>
    </row>
    <row r="55" spans="1:12" x14ac:dyDescent="0.25">
      <c r="A55" s="13" t="s">
        <v>153</v>
      </c>
      <c r="B55" s="18">
        <f>SUM(Geography!B55,Allen:Wyandotte!B55)</f>
        <v>43838</v>
      </c>
      <c r="C55" s="18">
        <f>SUM(Geography!C55,Allen:Wyandotte!C55)</f>
        <v>58682.637612217593</v>
      </c>
      <c r="D55" s="18">
        <f>SUM(Geography!D55,Allen:Wyandotte!D55)</f>
        <v>72214.581983171025</v>
      </c>
      <c r="E55" s="18">
        <f>SUM(Geography!E55,Allen:Wyandotte!E55)</f>
        <v>80919.580906422023</v>
      </c>
      <c r="F55" s="18">
        <f>SUM(Geography!F55,Allen:Wyandotte!F55)</f>
        <v>82008.200656218862</v>
      </c>
      <c r="G55" s="18">
        <f>SUM(Geography!G55,Allen:Wyandotte!G55)</f>
        <v>71082.654299022135</v>
      </c>
      <c r="H55" s="18">
        <f>SUM(Geography!H55,Allen:Wyandotte!H55)</f>
        <v>71237.047703060438</v>
      </c>
      <c r="I55" s="18">
        <f>SUM(Geography!I55,Allen:Wyandotte!I55)</f>
        <v>73244.488712627135</v>
      </c>
      <c r="J55" s="18">
        <f>SUM(Geography!J55,Allen:Wyandotte!J55)</f>
        <v>81403.687055077316</v>
      </c>
      <c r="K55" s="18">
        <f>SUM(Geography!K55,Allen:Wyandotte!K55)</f>
        <v>81896.392739752977</v>
      </c>
      <c r="L55" s="18">
        <f>SUM(Geography!L55,Allen:Wyandotte!L55)</f>
        <v>84104.813925539478</v>
      </c>
    </row>
    <row r="56" spans="1:12" s="29" customFormat="1" x14ac:dyDescent="0.25">
      <c r="A56" s="14" t="s">
        <v>154</v>
      </c>
      <c r="B56" s="19">
        <f>SUM(Geography!B56,Allen:Wyandotte!B56)</f>
        <v>31546</v>
      </c>
      <c r="C56" s="19">
        <f>SUM(Geography!C56,Allen:Wyandotte!C56)</f>
        <v>38403.368194378745</v>
      </c>
      <c r="D56" s="19">
        <f>SUM(Geography!D56,Allen:Wyandotte!D56)</f>
        <v>51942.041537139019</v>
      </c>
      <c r="E56" s="19">
        <f>SUM(Geography!E56,Allen:Wyandotte!E56)</f>
        <v>64129.467368792401</v>
      </c>
      <c r="F56" s="19">
        <f>SUM(Geography!F56,Allen:Wyandotte!F56)</f>
        <v>72057.406852955624</v>
      </c>
      <c r="G56" s="19">
        <f>SUM(Geography!G56,Allen:Wyandotte!G56)</f>
        <v>73357.783172437732</v>
      </c>
      <c r="H56" s="19">
        <f>SUM(Geography!H56,Allen:Wyandotte!H56)</f>
        <v>64048.063823195764</v>
      </c>
      <c r="I56" s="19">
        <f>SUM(Geography!I56,Allen:Wyandotte!I56)</f>
        <v>64485.532146915226</v>
      </c>
      <c r="J56" s="19">
        <f>SUM(Geography!J56,Allen:Wyandotte!J56)</f>
        <v>66581.115136391745</v>
      </c>
      <c r="K56" s="19">
        <f>SUM(Geography!K56,Allen:Wyandotte!K56)</f>
        <v>74204.542663368804</v>
      </c>
      <c r="L56" s="19">
        <f>SUM(Geography!L56,Allen:Wyandotte!L56)</f>
        <v>74983.22931322908</v>
      </c>
    </row>
    <row r="57" spans="1:12" x14ac:dyDescent="0.25">
      <c r="A57" s="13" t="s">
        <v>155</v>
      </c>
      <c r="B57" s="18">
        <f>SUM(Geography!B57,Allen:Wyandotte!B57)</f>
        <v>22799</v>
      </c>
      <c r="C57" s="18">
        <f>SUM(Geography!C57,Allen:Wyandotte!C57)</f>
        <v>24521.1380526375</v>
      </c>
      <c r="D57" s="18">
        <f>SUM(Geography!D57,Allen:Wyandotte!D57)</f>
        <v>30445.237709418016</v>
      </c>
      <c r="E57" s="18">
        <f>SUM(Geography!E57,Allen:Wyandotte!E57)</f>
        <v>42097.230466326451</v>
      </c>
      <c r="F57" s="18">
        <f>SUM(Geography!F57,Allen:Wyandotte!F57)</f>
        <v>52492.750697412404</v>
      </c>
      <c r="G57" s="18">
        <f>SUM(Geography!G57,Allen:Wyandotte!G57)</f>
        <v>59477.887881946299</v>
      </c>
      <c r="H57" s="18">
        <f>SUM(Geography!H57,Allen:Wyandotte!H57)</f>
        <v>61203.822392262409</v>
      </c>
      <c r="I57" s="18">
        <f>SUM(Geography!I57,Allen:Wyandotte!I57)</f>
        <v>54210.188915896208</v>
      </c>
      <c r="J57" s="18">
        <f>SUM(Geography!J57,Allen:Wyandotte!J57)</f>
        <v>55155.574929830844</v>
      </c>
      <c r="K57" s="18">
        <f>SUM(Geography!K57,Allen:Wyandotte!K57)</f>
        <v>57510.933335523245</v>
      </c>
      <c r="L57" s="18">
        <f>SUM(Geography!L57,Allen:Wyandotte!L57)</f>
        <v>64588.181472297212</v>
      </c>
    </row>
    <row r="58" spans="1:12" s="29" customFormat="1" x14ac:dyDescent="0.25">
      <c r="A58" s="14" t="s">
        <v>233</v>
      </c>
      <c r="B58" s="19">
        <f>SUM(Geography!B58,Allen:Wyandotte!B58)</f>
        <v>12848.859034761601</v>
      </c>
      <c r="C58" s="19">
        <f>SUM(Geography!C58,Allen:Wyandotte!C58)</f>
        <v>16588.272895012738</v>
      </c>
      <c r="D58" s="19">
        <f>SUM(Geography!D58,Allen:Wyandotte!D58)</f>
        <v>18660.920454459636</v>
      </c>
      <c r="E58" s="19">
        <f>SUM(Geography!E58,Allen:Wyandotte!E58)</f>
        <v>24005.024387423426</v>
      </c>
      <c r="F58" s="19">
        <f>SUM(Geography!F58,Allen:Wyandotte!F58)</f>
        <v>34439.619989449631</v>
      </c>
      <c r="G58" s="19">
        <f>SUM(Geography!G58,Allen:Wyandotte!G58)</f>
        <v>43776.173252212589</v>
      </c>
      <c r="H58" s="19">
        <f>SUM(Geography!H58,Allen:Wyandotte!H58)</f>
        <v>50435.105694196885</v>
      </c>
      <c r="I58" s="19">
        <f>SUM(Geography!I58,Allen:Wyandotte!I58)</f>
        <v>52854.845776910835</v>
      </c>
      <c r="J58" s="19">
        <f>SUM(Geography!J58,Allen:Wyandotte!J58)</f>
        <v>47789.05910663963</v>
      </c>
      <c r="K58" s="19">
        <f>SUM(Geography!K58,Allen:Wyandotte!K58)</f>
        <v>49374.815130492003</v>
      </c>
      <c r="L58" s="19">
        <f>SUM(Geography!L58,Allen:Wyandotte!L58)</f>
        <v>52180.618605442745</v>
      </c>
    </row>
    <row r="59" spans="1:12" x14ac:dyDescent="0.25">
      <c r="A59" s="13" t="s">
        <v>234</v>
      </c>
      <c r="B59" s="18">
        <f>SUM(Geography!B59,Allen:Wyandotte!B59)</f>
        <v>6563.0592780414145</v>
      </c>
      <c r="C59" s="18">
        <f>SUM(Geography!C59,Allen:Wyandotte!C59)</f>
        <v>5560.8955504703081</v>
      </c>
      <c r="D59" s="18">
        <f>SUM(Geography!D59,Allen:Wyandotte!D59)</f>
        <v>7477.8046952001487</v>
      </c>
      <c r="E59" s="18">
        <f>SUM(Geography!E59,Allen:Wyandotte!E59)</f>
        <v>8727.0175171389747</v>
      </c>
      <c r="F59" s="18">
        <f>SUM(Geography!F59,Allen:Wyandotte!F59)</f>
        <v>11679.166576137784</v>
      </c>
      <c r="G59" s="18">
        <f>SUM(Geography!G59,Allen:Wyandotte!G59)</f>
        <v>17425.593943273259</v>
      </c>
      <c r="H59" s="18">
        <f>SUM(Geography!H59,Allen:Wyandotte!H59)</f>
        <v>22845.227117452785</v>
      </c>
      <c r="I59" s="18">
        <f>SUM(Geography!I59,Allen:Wyandotte!I59)</f>
        <v>27095.807171695113</v>
      </c>
      <c r="J59" s="18">
        <f>SUM(Geography!J59,Allen:Wyandotte!J59)</f>
        <v>29265.604797756198</v>
      </c>
      <c r="K59" s="18">
        <f>SUM(Geography!K59,Allen:Wyandotte!K59)</f>
        <v>27256.53163311939</v>
      </c>
      <c r="L59" s="18">
        <f>SUM(Geography!L59,Allen:Wyandotte!L59)</f>
        <v>28949.308754947753</v>
      </c>
    </row>
    <row r="60" spans="1:12" s="29" customFormat="1" x14ac:dyDescent="0.25">
      <c r="A60" s="14" t="s">
        <v>235</v>
      </c>
      <c r="B60" s="19">
        <f>SUM(Geography!B60,Allen:Wyandotte!B60)</f>
        <v>2125.7813908067656</v>
      </c>
      <c r="C60" s="19">
        <f>SUM(Geography!C60,Allen:Wyandotte!C60)</f>
        <v>2840.4457577124131</v>
      </c>
      <c r="D60" s="19">
        <f>SUM(Geography!D60,Allen:Wyandotte!D60)</f>
        <v>2522.6867882923902</v>
      </c>
      <c r="E60" s="19">
        <f>SUM(Geography!E60,Allen:Wyandotte!E60)</f>
        <v>3527.3734944171697</v>
      </c>
      <c r="F60" s="19">
        <f>SUM(Geography!F60,Allen:Wyandotte!F60)</f>
        <v>4265.5353026520288</v>
      </c>
      <c r="G60" s="19">
        <f>SUM(Geography!G60,Allen:Wyandotte!G60)</f>
        <v>5930.6972322189449</v>
      </c>
      <c r="H60" s="19">
        <f>SUM(Geography!H60,Allen:Wyandotte!H60)</f>
        <v>9186.3019130465527</v>
      </c>
      <c r="I60" s="19">
        <f>SUM(Geography!I60,Allen:Wyandotte!I60)</f>
        <v>12411.914640691944</v>
      </c>
      <c r="J60" s="19">
        <f>SUM(Geography!J60,Allen:Wyandotte!J60)</f>
        <v>15137.3519665568</v>
      </c>
      <c r="K60" s="19">
        <f>SUM(Geography!K60,Allen:Wyandotte!K60)</f>
        <v>16832.653183374463</v>
      </c>
      <c r="L60" s="19">
        <f>SUM(Geography!L60,Allen:Wyandotte!L60)</f>
        <v>16128.092433001832</v>
      </c>
    </row>
    <row r="61" spans="1:12" x14ac:dyDescent="0.25">
      <c r="A61" s="17" t="s">
        <v>236</v>
      </c>
      <c r="B61" s="18">
        <f>SUM(Geography!B61,Allen:Wyandotte!B61)</f>
        <v>361.30029639020682</v>
      </c>
      <c r="C61" s="18">
        <f>SUM(Geography!C61,Allen:Wyandotte!C61)</f>
        <v>920.0231900302158</v>
      </c>
      <c r="D61" s="18">
        <f>SUM(Geography!D61,Allen:Wyandotte!D61)</f>
        <v>1288.5613334773477</v>
      </c>
      <c r="E61" s="18">
        <f>SUM(Geography!E61,Allen:Wyandotte!E61)</f>
        <v>1195.9996311071407</v>
      </c>
      <c r="F61" s="18">
        <f>SUM(Geography!F61,Allen:Wyandotte!F61)</f>
        <v>1736.2837773933261</v>
      </c>
      <c r="G61" s="18">
        <f>SUM(Geography!G61,Allen:Wyandotte!G61)</f>
        <v>2173.2833956857412</v>
      </c>
      <c r="H61" s="18">
        <f>SUM(Geography!H61,Allen:Wyandotte!H61)</f>
        <v>3134.9171082064731</v>
      </c>
      <c r="I61" s="18">
        <f>SUM(Geography!I61,Allen:Wyandotte!I61)</f>
        <v>5031.6590970766338</v>
      </c>
      <c r="J61" s="18">
        <f>SUM(Geography!J61,Allen:Wyandotte!J61)</f>
        <v>6999.8080341351679</v>
      </c>
      <c r="K61" s="18">
        <f>SUM(Geography!K61,Allen:Wyandotte!K61)</f>
        <v>8766.8352966887924</v>
      </c>
      <c r="L61" s="18">
        <f>SUM(Geography!L61,Allen:Wyandotte!L61)</f>
        <v>10024.231397147445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SUM(Geography!B63,Allen:Wyandotte!B63)</f>
        <v>371717.39999999985</v>
      </c>
      <c r="C63" s="18">
        <f>SUM(Geography!C63,Allen:Wyandotte!C63)</f>
        <v>370971.7968586465</v>
      </c>
      <c r="D63" s="18">
        <f>SUM(Geography!D63,Allen:Wyandotte!D63)</f>
        <v>365767.5960902517</v>
      </c>
      <c r="E63" s="18">
        <f>SUM(Geography!E63,Allen:Wyandotte!E63)</f>
        <v>361892.54771578847</v>
      </c>
      <c r="F63" s="18">
        <f>SUM(Geography!F63,Allen:Wyandotte!F63)</f>
        <v>361811.62792885472</v>
      </c>
      <c r="G63" s="18">
        <f>SUM(Geography!G63,Allen:Wyandotte!G63)</f>
        <v>364593.51485192234</v>
      </c>
      <c r="H63" s="18">
        <f>SUM(Geography!H63,Allen:Wyandotte!H63)</f>
        <v>368987.23506556981</v>
      </c>
      <c r="I63" s="18">
        <f>SUM(Geography!I63,Allen:Wyandotte!I63)</f>
        <v>371730.13207768899</v>
      </c>
      <c r="J63" s="18">
        <f>SUM(Geography!J63,Allen:Wyandotte!J63)</f>
        <v>372115.64385822671</v>
      </c>
      <c r="K63" s="18">
        <f>SUM(Geography!K63,Allen:Wyandotte!K63)</f>
        <v>371959.3595273752</v>
      </c>
      <c r="L63" s="18">
        <f>SUM(Geography!L63,Allen:Wyandotte!L63)</f>
        <v>373836.46059184778</v>
      </c>
    </row>
    <row r="64" spans="1:12" s="29" customFormat="1" x14ac:dyDescent="0.25">
      <c r="A64" s="30" t="s">
        <v>242</v>
      </c>
      <c r="B64" s="19">
        <f>SUM(Geography!B64,Allen:Wyandotte!B64)</f>
        <v>157509.60000000003</v>
      </c>
      <c r="C64" s="19">
        <f>SUM(Geography!C64,Allen:Wyandotte!C64)</f>
        <v>157677.29352273836</v>
      </c>
      <c r="D64" s="19">
        <f>SUM(Geography!D64,Allen:Wyandotte!D64)</f>
        <v>162168.868615432</v>
      </c>
      <c r="E64" s="19">
        <f>SUM(Geography!E64,Allen:Wyandotte!E64)</f>
        <v>162325.7500923053</v>
      </c>
      <c r="F64" s="19">
        <f>SUM(Geography!F64,Allen:Wyandotte!F64)</f>
        <v>159492.62589215362</v>
      </c>
      <c r="G64" s="19">
        <f>SUM(Geography!G64,Allen:Wyandotte!G64)</f>
        <v>159459.29815600521</v>
      </c>
      <c r="H64" s="19">
        <f>SUM(Geography!H64,Allen:Wyandotte!H64)</f>
        <v>158831.90929633932</v>
      </c>
      <c r="I64" s="19">
        <f>SUM(Geography!I64,Allen:Wyandotte!I64)</f>
        <v>160962.85841190731</v>
      </c>
      <c r="J64" s="19">
        <f>SUM(Geography!J64,Allen:Wyandotte!J64)</f>
        <v>164205.48333768174</v>
      </c>
      <c r="K64" s="19">
        <f>SUM(Geography!K64,Allen:Wyandotte!K64)</f>
        <v>167027.83598583646</v>
      </c>
      <c r="L64" s="19">
        <f>SUM(Geography!L64,Allen:Wyandotte!L64)</f>
        <v>168384.26136622185</v>
      </c>
    </row>
    <row r="65" spans="1:12" x14ac:dyDescent="0.25">
      <c r="A65" s="11" t="s">
        <v>243</v>
      </c>
      <c r="B65" s="18">
        <f>SUM(Geography!B65,Allen:Wyandotte!B65)</f>
        <v>734473</v>
      </c>
      <c r="C65" s="18">
        <f>SUM(Geography!C65,Allen:Wyandotte!C65)</f>
        <v>736153.79957455338</v>
      </c>
      <c r="D65" s="18">
        <f>SUM(Geography!D65,Allen:Wyandotte!D65)</f>
        <v>731206.26736898837</v>
      </c>
      <c r="E65" s="18">
        <f>SUM(Geography!E65,Allen:Wyandotte!E65)</f>
        <v>733956.92824551708</v>
      </c>
      <c r="F65" s="18">
        <f>SUM(Geography!F65,Allen:Wyandotte!F65)</f>
        <v>752784.71118102234</v>
      </c>
      <c r="G65" s="18">
        <f>SUM(Geography!G65,Allen:Wyandotte!G65)</f>
        <v>769997.37424986425</v>
      </c>
      <c r="H65" s="18">
        <f>SUM(Geography!H65,Allen:Wyandotte!H65)</f>
        <v>785115.78635903681</v>
      </c>
      <c r="I65" s="18">
        <f>SUM(Geography!I65,Allen:Wyandotte!I65)</f>
        <v>790934.781397335</v>
      </c>
      <c r="J65" s="18">
        <f>SUM(Geography!J65,Allen:Wyandotte!J65)</f>
        <v>798066.95367105491</v>
      </c>
      <c r="K65" s="18">
        <f>SUM(Geography!K65,Allen:Wyandotte!K65)</f>
        <v>806111.65389744262</v>
      </c>
      <c r="L65" s="18">
        <f>SUM(Geography!L65,Allen:Wyandotte!L65)</f>
        <v>814493.62974914967</v>
      </c>
    </row>
    <row r="66" spans="1:12" s="29" customFormat="1" x14ac:dyDescent="0.25">
      <c r="A66" s="30" t="s">
        <v>157</v>
      </c>
      <c r="B66" s="19">
        <f>SUM(Geography!B66,Allen:Wyandotte!B66)</f>
        <v>183824</v>
      </c>
      <c r="C66" s="19">
        <f>SUM(Geography!C66,Allen:Wyandotte!C66)</f>
        <v>225078.0450620967</v>
      </c>
      <c r="D66" s="19">
        <f>SUM(Geography!D66,Allen:Wyandotte!D66)</f>
        <v>270650.73018694634</v>
      </c>
      <c r="E66" s="19">
        <f>SUM(Geography!E66,Allen:Wyandotte!E66)</f>
        <v>311032.87870075251</v>
      </c>
      <c r="F66" s="19">
        <f>SUM(Geography!F66,Allen:Wyandotte!F66)</f>
        <v>332862.11063844268</v>
      </c>
      <c r="G66" s="19">
        <f>SUM(Geography!G66,Allen:Wyandotte!G66)</f>
        <v>347019.24351120694</v>
      </c>
      <c r="H66" s="19">
        <f>SUM(Geography!H66,Allen:Wyandotte!H66)</f>
        <v>357524.8306715248</v>
      </c>
      <c r="I66" s="19">
        <f>SUM(Geography!I66,Allen:Wyandotte!I66)</f>
        <v>372785.8133989569</v>
      </c>
      <c r="J66" s="19">
        <f>SUM(Geography!J66,Allen:Wyandotte!J66)</f>
        <v>385876.504738249</v>
      </c>
      <c r="K66" s="19">
        <f>SUM(Geography!K66,Allen:Wyandotte!K66)</f>
        <v>401227.16120639862</v>
      </c>
      <c r="L66" s="19">
        <f>SUM(Geography!L66,Allen:Wyandotte!L66)</f>
        <v>418729.3902293914</v>
      </c>
    </row>
    <row r="67" spans="1:12" x14ac:dyDescent="0.25">
      <c r="A67" s="24" t="s">
        <v>156</v>
      </c>
      <c r="B67" s="18">
        <f>SUM(Geography!B67,Allen:Wyandotte!B67)</f>
        <v>21898.999999999989</v>
      </c>
      <c r="C67" s="18">
        <f>SUM(Geography!C67,Allen:Wyandotte!C67)</f>
        <v>25615.581757497253</v>
      </c>
      <c r="D67" s="18">
        <f>SUM(Geography!D67,Allen:Wyandotte!D67)</f>
        <v>31006.954840391827</v>
      </c>
      <c r="E67" s="18">
        <f>SUM(Geography!E67,Allen:Wyandotte!E67)</f>
        <v>37071.224747623761</v>
      </c>
      <c r="F67" s="18">
        <f>SUM(Geography!F67,Allen:Wyandotte!F67)</f>
        <v>52660.193321334365</v>
      </c>
      <c r="G67" s="18">
        <f>SUM(Geography!G67,Allen:Wyandotte!G67)</f>
        <v>68671.095308384072</v>
      </c>
      <c r="H67" s="18">
        <f>SUM(Geography!H67,Allen:Wyandotte!H67)</f>
        <v>84842.920619658849</v>
      </c>
      <c r="I67" s="18">
        <f>SUM(Geography!I67,Allen:Wyandotte!I67)</f>
        <v>96599.373476014793</v>
      </c>
      <c r="J67" s="18">
        <f>SUM(Geography!J67,Allen:Wyandotte!J67)</f>
        <v>98500.561367518705</v>
      </c>
      <c r="K67" s="18">
        <f>SUM(Geography!K67,Allen:Wyandotte!K67)</f>
        <v>101640.51539626085</v>
      </c>
      <c r="L67" s="18">
        <f>SUM(Geography!L67,Allen:Wyandotte!L67)</f>
        <v>106675.80867463043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f>SUM(Geography!B72,Allen:Wyandotte!B72)</f>
        <v>1456797</v>
      </c>
      <c r="C72" s="18">
        <f>SUM(Geography!C72,Allen:Wyandotte!C72)</f>
        <v>1498312.9612478011</v>
      </c>
      <c r="D72" s="18">
        <f>SUM(Geography!D72,Allen:Wyandotte!D72)</f>
        <v>1534350.9356608728</v>
      </c>
      <c r="E72" s="18">
        <f>SUM(Geography!E72,Allen:Wyandotte!E72)</f>
        <v>1570800.2858532916</v>
      </c>
      <c r="F72" s="18">
        <f>SUM(Geography!F72,Allen:Wyandotte!F72)</f>
        <v>1606323.3948894469</v>
      </c>
      <c r="G72" s="18">
        <f>SUM(Geography!G72,Allen:Wyandotte!G72)</f>
        <v>1639351.0263261183</v>
      </c>
      <c r="H72" s="18">
        <f>SUM(Geography!H72,Allen:Wyandotte!H72)</f>
        <v>1667193.8142321892</v>
      </c>
      <c r="I72" s="18">
        <f>SUM(Geography!I72,Allen:Wyandotte!I72)</f>
        <v>1690662.3675117572</v>
      </c>
      <c r="J72" s="18">
        <f>SUM(Geography!J72,Allen:Wyandotte!J72)</f>
        <v>1711589.5660284832</v>
      </c>
      <c r="K72" s="18">
        <f>SUM(Geography!K72,Allen:Wyandotte!K72)</f>
        <v>1735331.1288659163</v>
      </c>
      <c r="L72" s="18">
        <f>SUM(Geography!L72,Allen:Wyandotte!L72)</f>
        <v>1762832.9267114587</v>
      </c>
    </row>
    <row r="73" spans="1:12" s="29" customFormat="1" x14ac:dyDescent="0.25">
      <c r="A73" s="14" t="s">
        <v>140</v>
      </c>
      <c r="B73" s="19">
        <f>SUM(Geography!B73,Allen:Wyandotte!B73)</f>
        <v>97674</v>
      </c>
      <c r="C73" s="19">
        <f>SUM(Geography!C73,Allen:Wyandotte!C73)</f>
        <v>98641.123237897584</v>
      </c>
      <c r="D73" s="19">
        <f>SUM(Geography!D73,Allen:Wyandotte!D73)</f>
        <v>96702.547403749631</v>
      </c>
      <c r="E73" s="19">
        <f>SUM(Geography!E73,Allen:Wyandotte!E73)</f>
        <v>96976.243260184274</v>
      </c>
      <c r="F73" s="19">
        <f>SUM(Geography!F73,Allen:Wyandotte!F73)</f>
        <v>98393.054851384833</v>
      </c>
      <c r="G73" s="19">
        <f>SUM(Geography!G73,Allen:Wyandotte!G73)</f>
        <v>100077.77097211873</v>
      </c>
      <c r="H73" s="19">
        <f>SUM(Geography!H73,Allen:Wyandotte!H73)</f>
        <v>100773.96961770029</v>
      </c>
      <c r="I73" s="19">
        <f>SUM(Geography!I73,Allen:Wyandotte!I73)</f>
        <v>100129.51969077927</v>
      </c>
      <c r="J73" s="19">
        <f>SUM(Geography!J73,Allen:Wyandotte!J73)</f>
        <v>99629.949368553309</v>
      </c>
      <c r="K73" s="19">
        <f>SUM(Geography!K73,Allen:Wyandotte!K73)</f>
        <v>100518.56428566335</v>
      </c>
      <c r="L73" s="19">
        <f>SUM(Geography!L73,Allen:Wyandotte!L73)</f>
        <v>102600.43385561195</v>
      </c>
    </row>
    <row r="74" spans="1:12" x14ac:dyDescent="0.25">
      <c r="A74" s="13" t="s">
        <v>141</v>
      </c>
      <c r="B74" s="18">
        <f>SUM(Geography!B74,Allen:Wyandotte!B74)</f>
        <v>99274</v>
      </c>
      <c r="C74" s="18">
        <f>SUM(Geography!C74,Allen:Wyandotte!C74)</f>
        <v>95677.677675540705</v>
      </c>
      <c r="D74" s="18">
        <f>SUM(Geography!D74,Allen:Wyandotte!D74)</f>
        <v>96518.178684309823</v>
      </c>
      <c r="E74" s="18">
        <f>SUM(Geography!E74,Allen:Wyandotte!E74)</f>
        <v>94782.922796552928</v>
      </c>
      <c r="F74" s="18">
        <f>SUM(Geography!F74,Allen:Wyandotte!F74)</f>
        <v>95160.672282666856</v>
      </c>
      <c r="G74" s="18">
        <f>SUM(Geography!G74,Allen:Wyandotte!G74)</f>
        <v>96676.111233877411</v>
      </c>
      <c r="H74" s="18">
        <f>SUM(Geography!H74,Allen:Wyandotte!H74)</f>
        <v>98451.572466896047</v>
      </c>
      <c r="I74" s="18">
        <f>SUM(Geography!I74,Allen:Wyandotte!I74)</f>
        <v>99173.235331980715</v>
      </c>
      <c r="J74" s="18">
        <f>SUM(Geography!J74,Allen:Wyandotte!J74)</f>
        <v>98513.18189080614</v>
      </c>
      <c r="K74" s="18">
        <f>SUM(Geography!K74,Allen:Wyandotte!K74)</f>
        <v>97978.582597621978</v>
      </c>
      <c r="L74" s="18">
        <f>SUM(Geography!L74,Allen:Wyandotte!L74)</f>
        <v>98827.284164015757</v>
      </c>
    </row>
    <row r="75" spans="1:12" s="29" customFormat="1" x14ac:dyDescent="0.25">
      <c r="A75" s="14" t="s">
        <v>142</v>
      </c>
      <c r="B75" s="19">
        <f>SUM(Geography!B75,Allen:Wyandotte!B75)</f>
        <v>97622</v>
      </c>
      <c r="C75" s="19">
        <f>SUM(Geography!C75,Allen:Wyandotte!C75)</f>
        <v>98419.826031688252</v>
      </c>
      <c r="D75" s="19">
        <f>SUM(Geography!D75,Allen:Wyandotte!D75)</f>
        <v>94919.402924544513</v>
      </c>
      <c r="E75" s="19">
        <f>SUM(Geography!E75,Allen:Wyandotte!E75)</f>
        <v>95666.962135047943</v>
      </c>
      <c r="F75" s="19">
        <f>SUM(Geography!F75,Allen:Wyandotte!F75)</f>
        <v>94099.065175314958</v>
      </c>
      <c r="G75" s="19">
        <f>SUM(Geography!G75,Allen:Wyandotte!G75)</f>
        <v>94582.863465332179</v>
      </c>
      <c r="H75" s="19">
        <f>SUM(Geography!H75,Allen:Wyandotte!H75)</f>
        <v>96196.918968601429</v>
      </c>
      <c r="I75" s="19">
        <f>SUM(Geography!I75,Allen:Wyandotte!I75)</f>
        <v>98055.097617924359</v>
      </c>
      <c r="J75" s="19">
        <f>SUM(Geography!J75,Allen:Wyandotte!J75)</f>
        <v>98801.866048482683</v>
      </c>
      <c r="K75" s="19">
        <f>SUM(Geography!K75,Allen:Wyandotte!K75)</f>
        <v>98146.843668846457</v>
      </c>
      <c r="L75" s="19">
        <f>SUM(Geography!L75,Allen:Wyandotte!L75)</f>
        <v>97617.625787342928</v>
      </c>
    </row>
    <row r="76" spans="1:12" x14ac:dyDescent="0.25">
      <c r="A76" s="13" t="s">
        <v>240</v>
      </c>
      <c r="B76" s="18">
        <f>SUM(Geography!B76,Allen:Wyandotte!B76)</f>
        <v>58149.599999999999</v>
      </c>
      <c r="C76" s="18">
        <f>SUM(Geography!C76,Allen:Wyandotte!C76)</f>
        <v>61226.105666595162</v>
      </c>
      <c r="D76" s="18">
        <f>SUM(Geography!D76,Allen:Wyandotte!D76)</f>
        <v>61794.880271939503</v>
      </c>
      <c r="E76" s="18">
        <f>SUM(Geography!E76,Allen:Wyandotte!E76)</f>
        <v>59765.957762931008</v>
      </c>
      <c r="F76" s="18">
        <f>SUM(Geography!F76,Allen:Wyandotte!F76)</f>
        <v>60229.338373722123</v>
      </c>
      <c r="G76" s="18">
        <f>SUM(Geography!G76,Allen:Wyandotte!G76)</f>
        <v>59519.674710123087</v>
      </c>
      <c r="H76" s="18">
        <f>SUM(Geography!H76,Allen:Wyandotte!H76)</f>
        <v>60020.491443595063</v>
      </c>
      <c r="I76" s="18">
        <f>SUM(Geography!I76,Allen:Wyandotte!I76)</f>
        <v>61146.172660364828</v>
      </c>
      <c r="J76" s="18">
        <f>SUM(Geography!J76,Allen:Wyandotte!J76)</f>
        <v>62355.639647185933</v>
      </c>
      <c r="K76" s="18">
        <f>SUM(Geography!K76,Allen:Wyandotte!K76)</f>
        <v>62885.865888798697</v>
      </c>
      <c r="L76" s="18">
        <f>SUM(Geography!L76,Allen:Wyandotte!L76)</f>
        <v>62625.718065368615</v>
      </c>
    </row>
    <row r="77" spans="1:12" s="29" customFormat="1" x14ac:dyDescent="0.25">
      <c r="A77" s="14" t="s">
        <v>241</v>
      </c>
      <c r="B77" s="19">
        <f>SUM(Geography!B77,Allen:Wyandotte!B77)</f>
        <v>38766.400000000001</v>
      </c>
      <c r="C77" s="19">
        <f>SUM(Geography!C77,Allen:Wyandotte!C77)</f>
        <v>40682.339298062165</v>
      </c>
      <c r="D77" s="19">
        <f>SUM(Geography!D77,Allen:Wyandotte!D77)</f>
        <v>41022.274556682183</v>
      </c>
      <c r="E77" s="19">
        <f>SUM(Geography!E77,Allen:Wyandotte!E77)</f>
        <v>39637.024605370709</v>
      </c>
      <c r="F77" s="19">
        <f>SUM(Geography!F77,Allen:Wyandotte!F77)</f>
        <v>40030.576282728231</v>
      </c>
      <c r="G77" s="19">
        <f>SUM(Geography!G77,Allen:Wyandotte!G77)</f>
        <v>39561.985430359084</v>
      </c>
      <c r="H77" s="19">
        <f>SUM(Geography!H77,Allen:Wyandotte!H77)</f>
        <v>39895.261205965689</v>
      </c>
      <c r="I77" s="19">
        <f>SUM(Geography!I77,Allen:Wyandotte!I77)</f>
        <v>40645.426642638471</v>
      </c>
      <c r="J77" s="19">
        <f>SUM(Geography!J77,Allen:Wyandotte!J77)</f>
        <v>41451.78406216349</v>
      </c>
      <c r="K77" s="19">
        <f>SUM(Geography!K77,Allen:Wyandotte!K77)</f>
        <v>41803.245960494634</v>
      </c>
      <c r="L77" s="19">
        <f>SUM(Geography!L77,Allen:Wyandotte!L77)</f>
        <v>41626.955696874342</v>
      </c>
    </row>
    <row r="78" spans="1:12" x14ac:dyDescent="0.25">
      <c r="A78" s="13" t="s">
        <v>143</v>
      </c>
      <c r="B78" s="18">
        <f>SUM(Geography!B78,Allen:Wyandotte!B78)</f>
        <v>104088</v>
      </c>
      <c r="C78" s="18">
        <f>SUM(Geography!C78,Allen:Wyandotte!C78)</f>
        <v>108503.62733655117</v>
      </c>
      <c r="D78" s="18">
        <f>SUM(Geography!D78,Allen:Wyandotte!D78)</f>
        <v>113215.73367135234</v>
      </c>
      <c r="E78" s="18">
        <f>SUM(Geography!E78,Allen:Wyandotte!E78)</f>
        <v>114704.33970168464</v>
      </c>
      <c r="F78" s="18">
        <f>SUM(Geography!F78,Allen:Wyandotte!F78)</f>
        <v>111843.72915168639</v>
      </c>
      <c r="G78" s="18">
        <f>SUM(Geography!G78,Allen:Wyandotte!G78)</f>
        <v>113782.37418413593</v>
      </c>
      <c r="H78" s="18">
        <f>SUM(Geography!H78,Allen:Wyandotte!H78)</f>
        <v>113035.09088648979</v>
      </c>
      <c r="I78" s="18">
        <f>SUM(Geography!I78,Allen:Wyandotte!I78)</f>
        <v>114424.65435753737</v>
      </c>
      <c r="J78" s="18">
        <f>SUM(Geography!J78,Allen:Wyandotte!J78)</f>
        <v>116867.09452088128</v>
      </c>
      <c r="K78" s="18">
        <f>SUM(Geography!K78,Allen:Wyandotte!K78)</f>
        <v>119427.37657466267</v>
      </c>
      <c r="L78" s="18">
        <f>SUM(Geography!L78,Allen:Wyandotte!L78)</f>
        <v>121092.8705928055</v>
      </c>
    </row>
    <row r="79" spans="1:12" s="29" customFormat="1" x14ac:dyDescent="0.25">
      <c r="A79" s="14" t="s">
        <v>144</v>
      </c>
      <c r="B79" s="19">
        <f>SUM(Geography!B79,Allen:Wyandotte!B79)</f>
        <v>92697</v>
      </c>
      <c r="C79" s="19">
        <f>SUM(Geography!C79,Allen:Wyandotte!C79)</f>
        <v>89485.972896774518</v>
      </c>
      <c r="D79" s="19">
        <f>SUM(Geography!D79,Allen:Wyandotte!D79)</f>
        <v>93256.964574846716</v>
      </c>
      <c r="E79" s="19">
        <f>SUM(Geography!E79,Allen:Wyandotte!E79)</f>
        <v>99392.697001463079</v>
      </c>
      <c r="F79" s="19">
        <f>SUM(Geography!F79,Allen:Wyandotte!F79)</f>
        <v>100885.47821320083</v>
      </c>
      <c r="G79" s="19">
        <f>SUM(Geography!G79,Allen:Wyandotte!G79)</f>
        <v>98197.101418243605</v>
      </c>
      <c r="H79" s="19">
        <f>SUM(Geography!H79,Allen:Wyandotte!H79)</f>
        <v>99005.397560938873</v>
      </c>
      <c r="I79" s="19">
        <f>SUM(Geography!I79,Allen:Wyandotte!I79)</f>
        <v>98421.238706466509</v>
      </c>
      <c r="J79" s="19">
        <f>SUM(Geography!J79,Allen:Wyandotte!J79)</f>
        <v>99659.152209380482</v>
      </c>
      <c r="K79" s="19">
        <f>SUM(Geography!K79,Allen:Wyandotte!K79)</f>
        <v>102091.58477313477</v>
      </c>
      <c r="L79" s="19">
        <f>SUM(Geography!L79,Allen:Wyandotte!L79)</f>
        <v>104739.99777101674</v>
      </c>
    </row>
    <row r="80" spans="1:12" x14ac:dyDescent="0.25">
      <c r="A80" s="13" t="s">
        <v>145</v>
      </c>
      <c r="B80" s="18">
        <f>SUM(Geography!B80,Allen:Wyandotte!B80)</f>
        <v>96403</v>
      </c>
      <c r="C80" s="18">
        <f>SUM(Geography!C80,Allen:Wyandotte!C80)</f>
        <v>94415.086556877111</v>
      </c>
      <c r="D80" s="18">
        <f>SUM(Geography!D80,Allen:Wyandotte!D80)</f>
        <v>91611.62540473431</v>
      </c>
      <c r="E80" s="18">
        <f>SUM(Geography!E80,Allen:Wyandotte!E80)</f>
        <v>95985.022186612128</v>
      </c>
      <c r="F80" s="18">
        <f>SUM(Geography!F80,Allen:Wyandotte!F80)</f>
        <v>103114.71967629033</v>
      </c>
      <c r="G80" s="18">
        <f>SUM(Geography!G80,Allen:Wyandotte!G80)</f>
        <v>104479.95029582643</v>
      </c>
      <c r="H80" s="18">
        <f>SUM(Geography!H80,Allen:Wyandotte!H80)</f>
        <v>101422.03210478729</v>
      </c>
      <c r="I80" s="18">
        <f>SUM(Geography!I80,Allen:Wyandotte!I80)</f>
        <v>101580.94809659291</v>
      </c>
      <c r="J80" s="18">
        <f>SUM(Geography!J80,Allen:Wyandotte!J80)</f>
        <v>101338.11441400774</v>
      </c>
      <c r="K80" s="18">
        <f>SUM(Geography!K80,Allen:Wyandotte!K80)</f>
        <v>102911.34779226429</v>
      </c>
      <c r="L80" s="18">
        <f>SUM(Geography!L80,Allen:Wyandotte!L80)</f>
        <v>105693.99758944503</v>
      </c>
    </row>
    <row r="81" spans="1:12" s="29" customFormat="1" x14ac:dyDescent="0.25">
      <c r="A81" s="14" t="s">
        <v>146</v>
      </c>
      <c r="B81" s="19">
        <f>SUM(Geography!B81,Allen:Wyandotte!B81)</f>
        <v>85879</v>
      </c>
      <c r="C81" s="19">
        <f>SUM(Geography!C81,Allen:Wyandotte!C81)</f>
        <v>94492.180709605687</v>
      </c>
      <c r="D81" s="19">
        <f>SUM(Geography!D81,Allen:Wyandotte!D81)</f>
        <v>92824.280732890518</v>
      </c>
      <c r="E81" s="19">
        <f>SUM(Geography!E81,Allen:Wyandotte!E81)</f>
        <v>90314.320375274459</v>
      </c>
      <c r="F81" s="19">
        <f>SUM(Geography!F81,Allen:Wyandotte!F81)</f>
        <v>94631.251902298536</v>
      </c>
      <c r="G81" s="19">
        <f>SUM(Geography!G81,Allen:Wyandotte!G81)</f>
        <v>101897.75142949578</v>
      </c>
      <c r="H81" s="19">
        <f>SUM(Geography!H81,Allen:Wyandotte!H81)</f>
        <v>103219.78437603751</v>
      </c>
      <c r="I81" s="19">
        <f>SUM(Geography!I81,Allen:Wyandotte!I81)</f>
        <v>100156.29112913359</v>
      </c>
      <c r="J81" s="19">
        <f>SUM(Geography!J81,Allen:Wyandotte!J81)</f>
        <v>100020.27014374945</v>
      </c>
      <c r="K81" s="19">
        <f>SUM(Geography!K81,Allen:Wyandotte!K81)</f>
        <v>99891.662918068818</v>
      </c>
      <c r="L81" s="19">
        <f>SUM(Geography!L81,Allen:Wyandotte!L81)</f>
        <v>101453.46286921823</v>
      </c>
    </row>
    <row r="82" spans="1:12" x14ac:dyDescent="0.25">
      <c r="A82" s="13" t="s">
        <v>147</v>
      </c>
      <c r="B82" s="18">
        <f>SUM(Geography!B82,Allen:Wyandotte!B82)</f>
        <v>84348</v>
      </c>
      <c r="C82" s="18">
        <f>SUM(Geography!C82,Allen:Wyandotte!C82)</f>
        <v>84354.129835510859</v>
      </c>
      <c r="D82" s="18">
        <f>SUM(Geography!D82,Allen:Wyandotte!D82)</f>
        <v>93014.015122225959</v>
      </c>
      <c r="E82" s="18">
        <f>SUM(Geography!E82,Allen:Wyandotte!E82)</f>
        <v>91633.622882649812</v>
      </c>
      <c r="F82" s="18">
        <f>SUM(Geography!F82,Allen:Wyandotte!F82)</f>
        <v>89407.433438279288</v>
      </c>
      <c r="G82" s="18">
        <f>SUM(Geography!G82,Allen:Wyandotte!G82)</f>
        <v>93769.329433641004</v>
      </c>
      <c r="H82" s="18">
        <f>SUM(Geography!H82,Allen:Wyandotte!H82)</f>
        <v>101214.08734069753</v>
      </c>
      <c r="I82" s="18">
        <f>SUM(Geography!I82,Allen:Wyandotte!I82)</f>
        <v>102575.85306976235</v>
      </c>
      <c r="J82" s="18">
        <f>SUM(Geography!J82,Allen:Wyandotte!J82)</f>
        <v>99574.259655094647</v>
      </c>
      <c r="K82" s="18">
        <f>SUM(Geography!K82,Allen:Wyandotte!K82)</f>
        <v>99317.972796042479</v>
      </c>
      <c r="L82" s="18">
        <f>SUM(Geography!L82,Allen:Wyandotte!L82)</f>
        <v>99361.275038798311</v>
      </c>
    </row>
    <row r="83" spans="1:12" s="29" customFormat="1" x14ac:dyDescent="0.25">
      <c r="A83" s="14" t="s">
        <v>148</v>
      </c>
      <c r="B83" s="19">
        <f>SUM(Geography!B83,Allen:Wyandotte!B83)</f>
        <v>84917</v>
      </c>
      <c r="C83" s="19">
        <f>SUM(Geography!C83,Allen:Wyandotte!C83)</f>
        <v>83436.435165019881</v>
      </c>
      <c r="D83" s="19">
        <f>SUM(Geography!D83,Allen:Wyandotte!D83)</f>
        <v>83545.819297751383</v>
      </c>
      <c r="E83" s="19">
        <f>SUM(Geography!E83,Allen:Wyandotte!E83)</f>
        <v>92200.457808520921</v>
      </c>
      <c r="F83" s="19">
        <f>SUM(Geography!F83,Allen:Wyandotte!F83)</f>
        <v>90989.885038543507</v>
      </c>
      <c r="G83" s="19">
        <f>SUM(Geography!G83,Allen:Wyandotte!G83)</f>
        <v>88983.39192915766</v>
      </c>
      <c r="H83" s="19">
        <f>SUM(Geography!H83,Allen:Wyandotte!H83)</f>
        <v>93420.465068676611</v>
      </c>
      <c r="I83" s="19">
        <f>SUM(Geography!I83,Allen:Wyandotte!I83)</f>
        <v>100998.93923436971</v>
      </c>
      <c r="J83" s="19">
        <f>SUM(Geography!J83,Allen:Wyandotte!J83)</f>
        <v>102363.57145525188</v>
      </c>
      <c r="K83" s="19">
        <f>SUM(Geography!K83,Allen:Wyandotte!K83)</f>
        <v>99378.244790301673</v>
      </c>
      <c r="L83" s="19">
        <f>SUM(Geography!L83,Allen:Wyandotte!L83)</f>
        <v>99012.376373408304</v>
      </c>
    </row>
    <row r="84" spans="1:12" x14ac:dyDescent="0.25">
      <c r="A84" s="13" t="s">
        <v>149</v>
      </c>
      <c r="B84" s="18">
        <f>SUM(Geography!B84,Allen:Wyandotte!B84)</f>
        <v>100323</v>
      </c>
      <c r="C84" s="18">
        <f>SUM(Geography!C84,Allen:Wyandotte!C84)</f>
        <v>83131.717900050935</v>
      </c>
      <c r="D84" s="18">
        <f>SUM(Geography!D84,Allen:Wyandotte!D84)</f>
        <v>81640.341573694735</v>
      </c>
      <c r="E84" s="18">
        <f>SUM(Geography!E84,Allen:Wyandotte!E84)</f>
        <v>81653.855264572383</v>
      </c>
      <c r="F84" s="18">
        <f>SUM(Geography!F84,Allen:Wyandotte!F84)</f>
        <v>89965.283099458175</v>
      </c>
      <c r="G84" s="18">
        <f>SUM(Geography!G84,Allen:Wyandotte!G84)</f>
        <v>88701.144770738043</v>
      </c>
      <c r="H84" s="18">
        <f>SUM(Geography!H84,Allen:Wyandotte!H84)</f>
        <v>86662.815386280243</v>
      </c>
      <c r="I84" s="18">
        <f>SUM(Geography!I84,Allen:Wyandotte!I84)</f>
        <v>90876.309113649389</v>
      </c>
      <c r="J84" s="18">
        <f>SUM(Geography!J84,Allen:Wyandotte!J84)</f>
        <v>98163.883759418604</v>
      </c>
      <c r="K84" s="18">
        <f>SUM(Geography!K84,Allen:Wyandotte!K84)</f>
        <v>99181.791092979533</v>
      </c>
      <c r="L84" s="18">
        <f>SUM(Geography!L84,Allen:Wyandotte!L84)</f>
        <v>95948.307077738325</v>
      </c>
    </row>
    <row r="85" spans="1:12" s="29" customFormat="1" x14ac:dyDescent="0.25">
      <c r="A85" s="14" t="s">
        <v>150</v>
      </c>
      <c r="B85" s="19">
        <f>SUM(Geography!B85,Allen:Wyandotte!B85)</f>
        <v>98859</v>
      </c>
      <c r="C85" s="19">
        <f>SUM(Geography!C85,Allen:Wyandotte!C85)</f>
        <v>98556.504971127477</v>
      </c>
      <c r="D85" s="19">
        <f>SUM(Geography!D85,Allen:Wyandotte!D85)</f>
        <v>81816.250037023783</v>
      </c>
      <c r="E85" s="19">
        <f>SUM(Geography!E85,Allen:Wyandotte!E85)</f>
        <v>80463.07643442016</v>
      </c>
      <c r="F85" s="19">
        <f>SUM(Geography!F85,Allen:Wyandotte!F85)</f>
        <v>80565.771812213294</v>
      </c>
      <c r="G85" s="19">
        <f>SUM(Geography!G85,Allen:Wyandotte!G85)</f>
        <v>88841.608485612596</v>
      </c>
      <c r="H85" s="19">
        <f>SUM(Geography!H85,Allen:Wyandotte!H85)</f>
        <v>87728.852592386727</v>
      </c>
      <c r="I85" s="19">
        <f>SUM(Geography!I85,Allen:Wyandotte!I85)</f>
        <v>85864.984836510557</v>
      </c>
      <c r="J85" s="19">
        <f>SUM(Geography!J85,Allen:Wyandotte!J85)</f>
        <v>90160.844600532102</v>
      </c>
      <c r="K85" s="19">
        <f>SUM(Geography!K85,Allen:Wyandotte!K85)</f>
        <v>97547.19821702347</v>
      </c>
      <c r="L85" s="19">
        <f>SUM(Geography!L85,Allen:Wyandotte!L85)</f>
        <v>98595.438290316102</v>
      </c>
    </row>
    <row r="86" spans="1:12" x14ac:dyDescent="0.25">
      <c r="A86" s="13" t="s">
        <v>151</v>
      </c>
      <c r="B86" s="18">
        <f>SUM(Geography!B86,Allen:Wyandotte!B86)</f>
        <v>85798</v>
      </c>
      <c r="C86" s="18">
        <f>SUM(Geography!C86,Allen:Wyandotte!C86)</f>
        <v>95947.9076155863</v>
      </c>
      <c r="D86" s="18">
        <f>SUM(Geography!D86,Allen:Wyandotte!D86)</f>
        <v>95802.186153599992</v>
      </c>
      <c r="E86" s="18">
        <f>SUM(Geography!E86,Allen:Wyandotte!E86)</f>
        <v>79676.358348377296</v>
      </c>
      <c r="F86" s="18">
        <f>SUM(Geography!F86,Allen:Wyandotte!F86)</f>
        <v>78478.764573043314</v>
      </c>
      <c r="G86" s="18">
        <f>SUM(Geography!G86,Allen:Wyandotte!G86)</f>
        <v>78668.700864692189</v>
      </c>
      <c r="H86" s="18">
        <f>SUM(Geography!H86,Allen:Wyandotte!H86)</f>
        <v>86835.368650520599</v>
      </c>
      <c r="I86" s="18">
        <f>SUM(Geography!I86,Allen:Wyandotte!I86)</f>
        <v>85882.638193125691</v>
      </c>
      <c r="J86" s="18">
        <f>SUM(Geography!J86,Allen:Wyandotte!J86)</f>
        <v>84193.117171130158</v>
      </c>
      <c r="K86" s="18">
        <f>SUM(Geography!K86,Allen:Wyandotte!K86)</f>
        <v>88551.513680366726</v>
      </c>
      <c r="L86" s="18">
        <f>SUM(Geography!L86,Allen:Wyandotte!L86)</f>
        <v>95977.055881555294</v>
      </c>
    </row>
    <row r="87" spans="1:12" s="29" customFormat="1" x14ac:dyDescent="0.25">
      <c r="A87" s="14" t="s">
        <v>152</v>
      </c>
      <c r="B87" s="19">
        <f>SUM(Geography!B87,Allen:Wyandotte!B87)</f>
        <v>67724</v>
      </c>
      <c r="C87" s="19">
        <f>SUM(Geography!C87,Allen:Wyandotte!C87)</f>
        <v>82905.208239961168</v>
      </c>
      <c r="D87" s="19">
        <f>SUM(Geography!D87,Allen:Wyandotte!D87)</f>
        <v>92934.498717714145</v>
      </c>
      <c r="E87" s="19">
        <f>SUM(Geography!E87,Allen:Wyandotte!E87)</f>
        <v>93025.938266299316</v>
      </c>
      <c r="F87" s="19">
        <f>SUM(Geography!F87,Allen:Wyandotte!F87)</f>
        <v>77582.335219850065</v>
      </c>
      <c r="G87" s="19">
        <f>SUM(Geography!G87,Allen:Wyandotte!G87)</f>
        <v>76601.995618587127</v>
      </c>
      <c r="H87" s="19">
        <f>SUM(Geography!H87,Allen:Wyandotte!H87)</f>
        <v>76936.875341731749</v>
      </c>
      <c r="I87" s="19">
        <f>SUM(Geography!I87,Allen:Wyandotte!I87)</f>
        <v>85069.65023819817</v>
      </c>
      <c r="J87" s="19">
        <f>SUM(Geography!J87,Allen:Wyandotte!J87)</f>
        <v>84324.816890899878</v>
      </c>
      <c r="K87" s="19">
        <f>SUM(Geography!K87,Allen:Wyandotte!K87)</f>
        <v>82851.507807105605</v>
      </c>
      <c r="L87" s="19">
        <f>SUM(Geography!L87,Allen:Wyandotte!L87)</f>
        <v>87326.587243236645</v>
      </c>
    </row>
    <row r="88" spans="1:12" x14ac:dyDescent="0.25">
      <c r="A88" s="13" t="s">
        <v>153</v>
      </c>
      <c r="B88" s="18">
        <f>SUM(Geography!B88,Allen:Wyandotte!B88)</f>
        <v>50470</v>
      </c>
      <c r="C88" s="18">
        <f>SUM(Geography!C88,Allen:Wyandotte!C88)</f>
        <v>63594.686544432239</v>
      </c>
      <c r="D88" s="18">
        <f>SUM(Geography!D88,Allen:Wyandotte!D88)</f>
        <v>78568.999066651071</v>
      </c>
      <c r="E88" s="18">
        <f>SUM(Geography!E88,Allen:Wyandotte!E88)</f>
        <v>88728.420123285876</v>
      </c>
      <c r="F88" s="18">
        <f>SUM(Geography!F88,Allen:Wyandotte!F88)</f>
        <v>89423.227506131327</v>
      </c>
      <c r="G88" s="18">
        <f>SUM(Geography!G88,Allen:Wyandotte!G88)</f>
        <v>75053.458784675095</v>
      </c>
      <c r="H88" s="18">
        <f>SUM(Geography!H88,Allen:Wyandotte!H88)</f>
        <v>74502.969469248026</v>
      </c>
      <c r="I88" s="18">
        <f>SUM(Geography!I88,Allen:Wyandotte!I88)</f>
        <v>75151.268868995248</v>
      </c>
      <c r="J88" s="18">
        <f>SUM(Geography!J88,Allen:Wyandotte!J88)</f>
        <v>83399.218478055525</v>
      </c>
      <c r="K88" s="18">
        <f>SUM(Geography!K88,Allen:Wyandotte!K88)</f>
        <v>82985.573941096358</v>
      </c>
      <c r="L88" s="18">
        <f>SUM(Geography!L88,Allen:Wyandotte!L88)</f>
        <v>81824.543544082218</v>
      </c>
    </row>
    <row r="89" spans="1:12" s="29" customFormat="1" x14ac:dyDescent="0.25">
      <c r="A89" s="14" t="s">
        <v>154</v>
      </c>
      <c r="B89" s="19">
        <f>SUM(Geography!B89,Allen:Wyandotte!B89)</f>
        <v>39308</v>
      </c>
      <c r="C89" s="19">
        <f>SUM(Geography!C89,Allen:Wyandotte!C89)</f>
        <v>46044.846795423386</v>
      </c>
      <c r="D89" s="19">
        <f>SUM(Geography!D89,Allen:Wyandotte!D89)</f>
        <v>58105.744137601432</v>
      </c>
      <c r="E89" s="19">
        <f>SUM(Geography!E89,Allen:Wyandotte!E89)</f>
        <v>72005.775367774724</v>
      </c>
      <c r="F89" s="19">
        <f>SUM(Geography!F89,Allen:Wyandotte!F89)</f>
        <v>81519.046913642465</v>
      </c>
      <c r="G89" s="19">
        <f>SUM(Geography!G89,Allen:Wyandotte!G89)</f>
        <v>82381.587927134213</v>
      </c>
      <c r="H89" s="19">
        <f>SUM(Geography!H89,Allen:Wyandotte!H89)</f>
        <v>69314.697241700793</v>
      </c>
      <c r="I89" s="19">
        <f>SUM(Geography!I89,Allen:Wyandotte!I89)</f>
        <v>68985.563023507508</v>
      </c>
      <c r="J89" s="19">
        <f>SUM(Geography!J89,Allen:Wyandotte!J89)</f>
        <v>69716.810409052327</v>
      </c>
      <c r="K89" s="19">
        <f>SUM(Geography!K89,Allen:Wyandotte!K89)</f>
        <v>77525.519742078308</v>
      </c>
      <c r="L89" s="19">
        <f>SUM(Geography!L89,Allen:Wyandotte!L89)</f>
        <v>77344.983923774067</v>
      </c>
    </row>
    <row r="90" spans="1:12" x14ac:dyDescent="0.25">
      <c r="A90" s="13" t="s">
        <v>155</v>
      </c>
      <c r="B90" s="18">
        <f>SUM(Geography!B90,Allen:Wyandotte!B90)</f>
        <v>32548</v>
      </c>
      <c r="C90" s="18">
        <f>SUM(Geography!C90,Allen:Wyandotte!C90)</f>
        <v>32530.030259298375</v>
      </c>
      <c r="D90" s="18">
        <f>SUM(Geography!D90,Allen:Wyandotte!D90)</f>
        <v>38361.988974140106</v>
      </c>
      <c r="E90" s="18">
        <f>SUM(Geography!E90,Allen:Wyandotte!E90)</f>
        <v>48586.101029263016</v>
      </c>
      <c r="F90" s="18">
        <f>SUM(Geography!F90,Allen:Wyandotte!F90)</f>
        <v>60751.362827317731</v>
      </c>
      <c r="G90" s="18">
        <f>SUM(Geography!G90,Allen:Wyandotte!G90)</f>
        <v>69342.947698286152</v>
      </c>
      <c r="H90" s="18">
        <f>SUM(Geography!H90,Allen:Wyandotte!H90)</f>
        <v>70598.647022690639</v>
      </c>
      <c r="I90" s="18">
        <f>SUM(Geography!I90,Allen:Wyandotte!I90)</f>
        <v>59754.135550565326</v>
      </c>
      <c r="J90" s="18">
        <f>SUM(Geography!J90,Allen:Wyandotte!J90)</f>
        <v>59895.242906440668</v>
      </c>
      <c r="K90" s="18">
        <f>SUM(Geography!K90,Allen:Wyandotte!K90)</f>
        <v>60880.277484378406</v>
      </c>
      <c r="L90" s="18">
        <f>SUM(Geography!L90,Allen:Wyandotte!L90)</f>
        <v>68146.89476065847</v>
      </c>
    </row>
    <row r="91" spans="1:12" s="29" customFormat="1" x14ac:dyDescent="0.25">
      <c r="A91" s="14" t="s">
        <v>233</v>
      </c>
      <c r="B91" s="19">
        <f>SUM(Geography!B91,Allen:Wyandotte!B91)</f>
        <v>21975.212179660844</v>
      </c>
      <c r="C91" s="19">
        <f>SUM(Geography!C91,Allen:Wyandotte!C91)</f>
        <v>26540.035982374589</v>
      </c>
      <c r="D91" s="19">
        <f>SUM(Geography!D91,Allen:Wyandotte!D91)</f>
        <v>26873.88336320778</v>
      </c>
      <c r="E91" s="19">
        <f>SUM(Geography!E91,Allen:Wyandotte!E91)</f>
        <v>32136.065725376149</v>
      </c>
      <c r="F91" s="19">
        <f>SUM(Geography!F91,Allen:Wyandotte!F91)</f>
        <v>41153.454785983835</v>
      </c>
      <c r="G91" s="19">
        <f>SUM(Geography!G91,Allen:Wyandotte!G91)</f>
        <v>52297.882300270954</v>
      </c>
      <c r="H91" s="19">
        <f>SUM(Geography!H91,Allen:Wyandotte!H91)</f>
        <v>60559.627923406049</v>
      </c>
      <c r="I91" s="19">
        <f>SUM(Geography!I91,Allen:Wyandotte!I91)</f>
        <v>62457.226221492834</v>
      </c>
      <c r="J91" s="19">
        <f>SUM(Geography!J91,Allen:Wyandotte!J91)</f>
        <v>53457.179313575434</v>
      </c>
      <c r="K91" s="19">
        <f>SUM(Geography!K91,Allen:Wyandotte!K91)</f>
        <v>54188.92716444048</v>
      </c>
      <c r="L91" s="19">
        <f>SUM(Geography!L91,Allen:Wyandotte!L91)</f>
        <v>55601.345175494382</v>
      </c>
    </row>
    <row r="92" spans="1:12" x14ac:dyDescent="0.25">
      <c r="A92" s="13" t="s">
        <v>234</v>
      </c>
      <c r="B92" s="18">
        <f>SUM(Geography!B92,Allen:Wyandotte!B92)</f>
        <v>13263.12967437827</v>
      </c>
      <c r="C92" s="18">
        <f>SUM(Geography!C92,Allen:Wyandotte!C92)</f>
        <v>10652.732201307233</v>
      </c>
      <c r="D92" s="18">
        <f>SUM(Geography!D92,Allen:Wyandotte!D92)</f>
        <v>13261.020544717474</v>
      </c>
      <c r="E92" s="18">
        <f>SUM(Geography!E92,Allen:Wyandotte!E92)</f>
        <v>13860.285998438696</v>
      </c>
      <c r="F92" s="18">
        <f>SUM(Geography!F92,Allen:Wyandotte!F92)</f>
        <v>17080.499817407304</v>
      </c>
      <c r="G92" s="18">
        <f>SUM(Geography!G92,Allen:Wyandotte!G92)</f>
        <v>22528.348593748782</v>
      </c>
      <c r="H92" s="18">
        <f>SUM(Geography!H92,Allen:Wyandotte!H92)</f>
        <v>29414.616245838704</v>
      </c>
      <c r="I92" s="18">
        <f>SUM(Geography!I92,Allen:Wyandotte!I92)</f>
        <v>34914.443055839431</v>
      </c>
      <c r="J92" s="18">
        <f>SUM(Geography!J92,Allen:Wyandotte!J92)</f>
        <v>36859.449101648243</v>
      </c>
      <c r="K92" s="18">
        <f>SUM(Geography!K92,Allen:Wyandotte!K92)</f>
        <v>32284.460083265836</v>
      </c>
      <c r="L92" s="18">
        <f>SUM(Geography!L92,Allen:Wyandotte!L92)</f>
        <v>33452.561931627613</v>
      </c>
    </row>
    <row r="93" spans="1:12" s="29" customFormat="1" x14ac:dyDescent="0.25">
      <c r="A93" s="14" t="s">
        <v>235</v>
      </c>
      <c r="B93" s="19">
        <f>SUM(Geography!B93,Allen:Wyandotte!B93)</f>
        <v>5456.9837460042254</v>
      </c>
      <c r="C93" s="19">
        <f>SUM(Geography!C93,Allen:Wyandotte!C93)</f>
        <v>6429.4518486211764</v>
      </c>
      <c r="D93" s="19">
        <f>SUM(Geography!D93,Allen:Wyandotte!D93)</f>
        <v>5338.3447903008991</v>
      </c>
      <c r="E93" s="19">
        <f>SUM(Geography!E93,Allen:Wyandotte!E93)</f>
        <v>6842.5817402772363</v>
      </c>
      <c r="F93" s="19">
        <f>SUM(Geography!F93,Allen:Wyandotte!F93)</f>
        <v>7375.5655513233341</v>
      </c>
      <c r="G93" s="19">
        <f>SUM(Geography!G93,Allen:Wyandotte!G93)</f>
        <v>9358.5797466887543</v>
      </c>
      <c r="H93" s="19">
        <f>SUM(Geography!H93,Allen:Wyandotte!H93)</f>
        <v>12701.697461184554</v>
      </c>
      <c r="I93" s="19">
        <f>SUM(Geography!I93,Allen:Wyandotte!I93)</f>
        <v>17027.930539336438</v>
      </c>
      <c r="J93" s="19">
        <f>SUM(Geography!J93,Allen:Wyandotte!J93)</f>
        <v>20705.419649667892</v>
      </c>
      <c r="K93" s="19">
        <f>SUM(Geography!K93,Allen:Wyandotte!K93)</f>
        <v>22361.636797831448</v>
      </c>
      <c r="L93" s="19">
        <f>SUM(Geography!L93,Allen:Wyandotte!L93)</f>
        <v>20028.204504065954</v>
      </c>
    </row>
    <row r="94" spans="1:12" x14ac:dyDescent="0.25">
      <c r="A94" s="17" t="s">
        <v>236</v>
      </c>
      <c r="B94" s="18">
        <f>SUM(Geography!B94,Allen:Wyandotte!B94)</f>
        <v>1253.6743999566543</v>
      </c>
      <c r="C94" s="18">
        <f>SUM(Geography!C94,Allen:Wyandotte!C94)</f>
        <v>2645.3344794947316</v>
      </c>
      <c r="D94" s="18">
        <f>SUM(Geography!D94,Allen:Wyandotte!D94)</f>
        <v>3221.9556571942608</v>
      </c>
      <c r="E94" s="18">
        <f>SUM(Geography!E94,Allen:Wyandotte!E94)</f>
        <v>2762.2570389148041</v>
      </c>
      <c r="F94" s="18">
        <f>SUM(Geography!F94,Allen:Wyandotte!F94)</f>
        <v>3642.8783969596252</v>
      </c>
      <c r="G94" s="18">
        <f>SUM(Geography!G94,Allen:Wyandotte!G94)</f>
        <v>4046.4670333732952</v>
      </c>
      <c r="H94" s="18">
        <f>SUM(Geography!H94,Allen:Wyandotte!H94)</f>
        <v>5282.5758568151514</v>
      </c>
      <c r="I94" s="18">
        <f>SUM(Geography!I94,Allen:Wyandotte!I94)</f>
        <v>7370.8413329862442</v>
      </c>
      <c r="J94" s="18">
        <f>SUM(Geography!J94,Allen:Wyandotte!J94)</f>
        <v>10138.700332505186</v>
      </c>
      <c r="K94" s="18">
        <f>SUM(Geography!K94,Allen:Wyandotte!K94)</f>
        <v>12621.430809450208</v>
      </c>
      <c r="L94" s="18">
        <f>SUM(Geography!L94,Allen:Wyandotte!L94)</f>
        <v>13935.006575003892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SUM(Geography!B96,Allen:Wyandotte!B96)</f>
        <v>352719.60000000015</v>
      </c>
      <c r="C96" s="18">
        <f>SUM(Geography!C96,Allen:Wyandotte!C96)</f>
        <v>353964.73261172156</v>
      </c>
      <c r="D96" s="18">
        <f>SUM(Geography!D96,Allen:Wyandotte!D96)</f>
        <v>349935.00928454351</v>
      </c>
      <c r="E96" s="18">
        <f>SUM(Geography!E96,Allen:Wyandotte!E96)</f>
        <v>347192.08595471631</v>
      </c>
      <c r="F96" s="18">
        <f>SUM(Geography!F96,Allen:Wyandotte!F96)</f>
        <v>347882.13068308891</v>
      </c>
      <c r="G96" s="18">
        <f>SUM(Geography!G96,Allen:Wyandotte!G96)</f>
        <v>350856.42038145137</v>
      </c>
      <c r="H96" s="18">
        <f>SUM(Geography!H96,Allen:Wyandotte!H96)</f>
        <v>355442.95249679289</v>
      </c>
      <c r="I96" s="18">
        <f>SUM(Geography!I96,Allen:Wyandotte!I96)</f>
        <v>358504.02530104929</v>
      </c>
      <c r="J96" s="18">
        <f>SUM(Geography!J96,Allen:Wyandotte!J96)</f>
        <v>359300.63695502805</v>
      </c>
      <c r="K96" s="18">
        <f>SUM(Geography!K96,Allen:Wyandotte!K96)</f>
        <v>359529.85644093051</v>
      </c>
      <c r="L96" s="18">
        <f>SUM(Geography!L96,Allen:Wyandotte!L96)</f>
        <v>361671.06187233923</v>
      </c>
    </row>
    <row r="97" spans="1:12" s="29" customFormat="1" x14ac:dyDescent="0.25">
      <c r="A97" s="30" t="s">
        <v>242</v>
      </c>
      <c r="B97" s="19">
        <f>SUM(Geography!B97,Allen:Wyandotte!B97)</f>
        <v>142854.39999999997</v>
      </c>
      <c r="C97" s="19">
        <f>SUM(Geography!C97,Allen:Wyandotte!C97)</f>
        <v>149185.96663461332</v>
      </c>
      <c r="D97" s="19">
        <f>SUM(Geography!D97,Allen:Wyandotte!D97)</f>
        <v>154238.00822803454</v>
      </c>
      <c r="E97" s="19">
        <f>SUM(Geography!E97,Allen:Wyandotte!E97)</f>
        <v>154341.36430705534</v>
      </c>
      <c r="F97" s="19">
        <f>SUM(Geography!F97,Allen:Wyandotte!F97)</f>
        <v>151874.30543441462</v>
      </c>
      <c r="G97" s="19">
        <f>SUM(Geography!G97,Allen:Wyandotte!G97)</f>
        <v>153344.35961449501</v>
      </c>
      <c r="H97" s="19">
        <f>SUM(Geography!H97,Allen:Wyandotte!H97)</f>
        <v>152930.35209245549</v>
      </c>
      <c r="I97" s="19">
        <f>SUM(Geography!I97,Allen:Wyandotte!I97)</f>
        <v>155070.08100017582</v>
      </c>
      <c r="J97" s="19">
        <f>SUM(Geography!J97,Allen:Wyandotte!J97)</f>
        <v>158318.87858304489</v>
      </c>
      <c r="K97" s="19">
        <f>SUM(Geography!K97,Allen:Wyandotte!K97)</f>
        <v>161230.62253515731</v>
      </c>
      <c r="L97" s="19">
        <f>SUM(Geography!L97,Allen:Wyandotte!L97)</f>
        <v>162719.82628967986</v>
      </c>
    </row>
    <row r="98" spans="1:12" x14ac:dyDescent="0.25">
      <c r="A98" s="11" t="s">
        <v>243</v>
      </c>
      <c r="B98" s="18">
        <f>SUM(Geography!B98,Allen:Wyandotte!B98)</f>
        <v>729224</v>
      </c>
      <c r="C98" s="18">
        <f>SUM(Geography!C98,Allen:Wyandotte!C98)</f>
        <v>723819.93565055309</v>
      </c>
      <c r="D98" s="18">
        <f>SUM(Geography!D98,Allen:Wyandotte!D98)</f>
        <v>713511.48289676756</v>
      </c>
      <c r="E98" s="18">
        <f>SUM(Geography!E98,Allen:Wyandotte!E98)</f>
        <v>711319.41030189022</v>
      </c>
      <c r="F98" s="18">
        <f>SUM(Geography!F98,Allen:Wyandotte!F98)</f>
        <v>728038.5877533271</v>
      </c>
      <c r="G98" s="18">
        <f>SUM(Geography!G98,Allen:Wyandotte!G98)</f>
        <v>743538.97862740734</v>
      </c>
      <c r="H98" s="18">
        <f>SUM(Geography!H98,Allen:Wyandotte!H98)</f>
        <v>759508.80308032501</v>
      </c>
      <c r="I98" s="18">
        <f>SUM(Geography!I98,Allen:Wyandotte!I98)</f>
        <v>766357.20237961051</v>
      </c>
      <c r="J98" s="18">
        <f>SUM(Geography!J98,Allen:Wyandotte!J98)</f>
        <v>775473.21340856561</v>
      </c>
      <c r="K98" s="18">
        <f>SUM(Geography!K98,Allen:Wyandotte!K98)</f>
        <v>788871.31606018159</v>
      </c>
      <c r="L98" s="18">
        <f>SUM(Geography!L98,Allen:Wyandotte!L98)</f>
        <v>800781.91089149693</v>
      </c>
    </row>
    <row r="99" spans="1:12" s="29" customFormat="1" x14ac:dyDescent="0.25">
      <c r="A99" s="30" t="s">
        <v>157</v>
      </c>
      <c r="B99" s="19">
        <f>SUM(Geography!B99,Allen:Wyandotte!B99)</f>
        <v>231999</v>
      </c>
      <c r="C99" s="19">
        <f>SUM(Geography!C99,Allen:Wyandotte!C99)</f>
        <v>271342.32635091303</v>
      </c>
      <c r="D99" s="19">
        <f>SUM(Geography!D99,Allen:Wyandotte!D99)</f>
        <v>316666.43525152723</v>
      </c>
      <c r="E99" s="19">
        <f>SUM(Geography!E99,Allen:Wyandotte!E99)</f>
        <v>357947.42528962973</v>
      </c>
      <c r="F99" s="19">
        <f>SUM(Geography!F99,Allen:Wyandotte!F99)</f>
        <v>378528.37101861561</v>
      </c>
      <c r="G99" s="19">
        <f>SUM(Geography!G99,Allen:Wyandotte!G99)</f>
        <v>391611.26770276448</v>
      </c>
      <c r="H99" s="19">
        <f>SUM(Geography!H99,Allen:Wyandotte!H99)</f>
        <v>399311.70656261576</v>
      </c>
      <c r="I99" s="19">
        <f>SUM(Geography!I99,Allen:Wyandotte!I99)</f>
        <v>410731.05883092136</v>
      </c>
      <c r="J99" s="19">
        <f>SUM(Geography!J99,Allen:Wyandotte!J99)</f>
        <v>418496.83708184521</v>
      </c>
      <c r="K99" s="19">
        <f>SUM(Geography!K99,Allen:Wyandotte!K99)</f>
        <v>425699.33382964658</v>
      </c>
      <c r="L99" s="19">
        <f>SUM(Geography!L99,Allen:Wyandotte!L99)</f>
        <v>437660.12765794329</v>
      </c>
    </row>
    <row r="100" spans="1:12" x14ac:dyDescent="0.25">
      <c r="A100" s="24" t="s">
        <v>156</v>
      </c>
      <c r="B100" s="18">
        <f>SUM(Geography!B100,Allen:Wyandotte!B100)</f>
        <v>41949</v>
      </c>
      <c r="C100" s="18">
        <f>SUM(Geography!C100,Allen:Wyandotte!C100)</f>
        <v>45681.830640453853</v>
      </c>
      <c r="D100" s="18">
        <f>SUM(Geography!D100,Allen:Wyandotte!D100)</f>
        <v>49497.611108187455</v>
      </c>
      <c r="E100" s="18">
        <f>SUM(Geography!E100,Allen:Wyandotte!E100)</f>
        <v>55013.487371114956</v>
      </c>
      <c r="F100" s="18">
        <f>SUM(Geography!F100,Allen:Wyandotte!F100)</f>
        <v>69660.925006097343</v>
      </c>
      <c r="G100" s="18">
        <f>SUM(Geography!G100,Allen:Wyandotte!G100)</f>
        <v>87452.217713029677</v>
      </c>
      <c r="H100" s="18">
        <f>SUM(Geography!H100,Allen:Wyandotte!H100)</f>
        <v>106991.10376284628</v>
      </c>
      <c r="I100" s="18">
        <f>SUM(Geography!I100,Allen:Wyandotte!I100)</f>
        <v>120702.95103774325</v>
      </c>
      <c r="J100" s="18">
        <f>SUM(Geography!J100,Allen:Wyandotte!J100)</f>
        <v>120185.60945098651</v>
      </c>
      <c r="K100" s="18">
        <f>SUM(Geography!K100,Allen:Wyandotte!K100)</f>
        <v>120561.63630665735</v>
      </c>
      <c r="L100" s="18">
        <f>SUM(Geography!L100,Allen:Wyandotte!L100)</f>
        <v>122241.62470392803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12909</v>
      </c>
      <c r="C6" s="18">
        <v>12289.35673283488</v>
      </c>
      <c r="D6" s="18">
        <v>11588.382122409714</v>
      </c>
      <c r="E6" s="18">
        <v>10909.391921513885</v>
      </c>
      <c r="F6" s="18">
        <v>10228.083253938486</v>
      </c>
      <c r="G6" s="18">
        <v>9540.1409959290122</v>
      </c>
      <c r="H6" s="18">
        <v>8838.5468059217401</v>
      </c>
      <c r="I6" s="18">
        <v>8156.0386512108535</v>
      </c>
      <c r="J6" s="18">
        <v>7501.758525996137</v>
      </c>
      <c r="K6" s="18">
        <v>6915.8063619615768</v>
      </c>
      <c r="L6" s="18">
        <v>6384.1312836644756</v>
      </c>
    </row>
    <row r="7" spans="1:12" x14ac:dyDescent="0.25">
      <c r="A7" s="12" t="s">
        <v>140</v>
      </c>
      <c r="B7" s="28">
        <v>776</v>
      </c>
      <c r="C7" s="28">
        <v>726.98304986277117</v>
      </c>
      <c r="D7" s="28">
        <v>654.84597409768776</v>
      </c>
      <c r="E7" s="19">
        <v>625.74862505774081</v>
      </c>
      <c r="F7" s="28">
        <v>594.11971555213324</v>
      </c>
      <c r="G7" s="28">
        <v>555.91207612800304</v>
      </c>
      <c r="H7" s="28">
        <v>512.5041313247782</v>
      </c>
      <c r="I7" s="28">
        <v>472.20333269909531</v>
      </c>
      <c r="J7" s="28">
        <v>439.96315094696365</v>
      </c>
      <c r="K7" s="28">
        <v>418.7152807266794</v>
      </c>
      <c r="L7" s="28">
        <v>402.08038946825286</v>
      </c>
    </row>
    <row r="8" spans="1:12" x14ac:dyDescent="0.25">
      <c r="A8" s="13" t="s">
        <v>141</v>
      </c>
      <c r="B8" s="18">
        <v>842</v>
      </c>
      <c r="C8" s="18">
        <v>734.52201215097284</v>
      </c>
      <c r="D8" s="18">
        <v>688.60208243647435</v>
      </c>
      <c r="E8" s="18">
        <v>620.67263816285799</v>
      </c>
      <c r="F8" s="18">
        <v>593.4425727498126</v>
      </c>
      <c r="G8" s="18">
        <v>563.74955520744902</v>
      </c>
      <c r="H8" s="18">
        <v>527.75439801598088</v>
      </c>
      <c r="I8" s="18">
        <v>486.7638095226647</v>
      </c>
      <c r="J8" s="18">
        <v>448.67132919266828</v>
      </c>
      <c r="K8" s="18">
        <v>418.19475212261909</v>
      </c>
      <c r="L8" s="18">
        <v>398.13474109858555</v>
      </c>
    </row>
    <row r="9" spans="1:12" x14ac:dyDescent="0.25">
      <c r="A9" s="14" t="s">
        <v>142</v>
      </c>
      <c r="B9" s="19">
        <v>886</v>
      </c>
      <c r="C9" s="19">
        <v>802.95594837834051</v>
      </c>
      <c r="D9" s="19">
        <v>700.58853925808876</v>
      </c>
      <c r="E9" s="19">
        <v>656.89702706452658</v>
      </c>
      <c r="F9" s="19">
        <v>592.18949924936328</v>
      </c>
      <c r="G9" s="19">
        <v>566.29380578191353</v>
      </c>
      <c r="H9" s="19">
        <v>538.03495469852464</v>
      </c>
      <c r="I9" s="19">
        <v>503.74846152000703</v>
      </c>
      <c r="J9" s="19">
        <v>464.68035692231871</v>
      </c>
      <c r="K9" s="19">
        <v>428.36627212658038</v>
      </c>
      <c r="L9" s="19">
        <v>399.31295082024599</v>
      </c>
    </row>
    <row r="10" spans="1:12" x14ac:dyDescent="0.25">
      <c r="A10" s="13" t="s">
        <v>240</v>
      </c>
      <c r="B10" s="18">
        <v>557.4</v>
      </c>
      <c r="C10" s="18">
        <v>510.94873114666564</v>
      </c>
      <c r="D10" s="18">
        <v>463.05152170994205</v>
      </c>
      <c r="E10" s="18">
        <v>404.01832011120621</v>
      </c>
      <c r="F10" s="18">
        <v>378.83164016605571</v>
      </c>
      <c r="G10" s="18">
        <v>341.51629949339861</v>
      </c>
      <c r="H10" s="18">
        <v>326.58358737583922</v>
      </c>
      <c r="I10" s="18">
        <v>310.28783300665646</v>
      </c>
      <c r="J10" s="18">
        <v>290.51560956044034</v>
      </c>
      <c r="K10" s="18">
        <v>267.98565962002203</v>
      </c>
      <c r="L10" s="18">
        <v>247.04387022338437</v>
      </c>
    </row>
    <row r="11" spans="1:12" x14ac:dyDescent="0.25">
      <c r="A11" s="14" t="s">
        <v>241</v>
      </c>
      <c r="B11" s="19">
        <v>371.6</v>
      </c>
      <c r="C11" s="19">
        <v>341.63812172534972</v>
      </c>
      <c r="D11" s="19">
        <v>309.65594240292484</v>
      </c>
      <c r="E11" s="19">
        <v>270.18914635864894</v>
      </c>
      <c r="F11" s="19">
        <v>253.46798807261285</v>
      </c>
      <c r="G11" s="19">
        <v>228.50116693354556</v>
      </c>
      <c r="H11" s="19">
        <v>218.58617382438237</v>
      </c>
      <c r="I11" s="19">
        <v>207.69790571965757</v>
      </c>
      <c r="J11" s="19">
        <v>194.47167251007653</v>
      </c>
      <c r="K11" s="19">
        <v>179.39568026089938</v>
      </c>
      <c r="L11" s="19">
        <v>165.3889075852718</v>
      </c>
    </row>
    <row r="12" spans="1:12" x14ac:dyDescent="0.25">
      <c r="A12" s="13" t="s">
        <v>143</v>
      </c>
      <c r="B12" s="18">
        <v>784</v>
      </c>
      <c r="C12" s="18">
        <v>830.24932096872976</v>
      </c>
      <c r="D12" s="18">
        <v>762.19040603179565</v>
      </c>
      <c r="E12" s="18">
        <v>690.9774286836323</v>
      </c>
      <c r="F12" s="18">
        <v>603.0676594429915</v>
      </c>
      <c r="G12" s="18">
        <v>565.76114778016472</v>
      </c>
      <c r="H12" s="18">
        <v>510.14847674023827</v>
      </c>
      <c r="I12" s="18">
        <v>488.0082276221699</v>
      </c>
      <c r="J12" s="18">
        <v>463.75534384617742</v>
      </c>
      <c r="K12" s="18">
        <v>434.27747297623887</v>
      </c>
      <c r="L12" s="18">
        <v>400.65685428551512</v>
      </c>
    </row>
    <row r="13" spans="1:12" x14ac:dyDescent="0.25">
      <c r="A13" s="14" t="s">
        <v>144</v>
      </c>
      <c r="B13" s="19">
        <v>640</v>
      </c>
      <c r="C13" s="19">
        <v>551.8217758281296</v>
      </c>
      <c r="D13" s="19">
        <v>584.87166793732831</v>
      </c>
      <c r="E13" s="19">
        <v>537.2436588926472</v>
      </c>
      <c r="F13" s="19">
        <v>487.29028820706378</v>
      </c>
      <c r="G13" s="19">
        <v>425.48079106549267</v>
      </c>
      <c r="H13" s="19">
        <v>399.3324280733824</v>
      </c>
      <c r="I13" s="19">
        <v>360.18300025825988</v>
      </c>
      <c r="J13" s="19">
        <v>344.63102884394755</v>
      </c>
      <c r="K13" s="19">
        <v>327.56423059606828</v>
      </c>
      <c r="L13" s="19">
        <v>306.78805797861565</v>
      </c>
    </row>
    <row r="14" spans="1:12" x14ac:dyDescent="0.25">
      <c r="A14" s="13" t="s">
        <v>145</v>
      </c>
      <c r="B14" s="18">
        <v>778</v>
      </c>
      <c r="C14" s="18">
        <v>719.9763985718663</v>
      </c>
      <c r="D14" s="18">
        <v>620.33494024077208</v>
      </c>
      <c r="E14" s="18">
        <v>657.1780401021831</v>
      </c>
      <c r="F14" s="18">
        <v>603.44991748547932</v>
      </c>
      <c r="G14" s="18">
        <v>547.08685890300683</v>
      </c>
      <c r="H14" s="18">
        <v>477.4130652251776</v>
      </c>
      <c r="I14" s="18">
        <v>447.7308155812467</v>
      </c>
      <c r="J14" s="18">
        <v>403.56197798434829</v>
      </c>
      <c r="K14" s="18">
        <v>385.85789162233687</v>
      </c>
      <c r="L14" s="18">
        <v>366.46864874662208</v>
      </c>
    </row>
    <row r="15" spans="1:12" x14ac:dyDescent="0.25">
      <c r="A15" s="14" t="s">
        <v>146</v>
      </c>
      <c r="B15" s="19">
        <v>705</v>
      </c>
      <c r="C15" s="19">
        <v>720.7992329772527</v>
      </c>
      <c r="D15" s="19">
        <v>666.26127769948107</v>
      </c>
      <c r="E15" s="19">
        <v>573.29258816553329</v>
      </c>
      <c r="F15" s="19">
        <v>606.40468135083938</v>
      </c>
      <c r="G15" s="19">
        <v>555.8470879684703</v>
      </c>
      <c r="H15" s="19">
        <v>502.94059455054429</v>
      </c>
      <c r="I15" s="19">
        <v>437.92669770763268</v>
      </c>
      <c r="J15" s="19">
        <v>409.69629849370494</v>
      </c>
      <c r="K15" s="19">
        <v>368.25591417940723</v>
      </c>
      <c r="L15" s="19">
        <v>351.00239991652711</v>
      </c>
    </row>
    <row r="16" spans="1:12" x14ac:dyDescent="0.25">
      <c r="A16" s="13" t="s">
        <v>147</v>
      </c>
      <c r="B16" s="18">
        <v>728</v>
      </c>
      <c r="C16" s="18">
        <v>657.9341735966234</v>
      </c>
      <c r="D16" s="18">
        <v>672.47719409126648</v>
      </c>
      <c r="E16" s="18">
        <v>621.70008948125815</v>
      </c>
      <c r="F16" s="18">
        <v>535.02792869137568</v>
      </c>
      <c r="G16" s="18">
        <v>565.8807503698888</v>
      </c>
      <c r="H16" s="18">
        <v>518.58882645020788</v>
      </c>
      <c r="I16" s="18">
        <v>469.15803453441674</v>
      </c>
      <c r="J16" s="18">
        <v>408.4796862150439</v>
      </c>
      <c r="K16" s="18">
        <v>382.16466492558254</v>
      </c>
      <c r="L16" s="18">
        <v>343.4876060421833</v>
      </c>
    </row>
    <row r="17" spans="1:12" x14ac:dyDescent="0.25">
      <c r="A17" s="14" t="s">
        <v>148</v>
      </c>
      <c r="B17" s="19">
        <v>704</v>
      </c>
      <c r="C17" s="19">
        <v>684.75601369339483</v>
      </c>
      <c r="D17" s="19">
        <v>618.47627641345093</v>
      </c>
      <c r="E17" s="19">
        <v>631.7598861708434</v>
      </c>
      <c r="F17" s="19">
        <v>583.56949440720086</v>
      </c>
      <c r="G17" s="19">
        <v>501.78586496836169</v>
      </c>
      <c r="H17" s="19">
        <v>530.30929710768328</v>
      </c>
      <c r="I17" s="19">
        <v>485.62667784040457</v>
      </c>
      <c r="J17" s="19">
        <v>438.98463193308817</v>
      </c>
      <c r="K17" s="19">
        <v>381.8787750050144</v>
      </c>
      <c r="L17" s="19">
        <v>356.93999268920078</v>
      </c>
    </row>
    <row r="18" spans="1:12" x14ac:dyDescent="0.25">
      <c r="A18" s="13" t="s">
        <v>149</v>
      </c>
      <c r="B18" s="18">
        <v>904</v>
      </c>
      <c r="C18" s="18">
        <v>651.61876331620192</v>
      </c>
      <c r="D18" s="18">
        <v>627.94584147677892</v>
      </c>
      <c r="E18" s="18">
        <v>560.97227268211168</v>
      </c>
      <c r="F18" s="18">
        <v>565.60872456719005</v>
      </c>
      <c r="G18" s="18">
        <v>514.43947710042676</v>
      </c>
      <c r="H18" s="18">
        <v>434.29059512519393</v>
      </c>
      <c r="I18" s="18">
        <v>449.07371567662847</v>
      </c>
      <c r="J18" s="18">
        <v>400.70898036628614</v>
      </c>
      <c r="K18" s="18">
        <v>351.21053308052478</v>
      </c>
      <c r="L18" s="18">
        <v>294.48307769544931</v>
      </c>
    </row>
    <row r="19" spans="1:12" x14ac:dyDescent="0.25">
      <c r="A19" s="14" t="s">
        <v>150</v>
      </c>
      <c r="B19" s="19">
        <v>911</v>
      </c>
      <c r="C19" s="19">
        <v>849.89720375610977</v>
      </c>
      <c r="D19" s="19">
        <v>610.91102703490446</v>
      </c>
      <c r="E19" s="19">
        <v>586.82441013826997</v>
      </c>
      <c r="F19" s="19">
        <v>522.56663261668405</v>
      </c>
      <c r="G19" s="19">
        <v>525.09261622121858</v>
      </c>
      <c r="H19" s="19">
        <v>475.72820313886865</v>
      </c>
      <c r="I19" s="19">
        <v>399.93648338410537</v>
      </c>
      <c r="J19" s="19">
        <v>411.75191851548396</v>
      </c>
      <c r="K19" s="19">
        <v>365.71759782382287</v>
      </c>
      <c r="L19" s="19">
        <v>318.94680185347863</v>
      </c>
    </row>
    <row r="20" spans="1:12" x14ac:dyDescent="0.25">
      <c r="A20" s="13" t="s">
        <v>151</v>
      </c>
      <c r="B20" s="18">
        <v>874</v>
      </c>
      <c r="C20" s="18">
        <v>845.1230203227683</v>
      </c>
      <c r="D20" s="18">
        <v>786.79062513611598</v>
      </c>
      <c r="E20" s="18">
        <v>564.39533487476433</v>
      </c>
      <c r="F20" s="18">
        <v>540.88492960476128</v>
      </c>
      <c r="G20" s="18">
        <v>480.62026483081513</v>
      </c>
      <c r="H20" s="18">
        <v>481.87663373767924</v>
      </c>
      <c r="I20" s="18">
        <v>435.47710841612292</v>
      </c>
      <c r="J20" s="18">
        <v>365.14848449719955</v>
      </c>
      <c r="K20" s="18">
        <v>374.97139278477755</v>
      </c>
      <c r="L20" s="18">
        <v>332.18790961034875</v>
      </c>
    </row>
    <row r="21" spans="1:12" x14ac:dyDescent="0.25">
      <c r="A21" s="14" t="s">
        <v>152</v>
      </c>
      <c r="B21" s="19">
        <v>681</v>
      </c>
      <c r="C21" s="19">
        <v>804.65215421332141</v>
      </c>
      <c r="D21" s="19">
        <v>777.1767045510187</v>
      </c>
      <c r="E21" s="19">
        <v>722.65121085283567</v>
      </c>
      <c r="F21" s="19">
        <v>517.7905748045265</v>
      </c>
      <c r="G21" s="19">
        <v>495.56371918812044</v>
      </c>
      <c r="H21" s="19">
        <v>439.83792321693068</v>
      </c>
      <c r="I21" s="19">
        <v>440.47504901198295</v>
      </c>
      <c r="J21" s="19">
        <v>397.52229347980619</v>
      </c>
      <c r="K21" s="19">
        <v>332.86552037557652</v>
      </c>
      <c r="L21" s="19">
        <v>341.37344306683462</v>
      </c>
    </row>
    <row r="22" spans="1:12" x14ac:dyDescent="0.25">
      <c r="A22" s="13" t="s">
        <v>153</v>
      </c>
      <c r="B22" s="18">
        <v>546</v>
      </c>
      <c r="C22" s="18">
        <v>604.8219790713996</v>
      </c>
      <c r="D22" s="18">
        <v>721.61355503548828</v>
      </c>
      <c r="E22" s="18">
        <v>703.1246676249757</v>
      </c>
      <c r="F22" s="18">
        <v>659.00491945232739</v>
      </c>
      <c r="G22" s="18">
        <v>475.6182683156245</v>
      </c>
      <c r="H22" s="18">
        <v>458.16617751377169</v>
      </c>
      <c r="I22" s="18">
        <v>409.08179801530889</v>
      </c>
      <c r="J22" s="18">
        <v>411.90480345275745</v>
      </c>
      <c r="K22" s="18">
        <v>373.54437785087487</v>
      </c>
      <c r="L22" s="18">
        <v>314.16591511448866</v>
      </c>
    </row>
    <row r="23" spans="1:12" x14ac:dyDescent="0.25">
      <c r="A23" s="14" t="s">
        <v>154</v>
      </c>
      <c r="B23" s="19">
        <v>450</v>
      </c>
      <c r="C23" s="19">
        <v>471.01828050602649</v>
      </c>
      <c r="D23" s="19">
        <v>520.52326606366739</v>
      </c>
      <c r="E23" s="19">
        <v>619.53076070953648</v>
      </c>
      <c r="F23" s="19">
        <v>602.14124393589293</v>
      </c>
      <c r="G23" s="19">
        <v>562.86529053117624</v>
      </c>
      <c r="H23" s="19">
        <v>405.19765055636356</v>
      </c>
      <c r="I23" s="19">
        <v>389.22256334569477</v>
      </c>
      <c r="J23" s="19">
        <v>346.62232247691946</v>
      </c>
      <c r="K23" s="19">
        <v>348.10140384821523</v>
      </c>
      <c r="L23" s="19">
        <v>314.75856889694393</v>
      </c>
    </row>
    <row r="24" spans="1:12" x14ac:dyDescent="0.25">
      <c r="A24" s="13" t="s">
        <v>155</v>
      </c>
      <c r="B24" s="18">
        <v>340</v>
      </c>
      <c r="C24" s="18">
        <v>340.62857146750468</v>
      </c>
      <c r="D24" s="18">
        <v>359.37059438336621</v>
      </c>
      <c r="E24" s="18">
        <v>400.28733528794436</v>
      </c>
      <c r="F24" s="18">
        <v>480.07878305433007</v>
      </c>
      <c r="G24" s="18">
        <v>470.04057107686191</v>
      </c>
      <c r="H24" s="18">
        <v>442.45600667415346</v>
      </c>
      <c r="I24" s="18">
        <v>320.75092449921709</v>
      </c>
      <c r="J24" s="18">
        <v>310.08159729457117</v>
      </c>
      <c r="K24" s="18">
        <v>277.98548641011462</v>
      </c>
      <c r="L24" s="18">
        <v>280.99068472216464</v>
      </c>
    </row>
    <row r="25" spans="1:12" x14ac:dyDescent="0.25">
      <c r="A25" s="14" t="s">
        <v>233</v>
      </c>
      <c r="B25" s="19">
        <v>235.33903781916274</v>
      </c>
      <c r="C25" s="19">
        <v>252.82185754228919</v>
      </c>
      <c r="D25" s="19">
        <v>256.29045770365315</v>
      </c>
      <c r="E25" s="19">
        <v>273.36899434680936</v>
      </c>
      <c r="F25" s="19">
        <v>307.86302708023283</v>
      </c>
      <c r="G25" s="19">
        <v>373.13533633121159</v>
      </c>
      <c r="H25" s="19">
        <v>368.97696602884736</v>
      </c>
      <c r="I25" s="19">
        <v>350.53061888819786</v>
      </c>
      <c r="J25" s="19">
        <v>256.48999465423253</v>
      </c>
      <c r="K25" s="19">
        <v>249.97107239385821</v>
      </c>
      <c r="L25" s="19">
        <v>226.06299175343622</v>
      </c>
    </row>
    <row r="26" spans="1:12" x14ac:dyDescent="0.25">
      <c r="A26" s="13" t="s">
        <v>234</v>
      </c>
      <c r="B26" s="18">
        <v>133.76609753652605</v>
      </c>
      <c r="C26" s="18">
        <v>103.93841947914881</v>
      </c>
      <c r="D26" s="18">
        <v>112.81848025045966</v>
      </c>
      <c r="E26" s="18">
        <v>115.9427587797429</v>
      </c>
      <c r="F26" s="18">
        <v>124.25269630652272</v>
      </c>
      <c r="G26" s="18">
        <v>142.52798756644634</v>
      </c>
      <c r="H26" s="18">
        <v>175.72566555912374</v>
      </c>
      <c r="I26" s="18">
        <v>175.99603186395274</v>
      </c>
      <c r="J26" s="18">
        <v>168.01411366338363</v>
      </c>
      <c r="K26" s="18">
        <v>125.07656278693082</v>
      </c>
      <c r="L26" s="18">
        <v>121.53800708054044</v>
      </c>
    </row>
    <row r="27" spans="1:12" x14ac:dyDescent="0.25">
      <c r="A27" s="14" t="s">
        <v>235</v>
      </c>
      <c r="B27" s="19">
        <v>51.048990325019894</v>
      </c>
      <c r="C27" s="19">
        <v>59.409668801918286</v>
      </c>
      <c r="D27" s="19">
        <v>46.734016536387621</v>
      </c>
      <c r="E27" s="19">
        <v>51.240175456656402</v>
      </c>
      <c r="F27" s="19">
        <v>53.360413917006916</v>
      </c>
      <c r="G27" s="19">
        <v>57.455270692451705</v>
      </c>
      <c r="H27" s="19">
        <v>67.083294304476354</v>
      </c>
      <c r="I27" s="19">
        <v>84.079763665432125</v>
      </c>
      <c r="J27" s="19">
        <v>85.254780982022453</v>
      </c>
      <c r="K27" s="19">
        <v>81.788408854289685</v>
      </c>
      <c r="L27" s="19">
        <v>61.905689453202513</v>
      </c>
    </row>
    <row r="28" spans="1:12" x14ac:dyDescent="0.25">
      <c r="A28" s="17" t="s">
        <v>236</v>
      </c>
      <c r="B28" s="18">
        <v>10.845874319291219</v>
      </c>
      <c r="C28" s="18">
        <v>22.842035458095648</v>
      </c>
      <c r="D28" s="18">
        <v>26.851731918660366</v>
      </c>
      <c r="E28" s="18">
        <v>21.376552509157627</v>
      </c>
      <c r="F28" s="18">
        <v>23.669923224081025</v>
      </c>
      <c r="G28" s="18">
        <v>24.966789474964884</v>
      </c>
      <c r="H28" s="18">
        <v>27.011756679590263</v>
      </c>
      <c r="I28" s="18">
        <v>32.079798432000104</v>
      </c>
      <c r="J28" s="18">
        <v>40.848150164697351</v>
      </c>
      <c r="K28" s="18">
        <v>41.917411591144543</v>
      </c>
      <c r="L28" s="18">
        <v>40.413775563184075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3061.4</v>
      </c>
      <c r="C30" s="18">
        <f t="shared" ref="C30:L30" si="0">SUM(C7:C10)</f>
        <v>2775.40974153875</v>
      </c>
      <c r="D30" s="18">
        <f t="shared" si="0"/>
        <v>2507.0881175021927</v>
      </c>
      <c r="E30" s="18">
        <f t="shared" si="0"/>
        <v>2307.3366103963317</v>
      </c>
      <c r="F30" s="18">
        <f t="shared" si="0"/>
        <v>2158.5834277173649</v>
      </c>
      <c r="G30" s="18">
        <f t="shared" si="0"/>
        <v>2027.4717366107643</v>
      </c>
      <c r="H30" s="18">
        <f t="shared" si="0"/>
        <v>1904.8770714151231</v>
      </c>
      <c r="I30" s="18">
        <f t="shared" si="0"/>
        <v>1773.0034367484236</v>
      </c>
      <c r="J30" s="18">
        <f t="shared" si="0"/>
        <v>1643.8304466223908</v>
      </c>
      <c r="K30" s="18">
        <f t="shared" si="0"/>
        <v>1533.2619645959007</v>
      </c>
      <c r="L30" s="18">
        <f t="shared" si="0"/>
        <v>1446.5719516104689</v>
      </c>
    </row>
    <row r="31" spans="1:12" x14ac:dyDescent="0.25">
      <c r="A31" s="16" t="s">
        <v>242</v>
      </c>
      <c r="B31" s="19">
        <f>SUM(B11:B12)</f>
        <v>1155.5999999999999</v>
      </c>
      <c r="C31" s="19">
        <f t="shared" ref="C31:L31" si="1">SUM(C11:C12)</f>
        <v>1171.8874426940795</v>
      </c>
      <c r="D31" s="19">
        <f t="shared" si="1"/>
        <v>1071.8463484347205</v>
      </c>
      <c r="E31" s="19">
        <f t="shared" si="1"/>
        <v>961.16657504228124</v>
      </c>
      <c r="F31" s="19">
        <f t="shared" si="1"/>
        <v>856.5356475156043</v>
      </c>
      <c r="G31" s="19">
        <f t="shared" si="1"/>
        <v>794.26231471371034</v>
      </c>
      <c r="H31" s="19">
        <f t="shared" si="1"/>
        <v>728.73465056462067</v>
      </c>
      <c r="I31" s="19">
        <f t="shared" si="1"/>
        <v>695.70613334182747</v>
      </c>
      <c r="J31" s="19">
        <f t="shared" si="1"/>
        <v>658.2270163562539</v>
      </c>
      <c r="K31" s="19">
        <f t="shared" si="1"/>
        <v>613.67315323713819</v>
      </c>
      <c r="L31" s="19">
        <f t="shared" si="1"/>
        <v>566.04576187078692</v>
      </c>
    </row>
    <row r="32" spans="1:12" x14ac:dyDescent="0.25">
      <c r="A32" s="11" t="s">
        <v>243</v>
      </c>
      <c r="B32" s="18">
        <f>SUM(B13:B20)</f>
        <v>6244</v>
      </c>
      <c r="C32" s="18">
        <f t="shared" ref="C32:L32" si="2">SUM(C13:C20)</f>
        <v>5681.9265820623477</v>
      </c>
      <c r="D32" s="18">
        <f t="shared" si="2"/>
        <v>5188.0688500300985</v>
      </c>
      <c r="E32" s="18">
        <f t="shared" si="2"/>
        <v>4733.366280507611</v>
      </c>
      <c r="F32" s="18">
        <f t="shared" si="2"/>
        <v>4444.8025969305945</v>
      </c>
      <c r="G32" s="18">
        <f t="shared" si="2"/>
        <v>4116.2337114276806</v>
      </c>
      <c r="H32" s="18">
        <f t="shared" si="2"/>
        <v>3820.4796434087375</v>
      </c>
      <c r="I32" s="18">
        <f t="shared" si="2"/>
        <v>3485.112533398818</v>
      </c>
      <c r="J32" s="18">
        <f t="shared" si="2"/>
        <v>3182.9630068491024</v>
      </c>
      <c r="K32" s="18">
        <f t="shared" si="2"/>
        <v>2937.6210000175347</v>
      </c>
      <c r="L32" s="18">
        <f t="shared" si="2"/>
        <v>2670.3044945324259</v>
      </c>
    </row>
    <row r="33" spans="1:12" x14ac:dyDescent="0.25">
      <c r="A33" s="16" t="s">
        <v>157</v>
      </c>
      <c r="B33" s="19">
        <f>SUM(B21:B28)</f>
        <v>2448</v>
      </c>
      <c r="C33" s="19">
        <f t="shared" ref="C33:L33" si="3">SUM(C21:C28)</f>
        <v>2660.1329665397043</v>
      </c>
      <c r="D33" s="19">
        <f t="shared" si="3"/>
        <v>2821.3788064427013</v>
      </c>
      <c r="E33" s="19">
        <f t="shared" si="3"/>
        <v>2907.5224555676582</v>
      </c>
      <c r="F33" s="19">
        <f t="shared" si="3"/>
        <v>2768.1615817749207</v>
      </c>
      <c r="G33" s="19">
        <f t="shared" si="3"/>
        <v>2602.173233176858</v>
      </c>
      <c r="H33" s="19">
        <f t="shared" si="3"/>
        <v>2384.4554405332574</v>
      </c>
      <c r="I33" s="19">
        <f t="shared" si="3"/>
        <v>2202.2165477217864</v>
      </c>
      <c r="J33" s="19">
        <f t="shared" si="3"/>
        <v>2016.7380561683901</v>
      </c>
      <c r="K33" s="19">
        <f t="shared" si="3"/>
        <v>1831.2502441110046</v>
      </c>
      <c r="L33" s="19">
        <f t="shared" si="3"/>
        <v>1701.2090756507948</v>
      </c>
    </row>
    <row r="34" spans="1:12" x14ac:dyDescent="0.25">
      <c r="A34" s="24" t="s">
        <v>156</v>
      </c>
      <c r="B34" s="25">
        <f>SUM(B25:B28)</f>
        <v>430.99999999999989</v>
      </c>
      <c r="C34" s="25">
        <f t="shared" ref="C34:L34" si="4">SUM(C25:C28)</f>
        <v>439.01198128145199</v>
      </c>
      <c r="D34" s="25">
        <f t="shared" si="4"/>
        <v>442.69468640916079</v>
      </c>
      <c r="E34" s="25">
        <f t="shared" si="4"/>
        <v>461.92848109236633</v>
      </c>
      <c r="F34" s="25">
        <f t="shared" si="4"/>
        <v>509.14606052784347</v>
      </c>
      <c r="G34" s="25">
        <f t="shared" si="4"/>
        <v>598.08538406507455</v>
      </c>
      <c r="H34" s="25">
        <f t="shared" si="4"/>
        <v>638.79768257203773</v>
      </c>
      <c r="I34" s="25">
        <f t="shared" si="4"/>
        <v>642.68621284958272</v>
      </c>
      <c r="J34" s="25">
        <f t="shared" si="4"/>
        <v>550.60703946433591</v>
      </c>
      <c r="K34" s="25">
        <f t="shared" si="4"/>
        <v>498.75345562622329</v>
      </c>
      <c r="L34" s="25">
        <f t="shared" si="4"/>
        <v>449.92046385036321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6311.9999999999991</v>
      </c>
      <c r="C39" s="18">
        <v>5995.7644287571657</v>
      </c>
      <c r="D39" s="18">
        <v>5641.42758836752</v>
      </c>
      <c r="E39" s="18">
        <v>5302.9802832601945</v>
      </c>
      <c r="F39" s="18">
        <v>4955.4370437835096</v>
      </c>
      <c r="G39" s="18">
        <v>4608.5149256716968</v>
      </c>
      <c r="H39" s="18">
        <v>4266.4068156727217</v>
      </c>
      <c r="I39" s="18">
        <v>3941.5752877987979</v>
      </c>
      <c r="J39" s="18">
        <v>3625.2643311823927</v>
      </c>
      <c r="K39" s="18">
        <v>3344.377221914147</v>
      </c>
      <c r="L39" s="18">
        <v>3074.7091884011916</v>
      </c>
    </row>
    <row r="40" spans="1:12" x14ac:dyDescent="0.25">
      <c r="A40" s="14" t="s">
        <v>140</v>
      </c>
      <c r="B40" s="19">
        <v>385</v>
      </c>
      <c r="C40" s="19">
        <v>371.34873363260385</v>
      </c>
      <c r="D40" s="19">
        <v>334.56135440247351</v>
      </c>
      <c r="E40" s="19">
        <v>319.78003140302047</v>
      </c>
      <c r="F40" s="19">
        <v>303.60425235447264</v>
      </c>
      <c r="G40" s="19">
        <v>283.86813779109417</v>
      </c>
      <c r="H40" s="19">
        <v>261.52244133451319</v>
      </c>
      <c r="I40" s="19">
        <v>240.84738345925581</v>
      </c>
      <c r="J40" s="19">
        <v>224.35069127076136</v>
      </c>
      <c r="K40" s="19">
        <v>213.48268302047251</v>
      </c>
      <c r="L40" s="19">
        <v>204.95684619603131</v>
      </c>
    </row>
    <row r="41" spans="1:12" x14ac:dyDescent="0.25">
      <c r="A41" s="13" t="s">
        <v>141</v>
      </c>
      <c r="B41" s="18">
        <v>419</v>
      </c>
      <c r="C41" s="18">
        <v>363.99785169594509</v>
      </c>
      <c r="D41" s="18">
        <v>351.44566194009275</v>
      </c>
      <c r="E41" s="18">
        <v>316.8474145575467</v>
      </c>
      <c r="F41" s="18">
        <v>303.03893831566154</v>
      </c>
      <c r="G41" s="18">
        <v>287.87458264103043</v>
      </c>
      <c r="H41" s="18">
        <v>269.30067591759769</v>
      </c>
      <c r="I41" s="18">
        <v>248.21955283844406</v>
      </c>
      <c r="J41" s="18">
        <v>228.69573437658229</v>
      </c>
      <c r="K41" s="18">
        <v>213.11640868532814</v>
      </c>
      <c r="L41" s="18">
        <v>202.86669322259448</v>
      </c>
    </row>
    <row r="42" spans="1:12" x14ac:dyDescent="0.25">
      <c r="A42" s="14" t="s">
        <v>142</v>
      </c>
      <c r="B42" s="19">
        <v>452</v>
      </c>
      <c r="C42" s="19">
        <v>399.60891063195163</v>
      </c>
      <c r="D42" s="19">
        <v>347.20457399753292</v>
      </c>
      <c r="E42" s="19">
        <v>335.30606309397842</v>
      </c>
      <c r="F42" s="19">
        <v>302.33891610060761</v>
      </c>
      <c r="G42" s="19">
        <v>289.20076062200519</v>
      </c>
      <c r="H42" s="19">
        <v>274.76268289988712</v>
      </c>
      <c r="I42" s="19">
        <v>257.06417463067538</v>
      </c>
      <c r="J42" s="19">
        <v>236.96647229464065</v>
      </c>
      <c r="K42" s="19">
        <v>218.34999442779775</v>
      </c>
      <c r="L42" s="19">
        <v>203.49500332942415</v>
      </c>
    </row>
    <row r="43" spans="1:12" x14ac:dyDescent="0.25">
      <c r="A43" s="13" t="s">
        <v>240</v>
      </c>
      <c r="B43" s="18">
        <v>297</v>
      </c>
      <c r="C43" s="18">
        <v>261.02125915144057</v>
      </c>
      <c r="D43" s="18">
        <v>230.7402426337581</v>
      </c>
      <c r="E43" s="18">
        <v>200.47787559555957</v>
      </c>
      <c r="F43" s="18">
        <v>193.63527707058199</v>
      </c>
      <c r="G43" s="18">
        <v>174.59791102988777</v>
      </c>
      <c r="H43" s="18">
        <v>167.01154740374244</v>
      </c>
      <c r="I43" s="18">
        <v>158.67418215386101</v>
      </c>
      <c r="J43" s="18">
        <v>148.45338118785375</v>
      </c>
      <c r="K43" s="18">
        <v>136.84709114505637</v>
      </c>
      <c r="L43" s="18">
        <v>126.09633038294589</v>
      </c>
    </row>
    <row r="44" spans="1:12" x14ac:dyDescent="0.25">
      <c r="A44" s="14" t="s">
        <v>241</v>
      </c>
      <c r="B44" s="19">
        <v>198</v>
      </c>
      <c r="C44" s="19">
        <v>174.32904867500056</v>
      </c>
      <c r="D44" s="19">
        <v>154.08155488417842</v>
      </c>
      <c r="E44" s="19">
        <v>133.83209198799301</v>
      </c>
      <c r="F44" s="19">
        <v>129.34608930109366</v>
      </c>
      <c r="G44" s="19">
        <v>116.59595248121686</v>
      </c>
      <c r="H44" s="19">
        <v>111.57792713260129</v>
      </c>
      <c r="I44" s="19">
        <v>106.00318591027332</v>
      </c>
      <c r="J44" s="19">
        <v>99.164736685339435</v>
      </c>
      <c r="K44" s="19">
        <v>91.402050724844159</v>
      </c>
      <c r="L44" s="19">
        <v>84.221138229793354</v>
      </c>
    </row>
    <row r="45" spans="1:12" x14ac:dyDescent="0.25">
      <c r="A45" s="13" t="s">
        <v>143</v>
      </c>
      <c r="B45" s="18">
        <v>421</v>
      </c>
      <c r="C45" s="18">
        <v>442.62156104743747</v>
      </c>
      <c r="D45" s="18">
        <v>389.42906374746821</v>
      </c>
      <c r="E45" s="18">
        <v>344.36826289871772</v>
      </c>
      <c r="F45" s="18">
        <v>299.29406910968453</v>
      </c>
      <c r="G45" s="18">
        <v>289.28900369839835</v>
      </c>
      <c r="H45" s="18">
        <v>260.90384804469801</v>
      </c>
      <c r="I45" s="18">
        <v>249.68381118249806</v>
      </c>
      <c r="J45" s="18">
        <v>237.2757802399218</v>
      </c>
      <c r="K45" s="18">
        <v>222.0321274262443</v>
      </c>
      <c r="L45" s="18">
        <v>204.70461346321866</v>
      </c>
    </row>
    <row r="46" spans="1:12" x14ac:dyDescent="0.25">
      <c r="A46" s="14" t="s">
        <v>144</v>
      </c>
      <c r="B46" s="19">
        <v>325</v>
      </c>
      <c r="C46" s="19">
        <v>296.47129223505033</v>
      </c>
      <c r="D46" s="19">
        <v>312.06502284474385</v>
      </c>
      <c r="E46" s="19">
        <v>274.78423030821034</v>
      </c>
      <c r="F46" s="19">
        <v>243.16793524673926</v>
      </c>
      <c r="G46" s="19">
        <v>211.47978547589076</v>
      </c>
      <c r="H46" s="19">
        <v>204.53431082007944</v>
      </c>
      <c r="I46" s="19">
        <v>184.54320293185961</v>
      </c>
      <c r="J46" s="19">
        <v>176.66682641599249</v>
      </c>
      <c r="K46" s="19">
        <v>167.93285580017624</v>
      </c>
      <c r="L46" s="19">
        <v>157.17812863860789</v>
      </c>
    </row>
    <row r="47" spans="1:12" x14ac:dyDescent="0.25">
      <c r="A47" s="13" t="s">
        <v>145</v>
      </c>
      <c r="B47" s="18">
        <v>367</v>
      </c>
      <c r="C47" s="18">
        <v>363.18556495737147</v>
      </c>
      <c r="D47" s="18">
        <v>331.29272762583315</v>
      </c>
      <c r="E47" s="18">
        <v>348.46870965384761</v>
      </c>
      <c r="F47" s="18">
        <v>306.47360113798743</v>
      </c>
      <c r="G47" s="18">
        <v>270.91759110840189</v>
      </c>
      <c r="H47" s="18">
        <v>235.40557999813853</v>
      </c>
      <c r="I47" s="18">
        <v>227.57602873575172</v>
      </c>
      <c r="J47" s="18">
        <v>205.14775027163051</v>
      </c>
      <c r="K47" s="18">
        <v>196.20459877998582</v>
      </c>
      <c r="L47" s="18">
        <v>186.3143981945442</v>
      </c>
    </row>
    <row r="48" spans="1:12" x14ac:dyDescent="0.25">
      <c r="A48" s="14" t="s">
        <v>146</v>
      </c>
      <c r="B48" s="19">
        <v>356</v>
      </c>
      <c r="C48" s="19">
        <v>338.80184247816391</v>
      </c>
      <c r="D48" s="19">
        <v>335.037608187297</v>
      </c>
      <c r="E48" s="19">
        <v>305.33583381886706</v>
      </c>
      <c r="F48" s="19">
        <v>320.49545079610118</v>
      </c>
      <c r="G48" s="19">
        <v>280.99456394922828</v>
      </c>
      <c r="H48" s="19">
        <v>247.59434692812212</v>
      </c>
      <c r="I48" s="19">
        <v>214.46439863314734</v>
      </c>
      <c r="J48" s="19">
        <v>206.81558363007898</v>
      </c>
      <c r="K48" s="19">
        <v>185.73871954859445</v>
      </c>
      <c r="L48" s="19">
        <v>176.89752211593793</v>
      </c>
    </row>
    <row r="49" spans="1:12" x14ac:dyDescent="0.25">
      <c r="A49" s="13" t="s">
        <v>147</v>
      </c>
      <c r="B49" s="18">
        <v>389</v>
      </c>
      <c r="C49" s="18">
        <v>332.17431712582072</v>
      </c>
      <c r="D49" s="18">
        <v>315.51930694769879</v>
      </c>
      <c r="E49" s="18">
        <v>312.53950966553441</v>
      </c>
      <c r="F49" s="18">
        <v>285.21354084508602</v>
      </c>
      <c r="G49" s="18">
        <v>299.2995211660957</v>
      </c>
      <c r="H49" s="18">
        <v>262.10627384612582</v>
      </c>
      <c r="I49" s="18">
        <v>230.77833215932787</v>
      </c>
      <c r="J49" s="18">
        <v>199.85698793944363</v>
      </c>
      <c r="K49" s="18">
        <v>192.86651326446082</v>
      </c>
      <c r="L49" s="18">
        <v>173.19539936198862</v>
      </c>
    </row>
    <row r="50" spans="1:12" x14ac:dyDescent="0.25">
      <c r="A50" s="14" t="s">
        <v>148</v>
      </c>
      <c r="B50" s="19">
        <v>340</v>
      </c>
      <c r="C50" s="19">
        <v>364.60060060292545</v>
      </c>
      <c r="D50" s="19">
        <v>310.6638295462617</v>
      </c>
      <c r="E50" s="19">
        <v>294.24861384249232</v>
      </c>
      <c r="F50" s="19">
        <v>291.76718306034661</v>
      </c>
      <c r="G50" s="19">
        <v>266.44592846411177</v>
      </c>
      <c r="H50" s="19">
        <v>279.29905742892885</v>
      </c>
      <c r="I50" s="19">
        <v>244.04179232684484</v>
      </c>
      <c r="J50" s="19">
        <v>214.47680554790944</v>
      </c>
      <c r="K50" s="19">
        <v>185.51126740692177</v>
      </c>
      <c r="L50" s="19">
        <v>179.01433735361005</v>
      </c>
    </row>
    <row r="51" spans="1:12" x14ac:dyDescent="0.25">
      <c r="A51" s="13" t="s">
        <v>149</v>
      </c>
      <c r="B51" s="18">
        <v>449</v>
      </c>
      <c r="C51" s="18">
        <v>310.72863145457478</v>
      </c>
      <c r="D51" s="18">
        <v>331.71848441013714</v>
      </c>
      <c r="E51" s="18">
        <v>277.74928288420796</v>
      </c>
      <c r="F51" s="18">
        <v>256.79925938541209</v>
      </c>
      <c r="G51" s="18">
        <v>251.83680832537647</v>
      </c>
      <c r="H51" s="18">
        <v>226.87346661520789</v>
      </c>
      <c r="I51" s="18">
        <v>231.60463303694883</v>
      </c>
      <c r="J51" s="18">
        <v>194.37043229576577</v>
      </c>
      <c r="K51" s="18">
        <v>163.14112836792231</v>
      </c>
      <c r="L51" s="18">
        <v>134.26786297924815</v>
      </c>
    </row>
    <row r="52" spans="1:12" x14ac:dyDescent="0.25">
      <c r="A52" s="14" t="s">
        <v>150</v>
      </c>
      <c r="B52" s="19">
        <v>427</v>
      </c>
      <c r="C52" s="19">
        <v>418.03802838174295</v>
      </c>
      <c r="D52" s="19">
        <v>287.67464004494678</v>
      </c>
      <c r="E52" s="19">
        <v>307.64826083572768</v>
      </c>
      <c r="F52" s="19">
        <v>255.66035150502069</v>
      </c>
      <c r="G52" s="19">
        <v>233.97197595451075</v>
      </c>
      <c r="H52" s="19">
        <v>229.55250846350498</v>
      </c>
      <c r="I52" s="19">
        <v>206.73980119577757</v>
      </c>
      <c r="J52" s="19">
        <v>209.77497415691684</v>
      </c>
      <c r="K52" s="19">
        <v>174.15396217384205</v>
      </c>
      <c r="L52" s="19">
        <v>144.62752986380895</v>
      </c>
    </row>
    <row r="53" spans="1:12" x14ac:dyDescent="0.25">
      <c r="A53" s="13" t="s">
        <v>151</v>
      </c>
      <c r="B53" s="18">
        <v>405</v>
      </c>
      <c r="C53" s="18">
        <v>387.88441194083481</v>
      </c>
      <c r="D53" s="18">
        <v>380.1856237217666</v>
      </c>
      <c r="E53" s="18">
        <v>259.96737835976279</v>
      </c>
      <c r="F53" s="18">
        <v>279.71696667231066</v>
      </c>
      <c r="G53" s="18">
        <v>230.45523236543599</v>
      </c>
      <c r="H53" s="18">
        <v>208.37326946166974</v>
      </c>
      <c r="I53" s="18">
        <v>205.37785996777205</v>
      </c>
      <c r="J53" s="18">
        <v>185.5914389019658</v>
      </c>
      <c r="K53" s="18">
        <v>187.45459621436487</v>
      </c>
      <c r="L53" s="18">
        <v>154.00142562977089</v>
      </c>
    </row>
    <row r="54" spans="1:12" x14ac:dyDescent="0.25">
      <c r="A54" s="14" t="s">
        <v>152</v>
      </c>
      <c r="B54" s="19">
        <v>321</v>
      </c>
      <c r="C54" s="19">
        <v>363.68784990141063</v>
      </c>
      <c r="D54" s="19">
        <v>347.44271943446302</v>
      </c>
      <c r="E54" s="19">
        <v>341.68753758019761</v>
      </c>
      <c r="F54" s="19">
        <v>232.18124743757164</v>
      </c>
      <c r="G54" s="19">
        <v>252.20010000271671</v>
      </c>
      <c r="H54" s="19">
        <v>205.97043058121577</v>
      </c>
      <c r="I54" s="19">
        <v>183.86138981870306</v>
      </c>
      <c r="J54" s="19">
        <v>182.62316490684347</v>
      </c>
      <c r="K54" s="19">
        <v>166.01728645017386</v>
      </c>
      <c r="L54" s="19">
        <v>167.12537294926591</v>
      </c>
    </row>
    <row r="55" spans="1:12" x14ac:dyDescent="0.25">
      <c r="A55" s="13" t="s">
        <v>153</v>
      </c>
      <c r="B55" s="18">
        <v>265</v>
      </c>
      <c r="C55" s="18">
        <v>279.6221267934302</v>
      </c>
      <c r="D55" s="18">
        <v>318.86082617679949</v>
      </c>
      <c r="E55" s="18">
        <v>307.59218207441478</v>
      </c>
      <c r="F55" s="18">
        <v>307.24359566714355</v>
      </c>
      <c r="G55" s="18">
        <v>209.57187199737146</v>
      </c>
      <c r="H55" s="18">
        <v>231.77340590736114</v>
      </c>
      <c r="I55" s="18">
        <v>189.43584394334655</v>
      </c>
      <c r="J55" s="18">
        <v>168.84852633775205</v>
      </c>
      <c r="K55" s="18">
        <v>169.83512483168124</v>
      </c>
      <c r="L55" s="18">
        <v>155.88468884234103</v>
      </c>
    </row>
    <row r="56" spans="1:12" x14ac:dyDescent="0.25">
      <c r="A56" s="14" t="s">
        <v>154</v>
      </c>
      <c r="B56" s="19">
        <v>199</v>
      </c>
      <c r="C56" s="19">
        <v>223.69674690116346</v>
      </c>
      <c r="D56" s="19">
        <v>233.32147289582502</v>
      </c>
      <c r="E56" s="19">
        <v>262.9326739956133</v>
      </c>
      <c r="F56" s="19">
        <v>252.29110815732977</v>
      </c>
      <c r="G56" s="19">
        <v>254.40499232849652</v>
      </c>
      <c r="H56" s="19">
        <v>170.98508049121506</v>
      </c>
      <c r="I56" s="19">
        <v>193.70118620846006</v>
      </c>
      <c r="J56" s="19">
        <v>155.11540467987641</v>
      </c>
      <c r="K56" s="19">
        <v>134.00092141938717</v>
      </c>
      <c r="L56" s="19">
        <v>137.56049650740965</v>
      </c>
    </row>
    <row r="57" spans="1:12" x14ac:dyDescent="0.25">
      <c r="A57" s="13" t="s">
        <v>155</v>
      </c>
      <c r="B57" s="18">
        <v>145</v>
      </c>
      <c r="C57" s="18">
        <v>143.36923872431689</v>
      </c>
      <c r="D57" s="18">
        <v>166.75614341347904</v>
      </c>
      <c r="E57" s="18">
        <v>172.1318961329234</v>
      </c>
      <c r="F57" s="18">
        <v>192.10665647768161</v>
      </c>
      <c r="G57" s="18">
        <v>185.23227812699758</v>
      </c>
      <c r="H57" s="18">
        <v>193.10099093276014</v>
      </c>
      <c r="I57" s="18">
        <v>128.10825259880147</v>
      </c>
      <c r="J57" s="18">
        <v>153.23033653028449</v>
      </c>
      <c r="K57" s="18">
        <v>120.18116391428408</v>
      </c>
      <c r="L57" s="18">
        <v>100.05601818938797</v>
      </c>
    </row>
    <row r="58" spans="1:12" x14ac:dyDescent="0.25">
      <c r="A58" s="14" t="s">
        <v>233</v>
      </c>
      <c r="B58" s="19">
        <v>89.183367883636805</v>
      </c>
      <c r="C58" s="19">
        <v>100.54011222069902</v>
      </c>
      <c r="D58" s="19">
        <v>100.37308947734979</v>
      </c>
      <c r="E58" s="19">
        <v>122.74170082341178</v>
      </c>
      <c r="F58" s="19">
        <v>124.96442126423067</v>
      </c>
      <c r="G58" s="19">
        <v>137.67515161335342</v>
      </c>
      <c r="H58" s="19">
        <v>133.82171117434248</v>
      </c>
      <c r="I58" s="19">
        <v>146.13730094408859</v>
      </c>
      <c r="J58" s="19">
        <v>95.399059131574901</v>
      </c>
      <c r="K58" s="19">
        <v>122.31793106894563</v>
      </c>
      <c r="L58" s="19">
        <v>93.651821820079007</v>
      </c>
    </row>
    <row r="59" spans="1:12" x14ac:dyDescent="0.25">
      <c r="A59" s="13" t="s">
        <v>234</v>
      </c>
      <c r="B59" s="18">
        <v>45.553907039695659</v>
      </c>
      <c r="C59" s="18">
        <v>35.81617205745529</v>
      </c>
      <c r="D59" s="18">
        <v>40.99183596055839</v>
      </c>
      <c r="E59" s="18">
        <v>41.535204669746435</v>
      </c>
      <c r="F59" s="18">
        <v>51.536294018602298</v>
      </c>
      <c r="G59" s="18">
        <v>53.22465450612119</v>
      </c>
      <c r="H59" s="18">
        <v>59.466630783326721</v>
      </c>
      <c r="I59" s="18">
        <v>58.603548517968406</v>
      </c>
      <c r="J59" s="18">
        <v>64.867710567291525</v>
      </c>
      <c r="K59" s="18">
        <v>42.911588108406747</v>
      </c>
      <c r="L59" s="18">
        <v>55.741505618293367</v>
      </c>
    </row>
    <row r="60" spans="1:12" x14ac:dyDescent="0.25">
      <c r="A60" s="14" t="s">
        <v>235</v>
      </c>
      <c r="B60" s="19">
        <v>14.75495554146894</v>
      </c>
      <c r="C60" s="19">
        <v>18.294516243789669</v>
      </c>
      <c r="D60" s="19">
        <v>14.602834801810358</v>
      </c>
      <c r="E60" s="19">
        <v>16.962756703774417</v>
      </c>
      <c r="F60" s="19">
        <v>17.439635475334576</v>
      </c>
      <c r="G60" s="19">
        <v>21.950259249119039</v>
      </c>
      <c r="H60" s="19">
        <v>22.989557963040919</v>
      </c>
      <c r="I60" s="19">
        <v>26.04178015457158</v>
      </c>
      <c r="J60" s="19">
        <v>26.013057576136752</v>
      </c>
      <c r="K60" s="19">
        <v>29.178238262914462</v>
      </c>
      <c r="L60" s="19">
        <v>19.555240255710316</v>
      </c>
    </row>
    <row r="61" spans="1:12" x14ac:dyDescent="0.25">
      <c r="A61" s="17" t="s">
        <v>236</v>
      </c>
      <c r="B61" s="18">
        <v>2.5077695351984763</v>
      </c>
      <c r="C61" s="18">
        <v>5.9256119040366144</v>
      </c>
      <c r="D61" s="18">
        <v>7.4589712730478084</v>
      </c>
      <c r="E61" s="18">
        <v>6.0427723746468844</v>
      </c>
      <c r="F61" s="18">
        <v>7.1222543845098061</v>
      </c>
      <c r="G61" s="18">
        <v>7.4278627748349937</v>
      </c>
      <c r="H61" s="18">
        <v>9.4810715446421874</v>
      </c>
      <c r="I61" s="18">
        <v>10.067646450421615</v>
      </c>
      <c r="J61" s="18">
        <v>11.559476237829877</v>
      </c>
      <c r="K61" s="18">
        <v>11.70097087234263</v>
      </c>
      <c r="L61" s="18">
        <v>13.296815257179192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1553</v>
      </c>
      <c r="C63" s="18">
        <f t="shared" ref="C63:L63" si="5">SUM(C40:C43)</f>
        <v>1395.9767551119412</v>
      </c>
      <c r="D63" s="18">
        <f t="shared" si="5"/>
        <v>1263.9518329738571</v>
      </c>
      <c r="E63" s="18">
        <f t="shared" si="5"/>
        <v>1172.4113846501052</v>
      </c>
      <c r="F63" s="18">
        <f t="shared" si="5"/>
        <v>1102.6173838413238</v>
      </c>
      <c r="G63" s="18">
        <f t="shared" si="5"/>
        <v>1035.5413920840174</v>
      </c>
      <c r="H63" s="18">
        <f t="shared" si="5"/>
        <v>972.5973475557405</v>
      </c>
      <c r="I63" s="18">
        <f t="shared" si="5"/>
        <v>904.80529308223618</v>
      </c>
      <c r="J63" s="18">
        <f t="shared" si="5"/>
        <v>838.46627912983809</v>
      </c>
      <c r="K63" s="18">
        <f t="shared" si="5"/>
        <v>781.7961772786548</v>
      </c>
      <c r="L63" s="18">
        <f t="shared" si="5"/>
        <v>737.41487313099583</v>
      </c>
    </row>
    <row r="64" spans="1:12" x14ac:dyDescent="0.25">
      <c r="A64" s="16" t="s">
        <v>242</v>
      </c>
      <c r="B64" s="19">
        <f>SUM(B44:B45)</f>
        <v>619</v>
      </c>
      <c r="C64" s="19">
        <f t="shared" ref="C64:L64" si="6">SUM(C44:C45)</f>
        <v>616.950609722438</v>
      </c>
      <c r="D64" s="19">
        <f t="shared" si="6"/>
        <v>543.51061863164659</v>
      </c>
      <c r="E64" s="19">
        <f t="shared" si="6"/>
        <v>478.20035488671073</v>
      </c>
      <c r="F64" s="19">
        <f t="shared" si="6"/>
        <v>428.64015841077821</v>
      </c>
      <c r="G64" s="19">
        <f t="shared" si="6"/>
        <v>405.88495617961519</v>
      </c>
      <c r="H64" s="19">
        <f t="shared" si="6"/>
        <v>372.48177517729931</v>
      </c>
      <c r="I64" s="19">
        <f t="shared" si="6"/>
        <v>355.68699709277138</v>
      </c>
      <c r="J64" s="19">
        <f t="shared" si="6"/>
        <v>336.44051692526125</v>
      </c>
      <c r="K64" s="19">
        <f t="shared" si="6"/>
        <v>313.43417815108847</v>
      </c>
      <c r="L64" s="19">
        <f t="shared" si="6"/>
        <v>288.92575169301199</v>
      </c>
    </row>
    <row r="65" spans="1:12" x14ac:dyDescent="0.25">
      <c r="A65" s="11" t="s">
        <v>243</v>
      </c>
      <c r="B65" s="18">
        <f>SUM(B46:B53)</f>
        <v>3058</v>
      </c>
      <c r="C65" s="18">
        <f t="shared" ref="C65:L65" si="7">SUM(C46:C53)</f>
        <v>2811.8846891764847</v>
      </c>
      <c r="D65" s="18">
        <f t="shared" si="7"/>
        <v>2604.1572433286851</v>
      </c>
      <c r="E65" s="18">
        <f t="shared" si="7"/>
        <v>2380.7418193686503</v>
      </c>
      <c r="F65" s="18">
        <f t="shared" si="7"/>
        <v>2239.2942886490041</v>
      </c>
      <c r="G65" s="18">
        <f t="shared" si="7"/>
        <v>2045.4014068090517</v>
      </c>
      <c r="H65" s="18">
        <f t="shared" si="7"/>
        <v>1893.7388135617771</v>
      </c>
      <c r="I65" s="18">
        <f t="shared" si="7"/>
        <v>1745.1260489874298</v>
      </c>
      <c r="J65" s="18">
        <f t="shared" si="7"/>
        <v>1592.7007991597036</v>
      </c>
      <c r="K65" s="18">
        <f t="shared" si="7"/>
        <v>1453.0036415562681</v>
      </c>
      <c r="L65" s="18">
        <f t="shared" si="7"/>
        <v>1305.4966041375164</v>
      </c>
    </row>
    <row r="66" spans="1:12" x14ac:dyDescent="0.25">
      <c r="A66" s="16" t="s">
        <v>157</v>
      </c>
      <c r="B66" s="19">
        <f>SUM(B54:B61)</f>
        <v>1082</v>
      </c>
      <c r="C66" s="19">
        <f t="shared" ref="C66:L66" si="8">SUM(C54:C61)</f>
        <v>1170.952374746302</v>
      </c>
      <c r="D66" s="19">
        <f t="shared" si="8"/>
        <v>1229.807893433333</v>
      </c>
      <c r="E66" s="19">
        <f t="shared" si="8"/>
        <v>1271.6267243547284</v>
      </c>
      <c r="F66" s="19">
        <f t="shared" si="8"/>
        <v>1184.8852128824039</v>
      </c>
      <c r="G66" s="19">
        <f t="shared" si="8"/>
        <v>1121.6871705990109</v>
      </c>
      <c r="H66" s="19">
        <f t="shared" si="8"/>
        <v>1027.5888793779045</v>
      </c>
      <c r="I66" s="19">
        <f t="shared" si="8"/>
        <v>935.95694863636129</v>
      </c>
      <c r="J66" s="19">
        <f t="shared" si="8"/>
        <v>857.65673596758938</v>
      </c>
      <c r="K66" s="19">
        <f t="shared" si="8"/>
        <v>796.14322492813574</v>
      </c>
      <c r="L66" s="19">
        <f t="shared" si="8"/>
        <v>742.87195943966651</v>
      </c>
    </row>
    <row r="67" spans="1:12" x14ac:dyDescent="0.25">
      <c r="A67" s="24" t="s">
        <v>156</v>
      </c>
      <c r="B67" s="25">
        <f>SUM(B58:B61)</f>
        <v>151.99999999999986</v>
      </c>
      <c r="C67" s="25">
        <f t="shared" ref="C67:L67" si="9">SUM(C58:C61)</f>
        <v>160.57641242598061</v>
      </c>
      <c r="D67" s="25">
        <f t="shared" si="9"/>
        <v>163.42673151276637</v>
      </c>
      <c r="E67" s="25">
        <f t="shared" si="9"/>
        <v>187.2824345715795</v>
      </c>
      <c r="F67" s="25">
        <f t="shared" si="9"/>
        <v>201.06260514267734</v>
      </c>
      <c r="G67" s="25">
        <f t="shared" si="9"/>
        <v>220.27792814342865</v>
      </c>
      <c r="H67" s="25">
        <f t="shared" si="9"/>
        <v>225.75897146535232</v>
      </c>
      <c r="I67" s="25">
        <f t="shared" si="9"/>
        <v>240.85027606705017</v>
      </c>
      <c r="J67" s="25">
        <f t="shared" si="9"/>
        <v>197.83930351283306</v>
      </c>
      <c r="K67" s="25">
        <f t="shared" si="9"/>
        <v>206.10872831260946</v>
      </c>
      <c r="L67" s="25">
        <f t="shared" si="9"/>
        <v>182.24538295126189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6597.0000000000009</v>
      </c>
      <c r="C72" s="18">
        <v>6293.592304077717</v>
      </c>
      <c r="D72" s="18">
        <v>5946.9545340421919</v>
      </c>
      <c r="E72" s="18">
        <v>5606.4116382536877</v>
      </c>
      <c r="F72" s="18">
        <v>5272.6462101549741</v>
      </c>
      <c r="G72" s="18">
        <v>4931.6260702573172</v>
      </c>
      <c r="H72" s="18">
        <v>4572.1399902490157</v>
      </c>
      <c r="I72" s="18">
        <v>4214.4633634120564</v>
      </c>
      <c r="J72" s="18">
        <v>3876.4941948137453</v>
      </c>
      <c r="K72" s="18">
        <v>3571.4291400474308</v>
      </c>
      <c r="L72" s="18">
        <v>3309.4220952632854</v>
      </c>
    </row>
    <row r="73" spans="1:12" x14ac:dyDescent="0.25">
      <c r="A73" s="14" t="s">
        <v>140</v>
      </c>
      <c r="B73" s="19">
        <v>391</v>
      </c>
      <c r="C73" s="19">
        <v>355.63431623016737</v>
      </c>
      <c r="D73" s="19">
        <v>320.28461969521425</v>
      </c>
      <c r="E73" s="19">
        <v>305.96859365472034</v>
      </c>
      <c r="F73" s="19">
        <v>290.51546319766061</v>
      </c>
      <c r="G73" s="19">
        <v>272.04393833690881</v>
      </c>
      <c r="H73" s="19">
        <v>250.98168999026504</v>
      </c>
      <c r="I73" s="19">
        <v>231.3559492398395</v>
      </c>
      <c r="J73" s="19">
        <v>215.61245967620226</v>
      </c>
      <c r="K73" s="19">
        <v>205.23259770620689</v>
      </c>
      <c r="L73" s="19">
        <v>197.12354327222155</v>
      </c>
    </row>
    <row r="74" spans="1:12" x14ac:dyDescent="0.25">
      <c r="A74" s="13" t="s">
        <v>141</v>
      </c>
      <c r="B74" s="18">
        <v>423</v>
      </c>
      <c r="C74" s="18">
        <v>370.52416045502781</v>
      </c>
      <c r="D74" s="18">
        <v>337.15642049638154</v>
      </c>
      <c r="E74" s="18">
        <v>303.82522360531135</v>
      </c>
      <c r="F74" s="18">
        <v>290.40363443415106</v>
      </c>
      <c r="G74" s="18">
        <v>275.87497256641865</v>
      </c>
      <c r="H74" s="18">
        <v>258.4537220983832</v>
      </c>
      <c r="I74" s="18">
        <v>238.54425668422061</v>
      </c>
      <c r="J74" s="18">
        <v>219.97559481608599</v>
      </c>
      <c r="K74" s="18">
        <v>205.07834343729098</v>
      </c>
      <c r="L74" s="18">
        <v>195.26804787599107</v>
      </c>
    </row>
    <row r="75" spans="1:12" x14ac:dyDescent="0.25">
      <c r="A75" s="14" t="s">
        <v>142</v>
      </c>
      <c r="B75" s="19">
        <v>434</v>
      </c>
      <c r="C75" s="19">
        <v>403.34703774638882</v>
      </c>
      <c r="D75" s="19">
        <v>353.3839652605559</v>
      </c>
      <c r="E75" s="19">
        <v>321.59096397054822</v>
      </c>
      <c r="F75" s="19">
        <v>289.85058314875573</v>
      </c>
      <c r="G75" s="19">
        <v>277.09304515990834</v>
      </c>
      <c r="H75" s="19">
        <v>263.27227179863758</v>
      </c>
      <c r="I75" s="19">
        <v>246.68428688933164</v>
      </c>
      <c r="J75" s="19">
        <v>227.71388462767806</v>
      </c>
      <c r="K75" s="19">
        <v>210.01627769878263</v>
      </c>
      <c r="L75" s="19">
        <v>195.81794749082184</v>
      </c>
    </row>
    <row r="76" spans="1:12" x14ac:dyDescent="0.25">
      <c r="A76" s="13" t="s">
        <v>240</v>
      </c>
      <c r="B76" s="18">
        <v>260.39999999999998</v>
      </c>
      <c r="C76" s="18">
        <v>249.92747199522506</v>
      </c>
      <c r="D76" s="18">
        <v>232.31127907618395</v>
      </c>
      <c r="E76" s="18">
        <v>203.54044451564664</v>
      </c>
      <c r="F76" s="18">
        <v>185.19636309547371</v>
      </c>
      <c r="G76" s="18">
        <v>166.91838846351081</v>
      </c>
      <c r="H76" s="18">
        <v>159.57203997209675</v>
      </c>
      <c r="I76" s="18">
        <v>151.61365085279542</v>
      </c>
      <c r="J76" s="18">
        <v>142.06222837258659</v>
      </c>
      <c r="K76" s="18">
        <v>131.13856847496564</v>
      </c>
      <c r="L76" s="18">
        <v>120.94753984043848</v>
      </c>
    </row>
    <row r="77" spans="1:12" x14ac:dyDescent="0.25">
      <c r="A77" s="14" t="s">
        <v>241</v>
      </c>
      <c r="B77" s="19">
        <v>173.60000000000002</v>
      </c>
      <c r="C77" s="19">
        <v>167.30907305034916</v>
      </c>
      <c r="D77" s="19">
        <v>155.57438751874642</v>
      </c>
      <c r="E77" s="19">
        <v>136.35705437065593</v>
      </c>
      <c r="F77" s="19">
        <v>124.1218987715192</v>
      </c>
      <c r="G77" s="19">
        <v>111.90521445232872</v>
      </c>
      <c r="H77" s="19">
        <v>107.00824669178108</v>
      </c>
      <c r="I77" s="19">
        <v>101.69471980938427</v>
      </c>
      <c r="J77" s="19">
        <v>95.30693582473711</v>
      </c>
      <c r="K77" s="19">
        <v>87.993629536055238</v>
      </c>
      <c r="L77" s="19">
        <v>81.167769355478441</v>
      </c>
    </row>
    <row r="78" spans="1:12" x14ac:dyDescent="0.25">
      <c r="A78" s="13" t="s">
        <v>143</v>
      </c>
      <c r="B78" s="18">
        <v>363</v>
      </c>
      <c r="C78" s="18">
        <v>387.6277599212923</v>
      </c>
      <c r="D78" s="18">
        <v>372.76134228432744</v>
      </c>
      <c r="E78" s="18">
        <v>346.60916578491464</v>
      </c>
      <c r="F78" s="18">
        <v>303.77359033330691</v>
      </c>
      <c r="G78" s="18">
        <v>276.47214408176637</v>
      </c>
      <c r="H78" s="18">
        <v>249.24462869554023</v>
      </c>
      <c r="I78" s="18">
        <v>238.32441643967181</v>
      </c>
      <c r="J78" s="18">
        <v>226.47956360625565</v>
      </c>
      <c r="K78" s="18">
        <v>212.24534554999457</v>
      </c>
      <c r="L78" s="18">
        <v>195.95224082229646</v>
      </c>
    </row>
    <row r="79" spans="1:12" x14ac:dyDescent="0.25">
      <c r="A79" s="14" t="s">
        <v>144</v>
      </c>
      <c r="B79" s="19">
        <v>315</v>
      </c>
      <c r="C79" s="19">
        <v>255.3504835930793</v>
      </c>
      <c r="D79" s="19">
        <v>272.80664509258452</v>
      </c>
      <c r="E79" s="19">
        <v>262.45942858443686</v>
      </c>
      <c r="F79" s="19">
        <v>244.12235296032455</v>
      </c>
      <c r="G79" s="19">
        <v>214.00100558960187</v>
      </c>
      <c r="H79" s="19">
        <v>194.79811725330296</v>
      </c>
      <c r="I79" s="19">
        <v>175.63979732640024</v>
      </c>
      <c r="J79" s="19">
        <v>167.96420242795506</v>
      </c>
      <c r="K79" s="19">
        <v>159.63137479589204</v>
      </c>
      <c r="L79" s="19">
        <v>149.60992934000777</v>
      </c>
    </row>
    <row r="80" spans="1:12" x14ac:dyDescent="0.25">
      <c r="A80" s="13" t="s">
        <v>145</v>
      </c>
      <c r="B80" s="18">
        <v>411</v>
      </c>
      <c r="C80" s="18">
        <v>356.79083361449483</v>
      </c>
      <c r="D80" s="18">
        <v>289.04221261493899</v>
      </c>
      <c r="E80" s="18">
        <v>308.70933044833555</v>
      </c>
      <c r="F80" s="18">
        <v>296.97631634749183</v>
      </c>
      <c r="G80" s="18">
        <v>276.16926779460493</v>
      </c>
      <c r="H80" s="18">
        <v>242.00748522703907</v>
      </c>
      <c r="I80" s="18">
        <v>220.15478684549498</v>
      </c>
      <c r="J80" s="18">
        <v>198.41422771271777</v>
      </c>
      <c r="K80" s="18">
        <v>189.65329284235108</v>
      </c>
      <c r="L80" s="18">
        <v>180.15425055207788</v>
      </c>
    </row>
    <row r="81" spans="1:12" x14ac:dyDescent="0.25">
      <c r="A81" s="14" t="s">
        <v>146</v>
      </c>
      <c r="B81" s="19">
        <v>349</v>
      </c>
      <c r="C81" s="19">
        <v>381.99739049908879</v>
      </c>
      <c r="D81" s="19">
        <v>331.22366951218407</v>
      </c>
      <c r="E81" s="19">
        <v>267.95675434666623</v>
      </c>
      <c r="F81" s="19">
        <v>285.90923055473814</v>
      </c>
      <c r="G81" s="19">
        <v>274.85252401924197</v>
      </c>
      <c r="H81" s="19">
        <v>255.34624762242217</v>
      </c>
      <c r="I81" s="19">
        <v>223.46229907448534</v>
      </c>
      <c r="J81" s="19">
        <v>202.88071486362597</v>
      </c>
      <c r="K81" s="19">
        <v>182.51719463081278</v>
      </c>
      <c r="L81" s="19">
        <v>174.10487780058918</v>
      </c>
    </row>
    <row r="82" spans="1:12" x14ac:dyDescent="0.25">
      <c r="A82" s="13" t="s">
        <v>147</v>
      </c>
      <c r="B82" s="18">
        <v>339</v>
      </c>
      <c r="C82" s="18">
        <v>325.75985647080267</v>
      </c>
      <c r="D82" s="18">
        <v>356.95788714356775</v>
      </c>
      <c r="E82" s="18">
        <v>309.16057981572374</v>
      </c>
      <c r="F82" s="18">
        <v>249.81438784628963</v>
      </c>
      <c r="G82" s="18">
        <v>266.58122920379304</v>
      </c>
      <c r="H82" s="18">
        <v>256.48255260408206</v>
      </c>
      <c r="I82" s="18">
        <v>238.37970237508887</v>
      </c>
      <c r="J82" s="18">
        <v>208.6226982756003</v>
      </c>
      <c r="K82" s="18">
        <v>189.29815166112169</v>
      </c>
      <c r="L82" s="18">
        <v>170.29220668019471</v>
      </c>
    </row>
    <row r="83" spans="1:12" x14ac:dyDescent="0.25">
      <c r="A83" s="14" t="s">
        <v>148</v>
      </c>
      <c r="B83" s="19">
        <v>364</v>
      </c>
      <c r="C83" s="19">
        <v>320.15541309046938</v>
      </c>
      <c r="D83" s="19">
        <v>307.81244686718918</v>
      </c>
      <c r="E83" s="19">
        <v>337.51127232835103</v>
      </c>
      <c r="F83" s="19">
        <v>291.8023113468542</v>
      </c>
      <c r="G83" s="19">
        <v>235.33993650424995</v>
      </c>
      <c r="H83" s="19">
        <v>251.01023967875443</v>
      </c>
      <c r="I83" s="19">
        <v>241.58488551355975</v>
      </c>
      <c r="J83" s="19">
        <v>224.50782638517873</v>
      </c>
      <c r="K83" s="19">
        <v>196.36750759809266</v>
      </c>
      <c r="L83" s="19">
        <v>177.92565533559073</v>
      </c>
    </row>
    <row r="84" spans="1:12" x14ac:dyDescent="0.25">
      <c r="A84" s="13" t="s">
        <v>149</v>
      </c>
      <c r="B84" s="18">
        <v>455</v>
      </c>
      <c r="C84" s="18">
        <v>340.8901318616272</v>
      </c>
      <c r="D84" s="18">
        <v>296.22735706664179</v>
      </c>
      <c r="E84" s="18">
        <v>283.22298979790378</v>
      </c>
      <c r="F84" s="18">
        <v>308.80946518177797</v>
      </c>
      <c r="G84" s="18">
        <v>262.60266877505029</v>
      </c>
      <c r="H84" s="18">
        <v>207.41712850998604</v>
      </c>
      <c r="I84" s="18">
        <v>217.46908263967964</v>
      </c>
      <c r="J84" s="18">
        <v>206.33854807052037</v>
      </c>
      <c r="K84" s="18">
        <v>188.06940471260251</v>
      </c>
      <c r="L84" s="18">
        <v>160.21521471620119</v>
      </c>
    </row>
    <row r="85" spans="1:12" x14ac:dyDescent="0.25">
      <c r="A85" s="14" t="s">
        <v>150</v>
      </c>
      <c r="B85" s="19">
        <v>484</v>
      </c>
      <c r="C85" s="19">
        <v>431.85917537436688</v>
      </c>
      <c r="D85" s="19">
        <v>323.23638698995762</v>
      </c>
      <c r="E85" s="19">
        <v>279.17614930254234</v>
      </c>
      <c r="F85" s="19">
        <v>266.90628111166336</v>
      </c>
      <c r="G85" s="19">
        <v>291.12064026670777</v>
      </c>
      <c r="H85" s="19">
        <v>246.17569467536367</v>
      </c>
      <c r="I85" s="19">
        <v>193.19668218832783</v>
      </c>
      <c r="J85" s="19">
        <v>201.97694435856712</v>
      </c>
      <c r="K85" s="19">
        <v>191.56363564998085</v>
      </c>
      <c r="L85" s="19">
        <v>174.31927198966966</v>
      </c>
    </row>
    <row r="86" spans="1:12" x14ac:dyDescent="0.25">
      <c r="A86" s="13" t="s">
        <v>151</v>
      </c>
      <c r="B86" s="18">
        <v>469</v>
      </c>
      <c r="C86" s="18">
        <v>457.23860838193349</v>
      </c>
      <c r="D86" s="18">
        <v>406.60500141434943</v>
      </c>
      <c r="E86" s="18">
        <v>304.42795651500148</v>
      </c>
      <c r="F86" s="18">
        <v>261.16796293245062</v>
      </c>
      <c r="G86" s="18">
        <v>250.16503246537911</v>
      </c>
      <c r="H86" s="18">
        <v>273.50336427600951</v>
      </c>
      <c r="I86" s="18">
        <v>230.09924844835086</v>
      </c>
      <c r="J86" s="18">
        <v>179.55704559523377</v>
      </c>
      <c r="K86" s="18">
        <v>187.51679657041265</v>
      </c>
      <c r="L86" s="18">
        <v>178.18648398057786</v>
      </c>
    </row>
    <row r="87" spans="1:12" x14ac:dyDescent="0.25">
      <c r="A87" s="14" t="s">
        <v>152</v>
      </c>
      <c r="B87" s="19">
        <v>360</v>
      </c>
      <c r="C87" s="19">
        <v>440.96430431191072</v>
      </c>
      <c r="D87" s="19">
        <v>429.73398511655569</v>
      </c>
      <c r="E87" s="19">
        <v>380.96367327263812</v>
      </c>
      <c r="F87" s="19">
        <v>285.60932736695486</v>
      </c>
      <c r="G87" s="19">
        <v>243.36361918540371</v>
      </c>
      <c r="H87" s="19">
        <v>233.86749263571494</v>
      </c>
      <c r="I87" s="19">
        <v>256.61365919327989</v>
      </c>
      <c r="J87" s="19">
        <v>214.89912857296275</v>
      </c>
      <c r="K87" s="19">
        <v>166.84823392540267</v>
      </c>
      <c r="L87" s="19">
        <v>174.24807011756869</v>
      </c>
    </row>
    <row r="88" spans="1:12" x14ac:dyDescent="0.25">
      <c r="A88" s="13" t="s">
        <v>153</v>
      </c>
      <c r="B88" s="18">
        <v>281</v>
      </c>
      <c r="C88" s="18">
        <v>325.1998522779694</v>
      </c>
      <c r="D88" s="18">
        <v>402.75272885868878</v>
      </c>
      <c r="E88" s="18">
        <v>395.53248555056092</v>
      </c>
      <c r="F88" s="18">
        <v>351.76132378518378</v>
      </c>
      <c r="G88" s="18">
        <v>266.04639631825302</v>
      </c>
      <c r="H88" s="18">
        <v>226.39277160641058</v>
      </c>
      <c r="I88" s="18">
        <v>219.64595407196236</v>
      </c>
      <c r="J88" s="18">
        <v>243.0562771150054</v>
      </c>
      <c r="K88" s="18">
        <v>203.70925301919362</v>
      </c>
      <c r="L88" s="18">
        <v>158.28122627214762</v>
      </c>
    </row>
    <row r="89" spans="1:12" x14ac:dyDescent="0.25">
      <c r="A89" s="14" t="s">
        <v>154</v>
      </c>
      <c r="B89" s="19">
        <v>251</v>
      </c>
      <c r="C89" s="19">
        <v>247.32153360486302</v>
      </c>
      <c r="D89" s="19">
        <v>287.20179316784237</v>
      </c>
      <c r="E89" s="19">
        <v>356.59808671392324</v>
      </c>
      <c r="F89" s="19">
        <v>349.85013577856319</v>
      </c>
      <c r="G89" s="19">
        <v>308.46029820267967</v>
      </c>
      <c r="H89" s="19">
        <v>234.21257006514853</v>
      </c>
      <c r="I89" s="19">
        <v>195.52137713723471</v>
      </c>
      <c r="J89" s="19">
        <v>191.50691779704306</v>
      </c>
      <c r="K89" s="19">
        <v>214.10048242882806</v>
      </c>
      <c r="L89" s="19">
        <v>177.19807238953427</v>
      </c>
    </row>
    <row r="90" spans="1:12" x14ac:dyDescent="0.25">
      <c r="A90" s="13" t="s">
        <v>155</v>
      </c>
      <c r="B90" s="18">
        <v>195</v>
      </c>
      <c r="C90" s="18">
        <v>197.25933274318777</v>
      </c>
      <c r="D90" s="18">
        <v>192.6144509698872</v>
      </c>
      <c r="E90" s="18">
        <v>228.15543915502096</v>
      </c>
      <c r="F90" s="18">
        <v>287.97212657664846</v>
      </c>
      <c r="G90" s="18">
        <v>284.80829294986432</v>
      </c>
      <c r="H90" s="18">
        <v>249.35501574139332</v>
      </c>
      <c r="I90" s="18">
        <v>192.64267190041562</v>
      </c>
      <c r="J90" s="18">
        <v>156.85126076428668</v>
      </c>
      <c r="K90" s="18">
        <v>157.80432249583055</v>
      </c>
      <c r="L90" s="18">
        <v>180.93466653277667</v>
      </c>
    </row>
    <row r="91" spans="1:12" x14ac:dyDescent="0.25">
      <c r="A91" s="14" t="s">
        <v>233</v>
      </c>
      <c r="B91" s="19">
        <v>146.15566993552594</v>
      </c>
      <c r="C91" s="19">
        <v>152.28174532159017</v>
      </c>
      <c r="D91" s="19">
        <v>155.91736822630338</v>
      </c>
      <c r="E91" s="19">
        <v>150.62729352339758</v>
      </c>
      <c r="F91" s="19">
        <v>182.89860581600217</v>
      </c>
      <c r="G91" s="19">
        <v>235.46018471785817</v>
      </c>
      <c r="H91" s="19">
        <v>235.15525485450488</v>
      </c>
      <c r="I91" s="19">
        <v>204.3933179441093</v>
      </c>
      <c r="J91" s="19">
        <v>161.09093552265765</v>
      </c>
      <c r="K91" s="19">
        <v>127.65314132491258</v>
      </c>
      <c r="L91" s="19">
        <v>132.41116993335723</v>
      </c>
    </row>
    <row r="92" spans="1:12" x14ac:dyDescent="0.25">
      <c r="A92" s="13" t="s">
        <v>234</v>
      </c>
      <c r="B92" s="18">
        <v>88.212190496830388</v>
      </c>
      <c r="C92" s="18">
        <v>68.122247421693515</v>
      </c>
      <c r="D92" s="18">
        <v>71.826644289901267</v>
      </c>
      <c r="E92" s="18">
        <v>74.407554109996468</v>
      </c>
      <c r="F92" s="18">
        <v>72.716402287920431</v>
      </c>
      <c r="G92" s="18">
        <v>89.303333060325158</v>
      </c>
      <c r="H92" s="18">
        <v>116.25903477579702</v>
      </c>
      <c r="I92" s="18">
        <v>117.39248334598433</v>
      </c>
      <c r="J92" s="18">
        <v>103.14640309609209</v>
      </c>
      <c r="K92" s="18">
        <v>82.164974678524075</v>
      </c>
      <c r="L92" s="18">
        <v>65.796501462247065</v>
      </c>
    </row>
    <row r="93" spans="1:12" x14ac:dyDescent="0.25">
      <c r="A93" s="14" t="s">
        <v>235</v>
      </c>
      <c r="B93" s="19">
        <v>36.294034783550956</v>
      </c>
      <c r="C93" s="19">
        <v>41.115152558128614</v>
      </c>
      <c r="D93" s="19">
        <v>32.131181734577261</v>
      </c>
      <c r="E93" s="19">
        <v>34.277418752881985</v>
      </c>
      <c r="F93" s="19">
        <v>35.92077844167234</v>
      </c>
      <c r="G93" s="19">
        <v>35.50501144333267</v>
      </c>
      <c r="H93" s="19">
        <v>44.093736341435438</v>
      </c>
      <c r="I93" s="19">
        <v>58.037983510860549</v>
      </c>
      <c r="J93" s="19">
        <v>59.241723405885701</v>
      </c>
      <c r="K93" s="19">
        <v>52.610170591375216</v>
      </c>
      <c r="L93" s="19">
        <v>42.350449197492196</v>
      </c>
    </row>
    <row r="94" spans="1:12" x14ac:dyDescent="0.25">
      <c r="A94" s="17" t="s">
        <v>236</v>
      </c>
      <c r="B94" s="18">
        <v>8.338104784092744</v>
      </c>
      <c r="C94" s="18">
        <v>16.916423554059033</v>
      </c>
      <c r="D94" s="18">
        <v>19.392760645612558</v>
      </c>
      <c r="E94" s="18">
        <v>15.333780134510743</v>
      </c>
      <c r="F94" s="18">
        <v>16.547668839571219</v>
      </c>
      <c r="G94" s="18">
        <v>17.538926700129892</v>
      </c>
      <c r="H94" s="18">
        <v>17.530685134948076</v>
      </c>
      <c r="I94" s="18">
        <v>22.012151981578491</v>
      </c>
      <c r="J94" s="18">
        <v>29.288673926867475</v>
      </c>
      <c r="K94" s="18">
        <v>30.216440718801913</v>
      </c>
      <c r="L94" s="18">
        <v>27.116960306004884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1508.4</v>
      </c>
      <c r="C96" s="18">
        <f t="shared" ref="C96:L96" si="10">SUM(C73:C76)</f>
        <v>1379.4329864268091</v>
      </c>
      <c r="D96" s="18">
        <f t="shared" si="10"/>
        <v>1243.1362845283356</v>
      </c>
      <c r="E96" s="18">
        <f t="shared" si="10"/>
        <v>1134.9252257462265</v>
      </c>
      <c r="F96" s="18">
        <f t="shared" si="10"/>
        <v>1055.9660438760411</v>
      </c>
      <c r="G96" s="18">
        <f t="shared" si="10"/>
        <v>991.93034452674669</v>
      </c>
      <c r="H96" s="18">
        <f t="shared" si="10"/>
        <v>932.27972385938256</v>
      </c>
      <c r="I96" s="18">
        <f t="shared" si="10"/>
        <v>868.19814366618721</v>
      </c>
      <c r="J96" s="18">
        <f t="shared" si="10"/>
        <v>805.36416749255295</v>
      </c>
      <c r="K96" s="18">
        <f t="shared" si="10"/>
        <v>751.46578731724605</v>
      </c>
      <c r="L96" s="18">
        <f t="shared" si="10"/>
        <v>709.15707847947294</v>
      </c>
    </row>
    <row r="97" spans="1:12" x14ac:dyDescent="0.25">
      <c r="A97" s="16" t="s">
        <v>242</v>
      </c>
      <c r="B97" s="19">
        <f>SUM(B77:B78)</f>
        <v>536.6</v>
      </c>
      <c r="C97" s="19">
        <f t="shared" ref="C97:L97" si="11">SUM(C77:C78)</f>
        <v>554.93683297164148</v>
      </c>
      <c r="D97" s="19">
        <f t="shared" si="11"/>
        <v>528.33572980307383</v>
      </c>
      <c r="E97" s="19">
        <f t="shared" si="11"/>
        <v>482.96622015557057</v>
      </c>
      <c r="F97" s="19">
        <f t="shared" si="11"/>
        <v>427.89548910482608</v>
      </c>
      <c r="G97" s="19">
        <f t="shared" si="11"/>
        <v>388.37735853409509</v>
      </c>
      <c r="H97" s="19">
        <f t="shared" si="11"/>
        <v>356.2528753873213</v>
      </c>
      <c r="I97" s="19">
        <f t="shared" si="11"/>
        <v>340.01913624905609</v>
      </c>
      <c r="J97" s="19">
        <f t="shared" si="11"/>
        <v>321.78649943099276</v>
      </c>
      <c r="K97" s="19">
        <f t="shared" si="11"/>
        <v>300.23897508604978</v>
      </c>
      <c r="L97" s="19">
        <f t="shared" si="11"/>
        <v>277.12001017777493</v>
      </c>
    </row>
    <row r="98" spans="1:12" x14ac:dyDescent="0.25">
      <c r="A98" s="11" t="s">
        <v>243</v>
      </c>
      <c r="B98" s="18">
        <f>SUM(B79:B86)</f>
        <v>3186</v>
      </c>
      <c r="C98" s="18">
        <f t="shared" ref="C98:L98" si="12">SUM(C79:C86)</f>
        <v>2870.0418928858626</v>
      </c>
      <c r="D98" s="18">
        <f t="shared" si="12"/>
        <v>2583.9116067014133</v>
      </c>
      <c r="E98" s="18">
        <f t="shared" si="12"/>
        <v>2352.6244611389607</v>
      </c>
      <c r="F98" s="18">
        <f t="shared" si="12"/>
        <v>2205.5083082815904</v>
      </c>
      <c r="G98" s="18">
        <f t="shared" si="12"/>
        <v>2070.8323046186288</v>
      </c>
      <c r="H98" s="18">
        <f t="shared" si="12"/>
        <v>1926.74082984696</v>
      </c>
      <c r="I98" s="18">
        <f t="shared" si="12"/>
        <v>1739.9864844113877</v>
      </c>
      <c r="J98" s="18">
        <f t="shared" si="12"/>
        <v>1590.2622076893992</v>
      </c>
      <c r="K98" s="18">
        <f t="shared" si="12"/>
        <v>1484.6173584612663</v>
      </c>
      <c r="L98" s="18">
        <f t="shared" si="12"/>
        <v>1364.8078903949088</v>
      </c>
    </row>
    <row r="99" spans="1:12" x14ac:dyDescent="0.25">
      <c r="A99" s="16" t="s">
        <v>157</v>
      </c>
      <c r="B99" s="19">
        <f>SUM(B87:B94)</f>
        <v>1366.0000000000002</v>
      </c>
      <c r="C99" s="19">
        <f t="shared" ref="C99:L99" si="13">SUM(C87:C94)</f>
        <v>1489.1805917934025</v>
      </c>
      <c r="D99" s="19">
        <f t="shared" si="13"/>
        <v>1591.5709130093683</v>
      </c>
      <c r="E99" s="19">
        <f t="shared" si="13"/>
        <v>1635.8957312129301</v>
      </c>
      <c r="F99" s="19">
        <f t="shared" si="13"/>
        <v>1583.2763688925165</v>
      </c>
      <c r="G99" s="19">
        <f t="shared" si="13"/>
        <v>1480.486062577847</v>
      </c>
      <c r="H99" s="19">
        <f t="shared" si="13"/>
        <v>1356.8665611553529</v>
      </c>
      <c r="I99" s="19">
        <f t="shared" si="13"/>
        <v>1266.2595990854254</v>
      </c>
      <c r="J99" s="19">
        <f t="shared" si="13"/>
        <v>1159.081320200801</v>
      </c>
      <c r="K99" s="19">
        <f t="shared" si="13"/>
        <v>1035.1070191828687</v>
      </c>
      <c r="L99" s="19">
        <f t="shared" si="13"/>
        <v>958.33711621112855</v>
      </c>
    </row>
    <row r="100" spans="1:12" x14ac:dyDescent="0.25">
      <c r="A100" s="24" t="s">
        <v>156</v>
      </c>
      <c r="B100" s="25">
        <f>SUM(B91:B94)</f>
        <v>279.00000000000006</v>
      </c>
      <c r="C100" s="25">
        <f t="shared" ref="C100:L100" si="14">SUM(C91:C94)</f>
        <v>278.43556885547133</v>
      </c>
      <c r="D100" s="25">
        <f t="shared" si="14"/>
        <v>279.26795489639443</v>
      </c>
      <c r="E100" s="25">
        <f t="shared" si="14"/>
        <v>274.6460465207868</v>
      </c>
      <c r="F100" s="25">
        <f t="shared" si="14"/>
        <v>308.08345538516613</v>
      </c>
      <c r="G100" s="25">
        <f t="shared" si="14"/>
        <v>377.80745592164584</v>
      </c>
      <c r="H100" s="25">
        <f t="shared" si="14"/>
        <v>413.03871110668541</v>
      </c>
      <c r="I100" s="25">
        <f t="shared" si="14"/>
        <v>401.83593678253266</v>
      </c>
      <c r="J100" s="25">
        <f t="shared" si="14"/>
        <v>352.76773595150291</v>
      </c>
      <c r="K100" s="25">
        <f t="shared" si="14"/>
        <v>292.64472731361377</v>
      </c>
      <c r="L100" s="25">
        <f t="shared" si="14"/>
        <v>267.67508089910137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36:L36"/>
    <mergeCell ref="A69:L69"/>
    <mergeCell ref="A102:L102"/>
    <mergeCell ref="A103:L103"/>
    <mergeCell ref="A1:L1"/>
    <mergeCell ref="A2:L2"/>
    <mergeCell ref="A3:L3"/>
  </mergeCells>
  <hyperlinks>
    <hyperlink ref="A103:L103" location="Geography!A1" display="Return to All Counties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103"/>
  <sheetViews>
    <sheetView topLeftCell="A64" workbookViewId="0">
      <selection activeCell="E112" sqref="E112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7883</v>
      </c>
      <c r="C6" s="18">
        <v>7797.6065187326994</v>
      </c>
      <c r="D6" s="18">
        <v>7673.9568666263222</v>
      </c>
      <c r="E6" s="18">
        <v>7546.4236088819334</v>
      </c>
      <c r="F6" s="18">
        <v>7433.1176606132231</v>
      </c>
      <c r="G6" s="18">
        <v>7315.1740543989517</v>
      </c>
      <c r="H6" s="18">
        <v>7153.4767900275237</v>
      </c>
      <c r="I6" s="18">
        <v>6979.9415631471456</v>
      </c>
      <c r="J6" s="18">
        <v>6805.9803698244141</v>
      </c>
      <c r="K6" s="18">
        <v>6660.6175017413843</v>
      </c>
      <c r="L6" s="18">
        <v>6546.4117721233515</v>
      </c>
    </row>
    <row r="7" spans="1:12" x14ac:dyDescent="0.25">
      <c r="A7" s="12" t="s">
        <v>140</v>
      </c>
      <c r="B7" s="28">
        <v>489</v>
      </c>
      <c r="C7" s="28">
        <v>495.51389635725207</v>
      </c>
      <c r="D7" s="28">
        <v>480.89816204393077</v>
      </c>
      <c r="E7" s="19">
        <v>491.24173555941951</v>
      </c>
      <c r="F7" s="28">
        <v>501.00417362523979</v>
      </c>
      <c r="G7" s="28">
        <v>489.16518271690705</v>
      </c>
      <c r="H7" s="28">
        <v>465.2560774649271</v>
      </c>
      <c r="I7" s="28">
        <v>441.15965299795528</v>
      </c>
      <c r="J7" s="28">
        <v>429.12957112682648</v>
      </c>
      <c r="K7" s="28">
        <v>428.41822181418308</v>
      </c>
      <c r="L7" s="28">
        <v>430.8215093306805</v>
      </c>
    </row>
    <row r="8" spans="1:12" x14ac:dyDescent="0.25">
      <c r="A8" s="13" t="s">
        <v>141</v>
      </c>
      <c r="B8" s="18">
        <v>586</v>
      </c>
      <c r="C8" s="18">
        <v>471.89944666417358</v>
      </c>
      <c r="D8" s="18">
        <v>478.5924987085865</v>
      </c>
      <c r="E8" s="18">
        <v>464.84963884178188</v>
      </c>
      <c r="F8" s="18">
        <v>475.1984337803317</v>
      </c>
      <c r="G8" s="18">
        <v>484.97023795511956</v>
      </c>
      <c r="H8" s="18">
        <v>473.8046973013594</v>
      </c>
      <c r="I8" s="18">
        <v>450.90369228301847</v>
      </c>
      <c r="J8" s="18">
        <v>427.7744562212651</v>
      </c>
      <c r="K8" s="18">
        <v>416.30922116213713</v>
      </c>
      <c r="L8" s="18">
        <v>415.80234515312372</v>
      </c>
    </row>
    <row r="9" spans="1:12" x14ac:dyDescent="0.25">
      <c r="A9" s="14" t="s">
        <v>142</v>
      </c>
      <c r="B9" s="19">
        <v>570</v>
      </c>
      <c r="C9" s="19">
        <v>571.25298367632354</v>
      </c>
      <c r="D9" s="19">
        <v>460.2680569678738</v>
      </c>
      <c r="E9" s="19">
        <v>467.04958194167642</v>
      </c>
      <c r="F9" s="19">
        <v>453.83254534656271</v>
      </c>
      <c r="G9" s="19">
        <v>464.1059945239889</v>
      </c>
      <c r="H9" s="19">
        <v>473.79770014930637</v>
      </c>
      <c r="I9" s="19">
        <v>463.01232875695649</v>
      </c>
      <c r="J9" s="19">
        <v>440.73269665979285</v>
      </c>
      <c r="K9" s="19">
        <v>418.20618409482677</v>
      </c>
      <c r="L9" s="19">
        <v>407.06479825381007</v>
      </c>
    </row>
    <row r="10" spans="1:12" x14ac:dyDescent="0.25">
      <c r="A10" s="13" t="s">
        <v>240</v>
      </c>
      <c r="B10" s="18">
        <v>307.79999999999995</v>
      </c>
      <c r="C10" s="18">
        <v>333.46977283448018</v>
      </c>
      <c r="D10" s="18">
        <v>334.43584891072157</v>
      </c>
      <c r="E10" s="18">
        <v>269.62872910351666</v>
      </c>
      <c r="F10" s="18">
        <v>273.75768038708532</v>
      </c>
      <c r="G10" s="18">
        <v>266.14733194811816</v>
      </c>
      <c r="H10" s="18">
        <v>272.29867235208781</v>
      </c>
      <c r="I10" s="18">
        <v>278.10185419754879</v>
      </c>
      <c r="J10" s="18">
        <v>271.87459020980691</v>
      </c>
      <c r="K10" s="18">
        <v>258.88130903049125</v>
      </c>
      <c r="L10" s="18">
        <v>245.72593937512863</v>
      </c>
    </row>
    <row r="11" spans="1:12" x14ac:dyDescent="0.25">
      <c r="A11" s="14" t="s">
        <v>241</v>
      </c>
      <c r="B11" s="19">
        <v>205.2</v>
      </c>
      <c r="C11" s="19">
        <v>222.11655494011274</v>
      </c>
      <c r="D11" s="19">
        <v>222.75743367487053</v>
      </c>
      <c r="E11" s="19">
        <v>179.4472090024592</v>
      </c>
      <c r="F11" s="19">
        <v>182.41342112968337</v>
      </c>
      <c r="G11" s="19">
        <v>177.33408374668488</v>
      </c>
      <c r="H11" s="19">
        <v>181.47244467043973</v>
      </c>
      <c r="I11" s="19">
        <v>185.34368780997607</v>
      </c>
      <c r="J11" s="19">
        <v>181.17500716728244</v>
      </c>
      <c r="K11" s="19">
        <v>172.50572505262022</v>
      </c>
      <c r="L11" s="19">
        <v>163.73723099648163</v>
      </c>
    </row>
    <row r="12" spans="1:12" x14ac:dyDescent="0.25">
      <c r="A12" s="13" t="s">
        <v>143</v>
      </c>
      <c r="B12" s="18">
        <v>416</v>
      </c>
      <c r="C12" s="18">
        <v>454.11235843110791</v>
      </c>
      <c r="D12" s="18">
        <v>492.11992877983505</v>
      </c>
      <c r="E12" s="18">
        <v>493.83495675782865</v>
      </c>
      <c r="F12" s="18">
        <v>398.16730237840159</v>
      </c>
      <c r="G12" s="18">
        <v>404.62822975857034</v>
      </c>
      <c r="H12" s="18">
        <v>393.4947946041076</v>
      </c>
      <c r="I12" s="18">
        <v>402.72988727438303</v>
      </c>
      <c r="J12" s="18">
        <v>411.40640297407492</v>
      </c>
      <c r="K12" s="18">
        <v>402.25212064569018</v>
      </c>
      <c r="L12" s="18">
        <v>383.07881156344615</v>
      </c>
    </row>
    <row r="13" spans="1:12" x14ac:dyDescent="0.25">
      <c r="A13" s="14" t="s">
        <v>144</v>
      </c>
      <c r="B13" s="19">
        <v>365</v>
      </c>
      <c r="C13" s="19">
        <v>335.21277642132554</v>
      </c>
      <c r="D13" s="19">
        <v>366.2116178703638</v>
      </c>
      <c r="E13" s="19">
        <v>397.19646688180035</v>
      </c>
      <c r="F13" s="19">
        <v>398.78603756875373</v>
      </c>
      <c r="G13" s="19">
        <v>321.77444340624049</v>
      </c>
      <c r="H13" s="19">
        <v>327.11765156028446</v>
      </c>
      <c r="I13" s="19">
        <v>318.26157060936396</v>
      </c>
      <c r="J13" s="19">
        <v>325.86290902157464</v>
      </c>
      <c r="K13" s="19">
        <v>333.00438839231288</v>
      </c>
      <c r="L13" s="19">
        <v>325.70189495136162</v>
      </c>
    </row>
    <row r="14" spans="1:12" x14ac:dyDescent="0.25">
      <c r="A14" s="13" t="s">
        <v>145</v>
      </c>
      <c r="B14" s="18">
        <v>441</v>
      </c>
      <c r="C14" s="18">
        <v>421.24843274502609</v>
      </c>
      <c r="D14" s="18">
        <v>386.86664313949359</v>
      </c>
      <c r="E14" s="18">
        <v>422.63416828208682</v>
      </c>
      <c r="F14" s="18">
        <v>458.38205145772639</v>
      </c>
      <c r="G14" s="18">
        <v>460.20950734834923</v>
      </c>
      <c r="H14" s="18">
        <v>371.32665097780676</v>
      </c>
      <c r="I14" s="18">
        <v>377.48715158325274</v>
      </c>
      <c r="J14" s="18">
        <v>367.26033362683131</v>
      </c>
      <c r="K14" s="18">
        <v>376.02471031280061</v>
      </c>
      <c r="L14" s="18">
        <v>384.25807308838102</v>
      </c>
    </row>
    <row r="15" spans="1:12" x14ac:dyDescent="0.25">
      <c r="A15" s="14" t="s">
        <v>146</v>
      </c>
      <c r="B15" s="19">
        <v>412</v>
      </c>
      <c r="C15" s="19">
        <v>422.17155952940141</v>
      </c>
      <c r="D15" s="19">
        <v>403.10952844431949</v>
      </c>
      <c r="E15" s="19">
        <v>370.01207161747709</v>
      </c>
      <c r="F15" s="19">
        <v>404.02521178480322</v>
      </c>
      <c r="G15" s="19">
        <v>437.98992320804143</v>
      </c>
      <c r="H15" s="19">
        <v>439.47103560686753</v>
      </c>
      <c r="I15" s="19">
        <v>354.40036751470797</v>
      </c>
      <c r="J15" s="19">
        <v>360.02785039146897</v>
      </c>
      <c r="K15" s="19">
        <v>350.0267372449307</v>
      </c>
      <c r="L15" s="19">
        <v>358.10687277244256</v>
      </c>
    </row>
    <row r="16" spans="1:12" x14ac:dyDescent="0.25">
      <c r="A16" s="13" t="s">
        <v>147</v>
      </c>
      <c r="B16" s="18">
        <v>407</v>
      </c>
      <c r="C16" s="18">
        <v>394.00363828556254</v>
      </c>
      <c r="D16" s="18">
        <v>404.39956829609378</v>
      </c>
      <c r="E16" s="18">
        <v>386.71755902145537</v>
      </c>
      <c r="F16" s="18">
        <v>355.43201582255591</v>
      </c>
      <c r="G16" s="18">
        <v>388.56741757923623</v>
      </c>
      <c r="H16" s="18">
        <v>421.68645958660511</v>
      </c>
      <c r="I16" s="18">
        <v>423.51270398129179</v>
      </c>
      <c r="J16" s="18">
        <v>341.82809055957557</v>
      </c>
      <c r="K16" s="18">
        <v>347.51810695181382</v>
      </c>
      <c r="L16" s="18">
        <v>338.09597950378316</v>
      </c>
    </row>
    <row r="17" spans="1:12" x14ac:dyDescent="0.25">
      <c r="A17" s="14" t="s">
        <v>148</v>
      </c>
      <c r="B17" s="19">
        <v>457</v>
      </c>
      <c r="C17" s="19">
        <v>392.92130680804701</v>
      </c>
      <c r="D17" s="19">
        <v>380.71364251625221</v>
      </c>
      <c r="E17" s="19">
        <v>391.0676099643311</v>
      </c>
      <c r="F17" s="19">
        <v>374.27136210425408</v>
      </c>
      <c r="G17" s="19">
        <v>344.20898390999054</v>
      </c>
      <c r="H17" s="19">
        <v>376.55283178410656</v>
      </c>
      <c r="I17" s="19">
        <v>408.9289868209205</v>
      </c>
      <c r="J17" s="19">
        <v>410.92654575590001</v>
      </c>
      <c r="K17" s="19">
        <v>331.87916987649089</v>
      </c>
      <c r="L17" s="19">
        <v>337.56349352137636</v>
      </c>
    </row>
    <row r="18" spans="1:12" x14ac:dyDescent="0.25">
      <c r="A18" s="13" t="s">
        <v>149</v>
      </c>
      <c r="B18" s="18">
        <v>558</v>
      </c>
      <c r="C18" s="18">
        <v>440.4349513868878</v>
      </c>
      <c r="D18" s="18">
        <v>377.82432781933755</v>
      </c>
      <c r="E18" s="18">
        <v>365.14895982625649</v>
      </c>
      <c r="F18" s="18">
        <v>374.03809529787554</v>
      </c>
      <c r="G18" s="18">
        <v>356.84989432106704</v>
      </c>
      <c r="H18" s="18">
        <v>327.09391624275759</v>
      </c>
      <c r="I18" s="18">
        <v>356.477429686839</v>
      </c>
      <c r="J18" s="18">
        <v>385.49138553112641</v>
      </c>
      <c r="K18" s="18">
        <v>385.60529169918345</v>
      </c>
      <c r="L18" s="18">
        <v>309.81955070305185</v>
      </c>
    </row>
    <row r="19" spans="1:12" x14ac:dyDescent="0.25">
      <c r="A19" s="14" t="s">
        <v>150</v>
      </c>
      <c r="B19" s="19">
        <v>544</v>
      </c>
      <c r="C19" s="19">
        <v>541.12735912306039</v>
      </c>
      <c r="D19" s="19">
        <v>427.26621647208162</v>
      </c>
      <c r="E19" s="19">
        <v>366.60485108095804</v>
      </c>
      <c r="F19" s="19">
        <v>354.39729179466116</v>
      </c>
      <c r="G19" s="19">
        <v>363.10315071922139</v>
      </c>
      <c r="H19" s="19">
        <v>346.51049892791627</v>
      </c>
      <c r="I19" s="19">
        <v>317.6667725490862</v>
      </c>
      <c r="J19" s="19">
        <v>346.28252551506296</v>
      </c>
      <c r="K19" s="19">
        <v>374.56700177335733</v>
      </c>
      <c r="L19" s="19">
        <v>374.74727000797913</v>
      </c>
    </row>
    <row r="20" spans="1:12" x14ac:dyDescent="0.25">
      <c r="A20" s="13" t="s">
        <v>151</v>
      </c>
      <c r="B20" s="18">
        <v>498</v>
      </c>
      <c r="C20" s="18">
        <v>516.77011899622948</v>
      </c>
      <c r="D20" s="18">
        <v>514.62492958256712</v>
      </c>
      <c r="E20" s="18">
        <v>406.68323592744537</v>
      </c>
      <c r="F20" s="18">
        <v>349.29121684143479</v>
      </c>
      <c r="G20" s="18">
        <v>337.96594974767021</v>
      </c>
      <c r="H20" s="18">
        <v>346.59107464487715</v>
      </c>
      <c r="I20" s="18">
        <v>331.0301931231632</v>
      </c>
      <c r="J20" s="18">
        <v>303.76498394489613</v>
      </c>
      <c r="K20" s="18">
        <v>331.4061571916655</v>
      </c>
      <c r="L20" s="18">
        <v>358.74913314993103</v>
      </c>
    </row>
    <row r="21" spans="1:12" x14ac:dyDescent="0.25">
      <c r="A21" s="14" t="s">
        <v>152</v>
      </c>
      <c r="B21" s="19">
        <v>448</v>
      </c>
      <c r="C21" s="19">
        <v>473.51792522183376</v>
      </c>
      <c r="D21" s="19">
        <v>492.60681365555922</v>
      </c>
      <c r="E21" s="19">
        <v>491.69478301566198</v>
      </c>
      <c r="F21" s="19">
        <v>389.42965355424724</v>
      </c>
      <c r="G21" s="19">
        <v>335.16201820918855</v>
      </c>
      <c r="H21" s="19">
        <v>324.92850328588435</v>
      </c>
      <c r="I21" s="19">
        <v>333.82985701426423</v>
      </c>
      <c r="J21" s="19">
        <v>319.39522140631561</v>
      </c>
      <c r="K21" s="19">
        <v>293.5579417021782</v>
      </c>
      <c r="L21" s="19">
        <v>320.75966769527651</v>
      </c>
    </row>
    <row r="22" spans="1:12" x14ac:dyDescent="0.25">
      <c r="A22" s="13" t="s">
        <v>153</v>
      </c>
      <c r="B22" s="18">
        <v>411</v>
      </c>
      <c r="C22" s="18">
        <v>417.91982798671029</v>
      </c>
      <c r="D22" s="18">
        <v>445.40277809250256</v>
      </c>
      <c r="E22" s="18">
        <v>466.78047093051453</v>
      </c>
      <c r="F22" s="18">
        <v>468.81409907270347</v>
      </c>
      <c r="G22" s="18">
        <v>373.36707132476471</v>
      </c>
      <c r="H22" s="18">
        <v>322.85130851487122</v>
      </c>
      <c r="I22" s="18">
        <v>314.28346220180072</v>
      </c>
      <c r="J22" s="18">
        <v>324.0378428136907</v>
      </c>
      <c r="K22" s="18">
        <v>310.99269261720121</v>
      </c>
      <c r="L22" s="18">
        <v>286.58483170460261</v>
      </c>
    </row>
    <row r="23" spans="1:12" x14ac:dyDescent="0.25">
      <c r="A23" s="14" t="s">
        <v>154</v>
      </c>
      <c r="B23" s="19">
        <v>324</v>
      </c>
      <c r="C23" s="19">
        <v>378.79405643847275</v>
      </c>
      <c r="D23" s="19">
        <v>386.22275069031377</v>
      </c>
      <c r="E23" s="19">
        <v>412.69979063678034</v>
      </c>
      <c r="F23" s="19">
        <v>433.62082542096857</v>
      </c>
      <c r="G23" s="19">
        <v>436.56894806008569</v>
      </c>
      <c r="H23" s="19">
        <v>348.51680815029721</v>
      </c>
      <c r="I23" s="19">
        <v>302.04868249072172</v>
      </c>
      <c r="J23" s="19">
        <v>294.68081434867958</v>
      </c>
      <c r="K23" s="19">
        <v>304.47004362992845</v>
      </c>
      <c r="L23" s="19">
        <v>292.81251194057489</v>
      </c>
    </row>
    <row r="24" spans="1:12" x14ac:dyDescent="0.25">
      <c r="A24" s="13" t="s">
        <v>155</v>
      </c>
      <c r="B24" s="18">
        <v>199</v>
      </c>
      <c r="C24" s="18">
        <v>256.35473803099711</v>
      </c>
      <c r="D24" s="18">
        <v>303.24842023924072</v>
      </c>
      <c r="E24" s="18">
        <v>312.58547116281829</v>
      </c>
      <c r="F24" s="18">
        <v>337.44123901585965</v>
      </c>
      <c r="G24" s="18">
        <v>358.19487265913494</v>
      </c>
      <c r="H24" s="18">
        <v>363.93503323663219</v>
      </c>
      <c r="I24" s="18">
        <v>293.20288780807329</v>
      </c>
      <c r="J24" s="18">
        <v>256.24340506904662</v>
      </c>
      <c r="K24" s="18">
        <v>252.01334468338004</v>
      </c>
      <c r="L24" s="18">
        <v>262.35828741837702</v>
      </c>
    </row>
    <row r="25" spans="1:12" x14ac:dyDescent="0.25">
      <c r="A25" s="14" t="s">
        <v>233</v>
      </c>
      <c r="B25" s="19">
        <v>134.38079933255801</v>
      </c>
      <c r="C25" s="19">
        <v>148.66529092556075</v>
      </c>
      <c r="D25" s="19">
        <v>196.80621107473323</v>
      </c>
      <c r="E25" s="19">
        <v>238.68203773170436</v>
      </c>
      <c r="F25" s="19">
        <v>251.57302310187208</v>
      </c>
      <c r="G25" s="19">
        <v>277.05893038194944</v>
      </c>
      <c r="H25" s="19">
        <v>299.59289873489547</v>
      </c>
      <c r="I25" s="19">
        <v>309.37388556978436</v>
      </c>
      <c r="J25" s="19">
        <v>253.02901005978583</v>
      </c>
      <c r="K25" s="19">
        <v>224.10723083565753</v>
      </c>
      <c r="L25" s="19">
        <v>223.10554028333382</v>
      </c>
    </row>
    <row r="26" spans="1:12" x14ac:dyDescent="0.25">
      <c r="A26" s="13" t="s">
        <v>234</v>
      </c>
      <c r="B26" s="18">
        <v>75.880624800118454</v>
      </c>
      <c r="C26" s="18">
        <v>61.735687915189985</v>
      </c>
      <c r="D26" s="18">
        <v>72.547679134633654</v>
      </c>
      <c r="E26" s="18">
        <v>99.379213878280979</v>
      </c>
      <c r="F26" s="18">
        <v>126.69123357950933</v>
      </c>
      <c r="G26" s="18">
        <v>138.55255490800556</v>
      </c>
      <c r="H26" s="18">
        <v>157.31143431179052</v>
      </c>
      <c r="I26" s="18">
        <v>178.213667376579</v>
      </c>
      <c r="J26" s="18">
        <v>188.76992721622673</v>
      </c>
      <c r="K26" s="18">
        <v>160.26854986000762</v>
      </c>
      <c r="L26" s="18">
        <v>145.76255310240205</v>
      </c>
    </row>
    <row r="27" spans="1:12" x14ac:dyDescent="0.25">
      <c r="A27" s="14" t="s">
        <v>235</v>
      </c>
      <c r="B27" s="19">
        <v>28.701755069811504</v>
      </c>
      <c r="C27" s="19">
        <v>35.028045152961262</v>
      </c>
      <c r="D27" s="19">
        <v>29.961682539406851</v>
      </c>
      <c r="E27" s="19">
        <v>37.197153102137143</v>
      </c>
      <c r="F27" s="19">
        <v>52.594664598680765</v>
      </c>
      <c r="G27" s="19">
        <v>70.188667838140702</v>
      </c>
      <c r="H27" s="19">
        <v>79.417935431936172</v>
      </c>
      <c r="I27" s="19">
        <v>92.742195659182784</v>
      </c>
      <c r="J27" s="19">
        <v>109.67885504346154</v>
      </c>
      <c r="K27" s="19">
        <v>118.94492397822989</v>
      </c>
      <c r="L27" s="19">
        <v>104.5417394607766</v>
      </c>
    </row>
    <row r="28" spans="1:12" x14ac:dyDescent="0.25">
      <c r="A28" s="17" t="s">
        <v>236</v>
      </c>
      <c r="B28" s="18">
        <v>6.0368207975119894</v>
      </c>
      <c r="C28" s="18">
        <v>13.335790861982398</v>
      </c>
      <c r="D28" s="18">
        <v>17.072127973604609</v>
      </c>
      <c r="E28" s="18">
        <v>15.287914615542245</v>
      </c>
      <c r="F28" s="18">
        <v>19.956082950011307</v>
      </c>
      <c r="G28" s="18">
        <v>29.060660128476506</v>
      </c>
      <c r="H28" s="18">
        <v>40.448362487768179</v>
      </c>
      <c r="I28" s="18">
        <v>47.230645838275848</v>
      </c>
      <c r="J28" s="18">
        <v>56.607945161724672</v>
      </c>
      <c r="K28" s="18">
        <v>69.658429192298797</v>
      </c>
      <c r="L28" s="18">
        <v>77.213738147030853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1952.8</v>
      </c>
      <c r="C30" s="18">
        <f t="shared" ref="C30:L30" si="0">SUM(C7:C10)</f>
        <v>1872.1360995322293</v>
      </c>
      <c r="D30" s="18">
        <f t="shared" si="0"/>
        <v>1754.1945666311126</v>
      </c>
      <c r="E30" s="18">
        <f t="shared" si="0"/>
        <v>1692.7696854463945</v>
      </c>
      <c r="F30" s="18">
        <f t="shared" si="0"/>
        <v>1703.7928331392195</v>
      </c>
      <c r="G30" s="18">
        <f t="shared" si="0"/>
        <v>1704.3887471441337</v>
      </c>
      <c r="H30" s="18">
        <f t="shared" si="0"/>
        <v>1685.1571472676808</v>
      </c>
      <c r="I30" s="18">
        <f t="shared" si="0"/>
        <v>1633.177528235479</v>
      </c>
      <c r="J30" s="18">
        <f t="shared" si="0"/>
        <v>1569.5113142176913</v>
      </c>
      <c r="K30" s="18">
        <f t="shared" si="0"/>
        <v>1521.8149361016381</v>
      </c>
      <c r="L30" s="18">
        <f t="shared" si="0"/>
        <v>1499.4145921127429</v>
      </c>
    </row>
    <row r="31" spans="1:12" x14ac:dyDescent="0.25">
      <c r="A31" s="16" t="s">
        <v>242</v>
      </c>
      <c r="B31" s="19">
        <f>SUM(B11:B12)</f>
        <v>621.20000000000005</v>
      </c>
      <c r="C31" s="19">
        <f t="shared" ref="C31:L31" si="1">SUM(C11:C12)</f>
        <v>676.22891337122064</v>
      </c>
      <c r="D31" s="19">
        <f t="shared" si="1"/>
        <v>714.87736245470558</v>
      </c>
      <c r="E31" s="19">
        <f t="shared" si="1"/>
        <v>673.28216576028785</v>
      </c>
      <c r="F31" s="19">
        <f t="shared" si="1"/>
        <v>580.58072350808493</v>
      </c>
      <c r="G31" s="19">
        <f t="shared" si="1"/>
        <v>581.96231350525522</v>
      </c>
      <c r="H31" s="19">
        <f t="shared" si="1"/>
        <v>574.9672392745473</v>
      </c>
      <c r="I31" s="19">
        <f t="shared" si="1"/>
        <v>588.07357508435916</v>
      </c>
      <c r="J31" s="19">
        <f t="shared" si="1"/>
        <v>592.58141014135731</v>
      </c>
      <c r="K31" s="19">
        <f t="shared" si="1"/>
        <v>574.75784569831035</v>
      </c>
      <c r="L31" s="19">
        <f t="shared" si="1"/>
        <v>546.81604255992784</v>
      </c>
    </row>
    <row r="32" spans="1:12" x14ac:dyDescent="0.25">
      <c r="A32" s="11" t="s">
        <v>243</v>
      </c>
      <c r="B32" s="18">
        <f>SUM(B13:B20)</f>
        <v>3682</v>
      </c>
      <c r="C32" s="18">
        <f t="shared" ref="C32:L32" si="2">SUM(C13:C20)</f>
        <v>3463.8901432955404</v>
      </c>
      <c r="D32" s="18">
        <f t="shared" si="2"/>
        <v>3261.0164741405097</v>
      </c>
      <c r="E32" s="18">
        <f t="shared" si="2"/>
        <v>3106.0649226018099</v>
      </c>
      <c r="F32" s="18">
        <f t="shared" si="2"/>
        <v>3068.6232826720652</v>
      </c>
      <c r="G32" s="18">
        <f t="shared" si="2"/>
        <v>3010.6692702398168</v>
      </c>
      <c r="H32" s="18">
        <f t="shared" si="2"/>
        <v>2956.3501193312213</v>
      </c>
      <c r="I32" s="18">
        <f t="shared" si="2"/>
        <v>2887.7651758686252</v>
      </c>
      <c r="J32" s="18">
        <f t="shared" si="2"/>
        <v>2841.4446243464363</v>
      </c>
      <c r="K32" s="18">
        <f t="shared" si="2"/>
        <v>2830.0315634425551</v>
      </c>
      <c r="L32" s="18">
        <f t="shared" si="2"/>
        <v>2787.0422676983067</v>
      </c>
    </row>
    <row r="33" spans="1:12" x14ac:dyDescent="0.25">
      <c r="A33" s="16" t="s">
        <v>157</v>
      </c>
      <c r="B33" s="19">
        <f>SUM(B21:B28)</f>
        <v>1627.0000000000002</v>
      </c>
      <c r="C33" s="19">
        <f t="shared" ref="C33:L33" si="3">SUM(C21:C28)</f>
        <v>1785.3513625337087</v>
      </c>
      <c r="D33" s="19">
        <f t="shared" si="3"/>
        <v>1943.8684633999947</v>
      </c>
      <c r="E33" s="19">
        <f t="shared" si="3"/>
        <v>2074.3068350734402</v>
      </c>
      <c r="F33" s="19">
        <f t="shared" si="3"/>
        <v>2080.1208212938523</v>
      </c>
      <c r="G33" s="19">
        <f t="shared" si="3"/>
        <v>2018.153723509746</v>
      </c>
      <c r="H33" s="19">
        <f t="shared" si="3"/>
        <v>1937.0022841540754</v>
      </c>
      <c r="I33" s="19">
        <f t="shared" si="3"/>
        <v>1870.9252839586818</v>
      </c>
      <c r="J33" s="19">
        <f t="shared" si="3"/>
        <v>1802.4430211189313</v>
      </c>
      <c r="K33" s="19">
        <f t="shared" si="3"/>
        <v>1734.0131564988817</v>
      </c>
      <c r="L33" s="19">
        <f t="shared" si="3"/>
        <v>1713.1388697523746</v>
      </c>
    </row>
    <row r="34" spans="1:12" x14ac:dyDescent="0.25">
      <c r="A34" s="24" t="s">
        <v>156</v>
      </c>
      <c r="B34" s="25">
        <f>SUM(B25:B28)</f>
        <v>244.99999999999994</v>
      </c>
      <c r="C34" s="25">
        <f t="shared" ref="C34:L34" si="4">SUM(C25:C28)</f>
        <v>258.7648148556944</v>
      </c>
      <c r="D34" s="25">
        <f t="shared" si="4"/>
        <v>316.38770072237838</v>
      </c>
      <c r="E34" s="25">
        <f t="shared" si="4"/>
        <v>390.54631932766472</v>
      </c>
      <c r="F34" s="25">
        <f t="shared" si="4"/>
        <v>450.8150042300735</v>
      </c>
      <c r="G34" s="25">
        <f t="shared" si="4"/>
        <v>514.86081325657221</v>
      </c>
      <c r="H34" s="25">
        <f t="shared" si="4"/>
        <v>576.7706309663904</v>
      </c>
      <c r="I34" s="25">
        <f t="shared" si="4"/>
        <v>627.56039444382191</v>
      </c>
      <c r="J34" s="25">
        <f t="shared" si="4"/>
        <v>608.08573748119875</v>
      </c>
      <c r="K34" s="25">
        <f t="shared" si="4"/>
        <v>572.97913386619393</v>
      </c>
      <c r="L34" s="25">
        <f t="shared" si="4"/>
        <v>550.62357099354335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3895.9999999999995</v>
      </c>
      <c r="C39" s="18">
        <v>3851.3190810923957</v>
      </c>
      <c r="D39" s="18">
        <v>3797.5761733393738</v>
      </c>
      <c r="E39" s="18">
        <v>3736.4731450517384</v>
      </c>
      <c r="F39" s="18">
        <v>3685.1029568085128</v>
      </c>
      <c r="G39" s="18">
        <v>3633.3399078907273</v>
      </c>
      <c r="H39" s="18">
        <v>3542.0390962438387</v>
      </c>
      <c r="I39" s="18">
        <v>3459.3627483416158</v>
      </c>
      <c r="J39" s="18">
        <v>3367.7979242927595</v>
      </c>
      <c r="K39" s="18">
        <v>3294.1676736071418</v>
      </c>
      <c r="L39" s="18">
        <v>3243.9282110336339</v>
      </c>
    </row>
    <row r="40" spans="1:12" x14ac:dyDescent="0.25">
      <c r="A40" s="14" t="s">
        <v>140</v>
      </c>
      <c r="B40" s="19">
        <v>239</v>
      </c>
      <c r="C40" s="19">
        <v>253.20617070615467</v>
      </c>
      <c r="D40" s="19">
        <v>245.60805364219721</v>
      </c>
      <c r="E40" s="19">
        <v>250.96572894604446</v>
      </c>
      <c r="F40" s="19">
        <v>256.00632796402118</v>
      </c>
      <c r="G40" s="19">
        <v>249.72279312501405</v>
      </c>
      <c r="H40" s="19">
        <v>237.25172320306862</v>
      </c>
      <c r="I40" s="19">
        <v>224.89438624903954</v>
      </c>
      <c r="J40" s="19">
        <v>218.77634022762527</v>
      </c>
      <c r="K40" s="19">
        <v>218.38726573008316</v>
      </c>
      <c r="L40" s="19">
        <v>219.54710843537708</v>
      </c>
    </row>
    <row r="41" spans="1:12" x14ac:dyDescent="0.25">
      <c r="A41" s="13" t="s">
        <v>141</v>
      </c>
      <c r="B41" s="18">
        <v>305</v>
      </c>
      <c r="C41" s="18">
        <v>230.229737524201</v>
      </c>
      <c r="D41" s="18">
        <v>244.26907849155938</v>
      </c>
      <c r="E41" s="18">
        <v>237.14091344845812</v>
      </c>
      <c r="F41" s="18">
        <v>242.50508959646737</v>
      </c>
      <c r="G41" s="18">
        <v>247.55463176703839</v>
      </c>
      <c r="H41" s="18">
        <v>241.63667898305798</v>
      </c>
      <c r="I41" s="18">
        <v>229.707229736382</v>
      </c>
      <c r="J41" s="18">
        <v>217.86402405188946</v>
      </c>
      <c r="K41" s="18">
        <v>212.04595424722382</v>
      </c>
      <c r="L41" s="18">
        <v>211.76827608232009</v>
      </c>
    </row>
    <row r="42" spans="1:12" x14ac:dyDescent="0.25">
      <c r="A42" s="14" t="s">
        <v>142</v>
      </c>
      <c r="B42" s="19">
        <v>286</v>
      </c>
      <c r="C42" s="19">
        <v>297.7502172857391</v>
      </c>
      <c r="D42" s="19">
        <v>224.82644555170873</v>
      </c>
      <c r="E42" s="19">
        <v>238.67396520463745</v>
      </c>
      <c r="F42" s="19">
        <v>231.79559608467051</v>
      </c>
      <c r="G42" s="19">
        <v>237.11478721277774</v>
      </c>
      <c r="H42" s="19">
        <v>242.11818738057681</v>
      </c>
      <c r="I42" s="19">
        <v>236.38487831994016</v>
      </c>
      <c r="J42" s="19">
        <v>224.75906573216818</v>
      </c>
      <c r="K42" s="19">
        <v>213.20709338888116</v>
      </c>
      <c r="L42" s="19">
        <v>207.5434618522313</v>
      </c>
    </row>
    <row r="43" spans="1:12" x14ac:dyDescent="0.25">
      <c r="A43" s="13" t="s">
        <v>240</v>
      </c>
      <c r="B43" s="18">
        <v>162</v>
      </c>
      <c r="C43" s="18">
        <v>167.46604538925629</v>
      </c>
      <c r="D43" s="18">
        <v>174.49219139241634</v>
      </c>
      <c r="E43" s="18">
        <v>131.78191575157814</v>
      </c>
      <c r="F43" s="18">
        <v>140.00167349583376</v>
      </c>
      <c r="G43" s="18">
        <v>136.02761049680973</v>
      </c>
      <c r="H43" s="18">
        <v>139.20577382073941</v>
      </c>
      <c r="I43" s="18">
        <v>142.19544891373386</v>
      </c>
      <c r="J43" s="18">
        <v>138.87395438417695</v>
      </c>
      <c r="K43" s="18">
        <v>132.08315403294142</v>
      </c>
      <c r="L43" s="18">
        <v>125.32845839448686</v>
      </c>
    </row>
    <row r="44" spans="1:12" x14ac:dyDescent="0.25">
      <c r="A44" s="14" t="s">
        <v>241</v>
      </c>
      <c r="B44" s="19">
        <v>108</v>
      </c>
      <c r="C44" s="19">
        <v>111.36819488245547</v>
      </c>
      <c r="D44" s="19">
        <v>116.00371614061929</v>
      </c>
      <c r="E44" s="19">
        <v>87.444980989724016</v>
      </c>
      <c r="F44" s="19">
        <v>93.12271149209748</v>
      </c>
      <c r="G44" s="19">
        <v>90.472642908497861</v>
      </c>
      <c r="H44" s="19">
        <v>92.633164955758019</v>
      </c>
      <c r="I44" s="19">
        <v>94.637240204136418</v>
      </c>
      <c r="J44" s="19">
        <v>92.421296013626815</v>
      </c>
      <c r="K44" s="19">
        <v>87.905230464697283</v>
      </c>
      <c r="L44" s="19">
        <v>83.421277586958112</v>
      </c>
    </row>
    <row r="45" spans="1:12" x14ac:dyDescent="0.25">
      <c r="A45" s="13" t="s">
        <v>143</v>
      </c>
      <c r="B45" s="18">
        <v>219</v>
      </c>
      <c r="C45" s="18">
        <v>238.71483172098118</v>
      </c>
      <c r="D45" s="18">
        <v>246.68949070381666</v>
      </c>
      <c r="E45" s="18">
        <v>257.27353249677248</v>
      </c>
      <c r="F45" s="18">
        <v>194.21974138017072</v>
      </c>
      <c r="G45" s="18">
        <v>206.69329040186216</v>
      </c>
      <c r="H45" s="18">
        <v>200.9117825317114</v>
      </c>
      <c r="I45" s="18">
        <v>205.72657719223639</v>
      </c>
      <c r="J45" s="18">
        <v>210.22582204852614</v>
      </c>
      <c r="K45" s="18">
        <v>205.36600860223979</v>
      </c>
      <c r="L45" s="18">
        <v>195.37177626767024</v>
      </c>
    </row>
    <row r="46" spans="1:12" x14ac:dyDescent="0.25">
      <c r="A46" s="14" t="s">
        <v>144</v>
      </c>
      <c r="B46" s="19">
        <v>176</v>
      </c>
      <c r="C46" s="19">
        <v>175.41547182955657</v>
      </c>
      <c r="D46" s="19">
        <v>191.41866477829652</v>
      </c>
      <c r="E46" s="19">
        <v>197.92815058548265</v>
      </c>
      <c r="F46" s="19">
        <v>206.68010431669899</v>
      </c>
      <c r="G46" s="19">
        <v>156.07793942506012</v>
      </c>
      <c r="H46" s="19">
        <v>166.2828875406793</v>
      </c>
      <c r="I46" s="19">
        <v>161.73950557078462</v>
      </c>
      <c r="J46" s="19">
        <v>165.71543090501515</v>
      </c>
      <c r="K46" s="19">
        <v>169.4310155531609</v>
      </c>
      <c r="L46" s="19">
        <v>165.59347644549635</v>
      </c>
    </row>
    <row r="47" spans="1:12" x14ac:dyDescent="0.25">
      <c r="A47" s="13" t="s">
        <v>145</v>
      </c>
      <c r="B47" s="18">
        <v>221</v>
      </c>
      <c r="C47" s="18">
        <v>202.77682086953706</v>
      </c>
      <c r="D47" s="18">
        <v>202.19724187767162</v>
      </c>
      <c r="E47" s="18">
        <v>220.63688335271527</v>
      </c>
      <c r="F47" s="18">
        <v>228.06946168521574</v>
      </c>
      <c r="G47" s="18">
        <v>238.20420176640891</v>
      </c>
      <c r="H47" s="18">
        <v>179.80653629821936</v>
      </c>
      <c r="I47" s="18">
        <v>191.61347111933912</v>
      </c>
      <c r="J47" s="18">
        <v>186.37288451454913</v>
      </c>
      <c r="K47" s="18">
        <v>190.95020898024356</v>
      </c>
      <c r="L47" s="18">
        <v>195.22711758564671</v>
      </c>
    </row>
    <row r="48" spans="1:12" x14ac:dyDescent="0.25">
      <c r="A48" s="14" t="s">
        <v>146</v>
      </c>
      <c r="B48" s="19">
        <v>201</v>
      </c>
      <c r="C48" s="19">
        <v>210.95612418150171</v>
      </c>
      <c r="D48" s="19">
        <v>193.38784338833835</v>
      </c>
      <c r="E48" s="19">
        <v>192.84769284833621</v>
      </c>
      <c r="F48" s="19">
        <v>210.29920742572156</v>
      </c>
      <c r="G48" s="19">
        <v>217.13278977881222</v>
      </c>
      <c r="H48" s="19">
        <v>226.70099360647131</v>
      </c>
      <c r="I48" s="19">
        <v>170.85448752893774</v>
      </c>
      <c r="J48" s="19">
        <v>182.01362060382195</v>
      </c>
      <c r="K48" s="19">
        <v>176.86700660187606</v>
      </c>
      <c r="L48" s="19">
        <v>181.02728150300268</v>
      </c>
    </row>
    <row r="49" spans="1:12" x14ac:dyDescent="0.25">
      <c r="A49" s="13" t="s">
        <v>147</v>
      </c>
      <c r="B49" s="18">
        <v>202</v>
      </c>
      <c r="C49" s="18">
        <v>191.5324054959608</v>
      </c>
      <c r="D49" s="18">
        <v>201.50782670872482</v>
      </c>
      <c r="E49" s="18">
        <v>184.93525781371855</v>
      </c>
      <c r="F49" s="18">
        <v>184.92909217263946</v>
      </c>
      <c r="G49" s="18">
        <v>201.93353873040178</v>
      </c>
      <c r="H49" s="18">
        <v>208.63938924795104</v>
      </c>
      <c r="I49" s="18">
        <v>218.16453469321738</v>
      </c>
      <c r="J49" s="18">
        <v>164.48510421135467</v>
      </c>
      <c r="K49" s="18">
        <v>175.4582471091679</v>
      </c>
      <c r="L49" s="18">
        <v>170.63293867435451</v>
      </c>
    </row>
    <row r="50" spans="1:12" x14ac:dyDescent="0.25">
      <c r="A50" s="14" t="s">
        <v>148</v>
      </c>
      <c r="B50" s="19">
        <v>217</v>
      </c>
      <c r="C50" s="19">
        <v>194.27062371825073</v>
      </c>
      <c r="D50" s="19">
        <v>184.33266143603345</v>
      </c>
      <c r="E50" s="19">
        <v>194.1990958047129</v>
      </c>
      <c r="F50" s="19">
        <v>178.28450519895264</v>
      </c>
      <c r="G50" s="19">
        <v>178.63642743813455</v>
      </c>
      <c r="H50" s="19">
        <v>195.20944029608165</v>
      </c>
      <c r="I50" s="19">
        <v>201.72422800809062</v>
      </c>
      <c r="J50" s="19">
        <v>211.17582226115201</v>
      </c>
      <c r="K50" s="19">
        <v>159.206737729357</v>
      </c>
      <c r="L50" s="19">
        <v>170.01702153871034</v>
      </c>
    </row>
    <row r="51" spans="1:12" x14ac:dyDescent="0.25">
      <c r="A51" s="13" t="s">
        <v>149</v>
      </c>
      <c r="B51" s="18">
        <v>298</v>
      </c>
      <c r="C51" s="18">
        <v>208.1421769642036</v>
      </c>
      <c r="D51" s="18">
        <v>186.02805735443542</v>
      </c>
      <c r="E51" s="18">
        <v>175.84313341636758</v>
      </c>
      <c r="F51" s="18">
        <v>184.78234655013048</v>
      </c>
      <c r="G51" s="18">
        <v>168.71208128908251</v>
      </c>
      <c r="H51" s="18">
        <v>168.95938412192174</v>
      </c>
      <c r="I51" s="18">
        <v>183.81619687139118</v>
      </c>
      <c r="J51" s="18">
        <v>188.52426045286805</v>
      </c>
      <c r="K51" s="18">
        <v>196.7252485272297</v>
      </c>
      <c r="L51" s="18">
        <v>146.7409451807261</v>
      </c>
    </row>
    <row r="52" spans="1:12" x14ac:dyDescent="0.25">
      <c r="A52" s="14" t="s">
        <v>150</v>
      </c>
      <c r="B52" s="19">
        <v>255</v>
      </c>
      <c r="C52" s="19">
        <v>288.13705336122678</v>
      </c>
      <c r="D52" s="19">
        <v>200.79034067756285</v>
      </c>
      <c r="E52" s="19">
        <v>179.67267935505078</v>
      </c>
      <c r="F52" s="19">
        <v>169.80582305931046</v>
      </c>
      <c r="G52" s="19">
        <v>178.58590882431582</v>
      </c>
      <c r="H52" s="19">
        <v>162.95239069160914</v>
      </c>
      <c r="I52" s="19">
        <v>163.5281780011901</v>
      </c>
      <c r="J52" s="19">
        <v>177.94856211540403</v>
      </c>
      <c r="K52" s="19">
        <v>182.36935013577207</v>
      </c>
      <c r="L52" s="19">
        <v>190.50676767987028</v>
      </c>
    </row>
    <row r="53" spans="1:12" x14ac:dyDescent="0.25">
      <c r="A53" s="13" t="s">
        <v>151</v>
      </c>
      <c r="B53" s="18">
        <v>273</v>
      </c>
      <c r="C53" s="18">
        <v>239.2175299704171</v>
      </c>
      <c r="D53" s="18">
        <v>272.43318037808586</v>
      </c>
      <c r="E53" s="18">
        <v>188.88873322336062</v>
      </c>
      <c r="F53" s="18">
        <v>169.59777671993319</v>
      </c>
      <c r="G53" s="18">
        <v>160.29785722031738</v>
      </c>
      <c r="H53" s="18">
        <v>168.99596696759147</v>
      </c>
      <c r="I53" s="18">
        <v>154.05263856263747</v>
      </c>
      <c r="J53" s="18">
        <v>155.39875088756924</v>
      </c>
      <c r="K53" s="18">
        <v>169.26275278272777</v>
      </c>
      <c r="L53" s="18">
        <v>173.25194682102222</v>
      </c>
    </row>
    <row r="54" spans="1:12" x14ac:dyDescent="0.25">
      <c r="A54" s="14" t="s">
        <v>152</v>
      </c>
      <c r="B54" s="19">
        <v>218</v>
      </c>
      <c r="C54" s="19">
        <v>258.02863268514307</v>
      </c>
      <c r="D54" s="19">
        <v>224.81240366646838</v>
      </c>
      <c r="E54" s="19">
        <v>258.513487603192</v>
      </c>
      <c r="F54" s="19">
        <v>178.64254176151417</v>
      </c>
      <c r="G54" s="19">
        <v>161.16617226294289</v>
      </c>
      <c r="H54" s="19">
        <v>152.56443343106557</v>
      </c>
      <c r="I54" s="19">
        <v>161.40618126718687</v>
      </c>
      <c r="J54" s="19">
        <v>147.20742346155208</v>
      </c>
      <c r="K54" s="19">
        <v>149.29497705801109</v>
      </c>
      <c r="L54" s="19">
        <v>162.90998152957198</v>
      </c>
    </row>
    <row r="55" spans="1:12" x14ac:dyDescent="0.25">
      <c r="A55" s="13" t="s">
        <v>153</v>
      </c>
      <c r="B55" s="18">
        <v>187</v>
      </c>
      <c r="C55" s="18">
        <v>201.46968912805397</v>
      </c>
      <c r="D55" s="18">
        <v>242.40918848093284</v>
      </c>
      <c r="E55" s="18">
        <v>210.72831419797697</v>
      </c>
      <c r="F55" s="18">
        <v>245.8360379193696</v>
      </c>
      <c r="G55" s="18">
        <v>169.90367188234296</v>
      </c>
      <c r="H55" s="18">
        <v>154.43241354645426</v>
      </c>
      <c r="I55" s="18">
        <v>146.77095269900695</v>
      </c>
      <c r="J55" s="18">
        <v>156.05547137392276</v>
      </c>
      <c r="K55" s="18">
        <v>142.66680170359871</v>
      </c>
      <c r="L55" s="18">
        <v>145.44589470316785</v>
      </c>
    </row>
    <row r="56" spans="1:12" x14ac:dyDescent="0.25">
      <c r="A56" s="14" t="s">
        <v>154</v>
      </c>
      <c r="B56" s="19">
        <v>157</v>
      </c>
      <c r="C56" s="19">
        <v>169.39343354261237</v>
      </c>
      <c r="D56" s="19">
        <v>184.09445676824024</v>
      </c>
      <c r="E56" s="19">
        <v>224.3592768388252</v>
      </c>
      <c r="F56" s="19">
        <v>192.62413053253715</v>
      </c>
      <c r="G56" s="19">
        <v>228.0803685258922</v>
      </c>
      <c r="H56" s="19">
        <v>156.33912872900353</v>
      </c>
      <c r="I56" s="19">
        <v>143.04668301906301</v>
      </c>
      <c r="J56" s="19">
        <v>136.06097152894179</v>
      </c>
      <c r="K56" s="19">
        <v>145.34613878081657</v>
      </c>
      <c r="L56" s="19">
        <v>132.75192193116641</v>
      </c>
    </row>
    <row r="57" spans="1:12" x14ac:dyDescent="0.25">
      <c r="A57" s="13" t="s">
        <v>155</v>
      </c>
      <c r="B57" s="18">
        <v>76</v>
      </c>
      <c r="C57" s="18">
        <v>122.43243263379311</v>
      </c>
      <c r="D57" s="18">
        <v>130.86272871160048</v>
      </c>
      <c r="E57" s="18">
        <v>146.46418707807408</v>
      </c>
      <c r="F57" s="18">
        <v>185.72819528711312</v>
      </c>
      <c r="G57" s="18">
        <v>154.14329924665017</v>
      </c>
      <c r="H57" s="18">
        <v>190.81642174464491</v>
      </c>
      <c r="I57" s="18">
        <v>128.10029337118911</v>
      </c>
      <c r="J57" s="18">
        <v>119.61297600198839</v>
      </c>
      <c r="K57" s="18">
        <v>114.24659083562059</v>
      </c>
      <c r="L57" s="18">
        <v>123.78197909143026</v>
      </c>
    </row>
    <row r="58" spans="1:12" x14ac:dyDescent="0.25">
      <c r="A58" s="14" t="s">
        <v>233</v>
      </c>
      <c r="B58" s="19">
        <v>56.326337610717985</v>
      </c>
      <c r="C58" s="19">
        <v>50.468829294973588</v>
      </c>
      <c r="D58" s="19">
        <v>92.082316084596982</v>
      </c>
      <c r="E58" s="19">
        <v>98.033458740507541</v>
      </c>
      <c r="F58" s="19">
        <v>115.36987942330821</v>
      </c>
      <c r="G58" s="19">
        <v>154.77752676704273</v>
      </c>
      <c r="H58" s="19">
        <v>124.34716457563623</v>
      </c>
      <c r="I58" s="19">
        <v>162.86329514496967</v>
      </c>
      <c r="J58" s="19">
        <v>107.66114287044691</v>
      </c>
      <c r="K58" s="19">
        <v>103.21460781134702</v>
      </c>
      <c r="L58" s="19">
        <v>99.511267761605367</v>
      </c>
    </row>
    <row r="59" spans="1:12" x14ac:dyDescent="0.25">
      <c r="A59" s="13" t="s">
        <v>234</v>
      </c>
      <c r="B59" s="18">
        <v>28.770888656649888</v>
      </c>
      <c r="C59" s="18">
        <v>24.067433262763583</v>
      </c>
      <c r="D59" s="18">
        <v>22.860319785733591</v>
      </c>
      <c r="E59" s="18">
        <v>44.006734314305042</v>
      </c>
      <c r="F59" s="18">
        <v>49.221858630098552</v>
      </c>
      <c r="G59" s="18">
        <v>60.625791522819362</v>
      </c>
      <c r="H59" s="18">
        <v>84.830820760481558</v>
      </c>
      <c r="I59" s="18">
        <v>70.859916716550629</v>
      </c>
      <c r="J59" s="18">
        <v>96.220374318088616</v>
      </c>
      <c r="K59" s="18">
        <v>65.7733144326847</v>
      </c>
      <c r="L59" s="18">
        <v>65.049272473209129</v>
      </c>
    </row>
    <row r="60" spans="1:12" x14ac:dyDescent="0.25">
      <c r="A60" s="14" t="s">
        <v>235</v>
      </c>
      <c r="B60" s="19">
        <v>9.3189192893488038</v>
      </c>
      <c r="C60" s="19">
        <v>12.293386575919731</v>
      </c>
      <c r="D60" s="19">
        <v>10.901564955923654</v>
      </c>
      <c r="E60" s="19">
        <v>10.925094653642279</v>
      </c>
      <c r="F60" s="19">
        <v>22.09544866640513</v>
      </c>
      <c r="G60" s="19">
        <v>25.865625885981125</v>
      </c>
      <c r="H60" s="19">
        <v>33.227922435246676</v>
      </c>
      <c r="I60" s="19">
        <v>48.341310512376033</v>
      </c>
      <c r="J60" s="19">
        <v>41.864360564153046</v>
      </c>
      <c r="K60" s="19">
        <v>58.783817133261223</v>
      </c>
      <c r="L60" s="19">
        <v>41.452526369309155</v>
      </c>
    </row>
    <row r="61" spans="1:12" x14ac:dyDescent="0.25">
      <c r="A61" s="17" t="s">
        <v>236</v>
      </c>
      <c r="B61" s="18">
        <v>1.583854443283248</v>
      </c>
      <c r="C61" s="18">
        <v>3.9818400696942402</v>
      </c>
      <c r="D61" s="18">
        <v>5.568402364410673</v>
      </c>
      <c r="E61" s="18">
        <v>5.2099283882556415</v>
      </c>
      <c r="F61" s="18">
        <v>5.4854074463030793</v>
      </c>
      <c r="G61" s="18">
        <v>11.610951412522702</v>
      </c>
      <c r="H61" s="18">
        <v>14.176491375869144</v>
      </c>
      <c r="I61" s="18">
        <v>18.935114640216845</v>
      </c>
      <c r="J61" s="18">
        <v>28.560265763918146</v>
      </c>
      <c r="K61" s="18">
        <v>25.57615196620003</v>
      </c>
      <c r="L61" s="18">
        <v>37.047513126300224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992</v>
      </c>
      <c r="C63" s="18">
        <f t="shared" ref="C63:L63" si="5">SUM(C40:C43)</f>
        <v>948.65217090535111</v>
      </c>
      <c r="D63" s="18">
        <f t="shared" si="5"/>
        <v>889.19576907788166</v>
      </c>
      <c r="E63" s="18">
        <f t="shared" si="5"/>
        <v>858.56252335071815</v>
      </c>
      <c r="F63" s="18">
        <f t="shared" si="5"/>
        <v>870.30868714099279</v>
      </c>
      <c r="G63" s="18">
        <f t="shared" si="5"/>
        <v>870.41982260163991</v>
      </c>
      <c r="H63" s="18">
        <f t="shared" si="5"/>
        <v>860.21236338744279</v>
      </c>
      <c r="I63" s="18">
        <f t="shared" si="5"/>
        <v>833.1819432190955</v>
      </c>
      <c r="J63" s="18">
        <f t="shared" si="5"/>
        <v>800.27338439585992</v>
      </c>
      <c r="K63" s="18">
        <f t="shared" si="5"/>
        <v>775.7234673991295</v>
      </c>
      <c r="L63" s="18">
        <f t="shared" si="5"/>
        <v>764.18730476441533</v>
      </c>
    </row>
    <row r="64" spans="1:12" x14ac:dyDescent="0.25">
      <c r="A64" s="16" t="s">
        <v>242</v>
      </c>
      <c r="B64" s="19">
        <f>SUM(B44:B45)</f>
        <v>327</v>
      </c>
      <c r="C64" s="19">
        <f t="shared" ref="C64:L64" si="6">SUM(C44:C45)</f>
        <v>350.08302660343668</v>
      </c>
      <c r="D64" s="19">
        <f t="shared" si="6"/>
        <v>362.69320684443596</v>
      </c>
      <c r="E64" s="19">
        <f t="shared" si="6"/>
        <v>344.71851348649648</v>
      </c>
      <c r="F64" s="19">
        <f t="shared" si="6"/>
        <v>287.34245287226821</v>
      </c>
      <c r="G64" s="19">
        <f t="shared" si="6"/>
        <v>297.16593331036</v>
      </c>
      <c r="H64" s="19">
        <f t="shared" si="6"/>
        <v>293.54494748746941</v>
      </c>
      <c r="I64" s="19">
        <f t="shared" si="6"/>
        <v>300.36381739637284</v>
      </c>
      <c r="J64" s="19">
        <f t="shared" si="6"/>
        <v>302.64711806215297</v>
      </c>
      <c r="K64" s="19">
        <f t="shared" si="6"/>
        <v>293.27123906693708</v>
      </c>
      <c r="L64" s="19">
        <f t="shared" si="6"/>
        <v>278.79305385462834</v>
      </c>
    </row>
    <row r="65" spans="1:12" x14ac:dyDescent="0.25">
      <c r="A65" s="11" t="s">
        <v>243</v>
      </c>
      <c r="B65" s="18">
        <f>SUM(B46:B53)</f>
        <v>1843</v>
      </c>
      <c r="C65" s="18">
        <f t="shared" ref="C65:L65" si="7">SUM(C46:C53)</f>
        <v>1710.4482063906544</v>
      </c>
      <c r="D65" s="18">
        <f t="shared" si="7"/>
        <v>1632.0958165991487</v>
      </c>
      <c r="E65" s="18">
        <f t="shared" si="7"/>
        <v>1534.9516263997446</v>
      </c>
      <c r="F65" s="18">
        <f t="shared" si="7"/>
        <v>1532.4483171286026</v>
      </c>
      <c r="G65" s="18">
        <f t="shared" si="7"/>
        <v>1499.5807444725333</v>
      </c>
      <c r="H65" s="18">
        <f t="shared" si="7"/>
        <v>1477.5469887705249</v>
      </c>
      <c r="I65" s="18">
        <f t="shared" si="7"/>
        <v>1445.4932403555881</v>
      </c>
      <c r="J65" s="18">
        <f t="shared" si="7"/>
        <v>1431.6344359517343</v>
      </c>
      <c r="K65" s="18">
        <f t="shared" si="7"/>
        <v>1420.2705674195349</v>
      </c>
      <c r="L65" s="18">
        <f t="shared" si="7"/>
        <v>1392.9974954288291</v>
      </c>
    </row>
    <row r="66" spans="1:12" x14ac:dyDescent="0.25">
      <c r="A66" s="16" t="s">
        <v>157</v>
      </c>
      <c r="B66" s="19">
        <f>SUM(B54:B61)</f>
        <v>733.99999999999989</v>
      </c>
      <c r="C66" s="19">
        <f t="shared" ref="C66:L66" si="8">SUM(C54:C61)</f>
        <v>842.13567719295372</v>
      </c>
      <c r="D66" s="19">
        <f t="shared" si="8"/>
        <v>913.59138081790684</v>
      </c>
      <c r="E66" s="19">
        <f t="shared" si="8"/>
        <v>998.24048181477883</v>
      </c>
      <c r="F66" s="19">
        <f t="shared" si="8"/>
        <v>995.00349966664896</v>
      </c>
      <c r="G66" s="19">
        <f t="shared" si="8"/>
        <v>966.17340750619405</v>
      </c>
      <c r="H66" s="19">
        <f t="shared" si="8"/>
        <v>910.73479659840177</v>
      </c>
      <c r="I66" s="19">
        <f t="shared" si="8"/>
        <v>880.32374737055909</v>
      </c>
      <c r="J66" s="19">
        <f t="shared" si="8"/>
        <v>833.24298588301167</v>
      </c>
      <c r="K66" s="19">
        <f t="shared" si="8"/>
        <v>804.90239972153995</v>
      </c>
      <c r="L66" s="19">
        <f t="shared" si="8"/>
        <v>807.95035698576044</v>
      </c>
    </row>
    <row r="67" spans="1:12" x14ac:dyDescent="0.25">
      <c r="A67" s="24" t="s">
        <v>156</v>
      </c>
      <c r="B67" s="25">
        <f>SUM(B58:B61)</f>
        <v>95.999999999999915</v>
      </c>
      <c r="C67" s="25">
        <f t="shared" ref="C67:L67" si="9">SUM(C58:C61)</f>
        <v>90.811489203351144</v>
      </c>
      <c r="D67" s="25">
        <f t="shared" si="9"/>
        <v>131.4126031906649</v>
      </c>
      <c r="E67" s="25">
        <f t="shared" si="9"/>
        <v>158.1752160967105</v>
      </c>
      <c r="F67" s="25">
        <f t="shared" si="9"/>
        <v>192.17259416611495</v>
      </c>
      <c r="G67" s="25">
        <f t="shared" si="9"/>
        <v>252.87989558836591</v>
      </c>
      <c r="H67" s="25">
        <f t="shared" si="9"/>
        <v>256.58239914723362</v>
      </c>
      <c r="I67" s="25">
        <f t="shared" si="9"/>
        <v>300.9996370141132</v>
      </c>
      <c r="J67" s="25">
        <f t="shared" si="9"/>
        <v>274.30614351660671</v>
      </c>
      <c r="K67" s="25">
        <f t="shared" si="9"/>
        <v>253.34789134349296</v>
      </c>
      <c r="L67" s="25">
        <f t="shared" si="9"/>
        <v>243.06057973042388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3987.0000000000005</v>
      </c>
      <c r="C72" s="18">
        <v>3946.2874376403029</v>
      </c>
      <c r="D72" s="18">
        <v>3876.3806932869488</v>
      </c>
      <c r="E72" s="18">
        <v>3809.9504638301951</v>
      </c>
      <c r="F72" s="18">
        <v>3748.0147038047085</v>
      </c>
      <c r="G72" s="18">
        <v>3681.8341465082235</v>
      </c>
      <c r="H72" s="18">
        <v>3611.4376937836869</v>
      </c>
      <c r="I72" s="18">
        <v>3520.5788148055294</v>
      </c>
      <c r="J72" s="18">
        <v>3438.1824455316573</v>
      </c>
      <c r="K72" s="18">
        <v>3366.4498281342435</v>
      </c>
      <c r="L72" s="18">
        <v>3302.483561089718</v>
      </c>
    </row>
    <row r="73" spans="1:12" x14ac:dyDescent="0.25">
      <c r="A73" s="14" t="s">
        <v>140</v>
      </c>
      <c r="B73" s="19">
        <v>250</v>
      </c>
      <c r="C73" s="19">
        <v>242.30772565109743</v>
      </c>
      <c r="D73" s="19">
        <v>235.29010840173356</v>
      </c>
      <c r="E73" s="19">
        <v>240.27600661337505</v>
      </c>
      <c r="F73" s="19">
        <v>244.99784566121863</v>
      </c>
      <c r="G73" s="19">
        <v>239.442389591893</v>
      </c>
      <c r="H73" s="19">
        <v>228.00435426185851</v>
      </c>
      <c r="I73" s="19">
        <v>216.26526674891576</v>
      </c>
      <c r="J73" s="19">
        <v>210.35323089920124</v>
      </c>
      <c r="K73" s="19">
        <v>210.0309560840999</v>
      </c>
      <c r="L73" s="19">
        <v>211.27440089530342</v>
      </c>
    </row>
    <row r="74" spans="1:12" x14ac:dyDescent="0.25">
      <c r="A74" s="13" t="s">
        <v>141</v>
      </c>
      <c r="B74" s="18">
        <v>281</v>
      </c>
      <c r="C74" s="18">
        <v>241.66970913997258</v>
      </c>
      <c r="D74" s="18">
        <v>234.32342021702709</v>
      </c>
      <c r="E74" s="18">
        <v>227.70872539332376</v>
      </c>
      <c r="F74" s="18">
        <v>232.69334418386433</v>
      </c>
      <c r="G74" s="18">
        <v>237.41560618808117</v>
      </c>
      <c r="H74" s="18">
        <v>232.16801831830139</v>
      </c>
      <c r="I74" s="18">
        <v>221.19646254663644</v>
      </c>
      <c r="J74" s="18">
        <v>209.91043216937564</v>
      </c>
      <c r="K74" s="18">
        <v>204.26326691491332</v>
      </c>
      <c r="L74" s="18">
        <v>204.03406907080361</v>
      </c>
    </row>
    <row r="75" spans="1:12" x14ac:dyDescent="0.25">
      <c r="A75" s="14" t="s">
        <v>142</v>
      </c>
      <c r="B75" s="19">
        <v>284</v>
      </c>
      <c r="C75" s="19">
        <v>273.5027663905845</v>
      </c>
      <c r="D75" s="19">
        <v>235.44161141616507</v>
      </c>
      <c r="E75" s="19">
        <v>228.37561673703897</v>
      </c>
      <c r="F75" s="19">
        <v>222.03694926189218</v>
      </c>
      <c r="G75" s="19">
        <v>226.99120731121113</v>
      </c>
      <c r="H75" s="19">
        <v>231.67951276872955</v>
      </c>
      <c r="I75" s="19">
        <v>226.62745043701634</v>
      </c>
      <c r="J75" s="19">
        <v>215.97363092762464</v>
      </c>
      <c r="K75" s="19">
        <v>204.99909070594563</v>
      </c>
      <c r="L75" s="19">
        <v>199.52133640157879</v>
      </c>
    </row>
    <row r="76" spans="1:12" x14ac:dyDescent="0.25">
      <c r="A76" s="13" t="s">
        <v>240</v>
      </c>
      <c r="B76" s="18">
        <v>145.79999999999998</v>
      </c>
      <c r="C76" s="18">
        <v>166.00372744522389</v>
      </c>
      <c r="D76" s="18">
        <v>159.94365751830526</v>
      </c>
      <c r="E76" s="18">
        <v>137.84681335193852</v>
      </c>
      <c r="F76" s="18">
        <v>133.75600689125159</v>
      </c>
      <c r="G76" s="18">
        <v>130.11972145130844</v>
      </c>
      <c r="H76" s="18">
        <v>133.0928985313484</v>
      </c>
      <c r="I76" s="18">
        <v>135.90640528381493</v>
      </c>
      <c r="J76" s="18">
        <v>133.00063582562998</v>
      </c>
      <c r="K76" s="18">
        <v>126.7981549975498</v>
      </c>
      <c r="L76" s="18">
        <v>120.39748098064176</v>
      </c>
    </row>
    <row r="77" spans="1:12" x14ac:dyDescent="0.25">
      <c r="A77" s="14" t="s">
        <v>241</v>
      </c>
      <c r="B77" s="19">
        <v>97.2</v>
      </c>
      <c r="C77" s="19">
        <v>110.74836005765728</v>
      </c>
      <c r="D77" s="19">
        <v>106.75371753425125</v>
      </c>
      <c r="E77" s="19">
        <v>92.002228012735202</v>
      </c>
      <c r="F77" s="19">
        <v>89.290709637585891</v>
      </c>
      <c r="G77" s="19">
        <v>86.861440838187036</v>
      </c>
      <c r="H77" s="19">
        <v>88.839279714681709</v>
      </c>
      <c r="I77" s="19">
        <v>90.706447605839671</v>
      </c>
      <c r="J77" s="19">
        <v>88.753711153655615</v>
      </c>
      <c r="K77" s="19">
        <v>84.600494587922924</v>
      </c>
      <c r="L77" s="19">
        <v>80.31595340952353</v>
      </c>
    </row>
    <row r="78" spans="1:12" x14ac:dyDescent="0.25">
      <c r="A78" s="13" t="s">
        <v>143</v>
      </c>
      <c r="B78" s="18">
        <v>197</v>
      </c>
      <c r="C78" s="18">
        <v>215.39752671012673</v>
      </c>
      <c r="D78" s="18">
        <v>245.43043807601839</v>
      </c>
      <c r="E78" s="18">
        <v>236.56142426105615</v>
      </c>
      <c r="F78" s="18">
        <v>203.94756099823084</v>
      </c>
      <c r="G78" s="18">
        <v>197.93493935670816</v>
      </c>
      <c r="H78" s="18">
        <v>192.58301207239623</v>
      </c>
      <c r="I78" s="18">
        <v>197.00331008214667</v>
      </c>
      <c r="J78" s="18">
        <v>201.18058092554875</v>
      </c>
      <c r="K78" s="18">
        <v>196.8861120434504</v>
      </c>
      <c r="L78" s="18">
        <v>187.70703529577588</v>
      </c>
    </row>
    <row r="79" spans="1:12" x14ac:dyDescent="0.25">
      <c r="A79" s="14" t="s">
        <v>144</v>
      </c>
      <c r="B79" s="19">
        <v>189</v>
      </c>
      <c r="C79" s="19">
        <v>159.79730459176895</v>
      </c>
      <c r="D79" s="19">
        <v>174.79295309206728</v>
      </c>
      <c r="E79" s="19">
        <v>199.26831629631766</v>
      </c>
      <c r="F79" s="19">
        <v>192.10593325205474</v>
      </c>
      <c r="G79" s="19">
        <v>165.69650398118034</v>
      </c>
      <c r="H79" s="19">
        <v>160.83476401960519</v>
      </c>
      <c r="I79" s="19">
        <v>156.52206503857931</v>
      </c>
      <c r="J79" s="19">
        <v>160.14747811655951</v>
      </c>
      <c r="K79" s="19">
        <v>163.57337283915197</v>
      </c>
      <c r="L79" s="19">
        <v>160.10841850586527</v>
      </c>
    </row>
    <row r="80" spans="1:12" x14ac:dyDescent="0.25">
      <c r="A80" s="13" t="s">
        <v>145</v>
      </c>
      <c r="B80" s="18">
        <v>220</v>
      </c>
      <c r="C80" s="18">
        <v>218.471611875489</v>
      </c>
      <c r="D80" s="18">
        <v>184.66940126182197</v>
      </c>
      <c r="E80" s="18">
        <v>201.99728492937155</v>
      </c>
      <c r="F80" s="18">
        <v>230.31258977251065</v>
      </c>
      <c r="G80" s="18">
        <v>222.00530558194032</v>
      </c>
      <c r="H80" s="18">
        <v>191.52011467958741</v>
      </c>
      <c r="I80" s="18">
        <v>185.87368046391364</v>
      </c>
      <c r="J80" s="18">
        <v>180.88744911228221</v>
      </c>
      <c r="K80" s="18">
        <v>185.07450133255705</v>
      </c>
      <c r="L80" s="18">
        <v>189.03095550273429</v>
      </c>
    </row>
    <row r="81" spans="1:12" x14ac:dyDescent="0.25">
      <c r="A81" s="14" t="s">
        <v>146</v>
      </c>
      <c r="B81" s="19">
        <v>211</v>
      </c>
      <c r="C81" s="19">
        <v>211.21543534789973</v>
      </c>
      <c r="D81" s="19">
        <v>209.72168505598114</v>
      </c>
      <c r="E81" s="19">
        <v>177.16437876914091</v>
      </c>
      <c r="F81" s="19">
        <v>193.72600435908166</v>
      </c>
      <c r="G81" s="19">
        <v>220.85713342922918</v>
      </c>
      <c r="H81" s="19">
        <v>212.77004200039619</v>
      </c>
      <c r="I81" s="19">
        <v>183.54587998577023</v>
      </c>
      <c r="J81" s="19">
        <v>178.01422978764703</v>
      </c>
      <c r="K81" s="19">
        <v>173.15973064305467</v>
      </c>
      <c r="L81" s="19">
        <v>177.07959126943985</v>
      </c>
    </row>
    <row r="82" spans="1:12" x14ac:dyDescent="0.25">
      <c r="A82" s="13" t="s">
        <v>147</v>
      </c>
      <c r="B82" s="18">
        <v>205</v>
      </c>
      <c r="C82" s="18">
        <v>202.47123278960174</v>
      </c>
      <c r="D82" s="18">
        <v>202.89174158736895</v>
      </c>
      <c r="E82" s="18">
        <v>201.78230120773679</v>
      </c>
      <c r="F82" s="18">
        <v>170.50292364991645</v>
      </c>
      <c r="G82" s="18">
        <v>186.63387884883446</v>
      </c>
      <c r="H82" s="18">
        <v>213.04707033865407</v>
      </c>
      <c r="I82" s="18">
        <v>205.34816928807439</v>
      </c>
      <c r="J82" s="18">
        <v>177.34298634822093</v>
      </c>
      <c r="K82" s="18">
        <v>172.05985984264592</v>
      </c>
      <c r="L82" s="18">
        <v>167.46304082942865</v>
      </c>
    </row>
    <row r="83" spans="1:12" x14ac:dyDescent="0.25">
      <c r="A83" s="14" t="s">
        <v>148</v>
      </c>
      <c r="B83" s="19">
        <v>240</v>
      </c>
      <c r="C83" s="19">
        <v>198.65068308979625</v>
      </c>
      <c r="D83" s="19">
        <v>196.38098108021876</v>
      </c>
      <c r="E83" s="19">
        <v>196.8685141596182</v>
      </c>
      <c r="F83" s="19">
        <v>195.98685690530147</v>
      </c>
      <c r="G83" s="19">
        <v>165.57255647185599</v>
      </c>
      <c r="H83" s="19">
        <v>181.34339148802491</v>
      </c>
      <c r="I83" s="19">
        <v>207.20475881282988</v>
      </c>
      <c r="J83" s="19">
        <v>199.750723494748</v>
      </c>
      <c r="K83" s="19">
        <v>172.67243214713389</v>
      </c>
      <c r="L83" s="19">
        <v>167.54647198266602</v>
      </c>
    </row>
    <row r="84" spans="1:12" x14ac:dyDescent="0.25">
      <c r="A84" s="13" t="s">
        <v>149</v>
      </c>
      <c r="B84" s="18">
        <v>260</v>
      </c>
      <c r="C84" s="18">
        <v>232.2927744226842</v>
      </c>
      <c r="D84" s="18">
        <v>191.79627046490211</v>
      </c>
      <c r="E84" s="18">
        <v>189.30582640988891</v>
      </c>
      <c r="F84" s="18">
        <v>189.25574874774506</v>
      </c>
      <c r="G84" s="18">
        <v>188.13781303198454</v>
      </c>
      <c r="H84" s="18">
        <v>158.13453212083581</v>
      </c>
      <c r="I84" s="18">
        <v>172.66123281544782</v>
      </c>
      <c r="J84" s="18">
        <v>196.96712507825836</v>
      </c>
      <c r="K84" s="18">
        <v>188.88004317195379</v>
      </c>
      <c r="L84" s="18">
        <v>163.07860552232574</v>
      </c>
    </row>
    <row r="85" spans="1:12" x14ac:dyDescent="0.25">
      <c r="A85" s="14" t="s">
        <v>150</v>
      </c>
      <c r="B85" s="19">
        <v>289</v>
      </c>
      <c r="C85" s="19">
        <v>252.99030576183361</v>
      </c>
      <c r="D85" s="19">
        <v>226.47587579451877</v>
      </c>
      <c r="E85" s="19">
        <v>186.9321717259073</v>
      </c>
      <c r="F85" s="19">
        <v>184.5914687353507</v>
      </c>
      <c r="G85" s="19">
        <v>184.51724189490554</v>
      </c>
      <c r="H85" s="19">
        <v>183.55810823630716</v>
      </c>
      <c r="I85" s="19">
        <v>154.1385945478961</v>
      </c>
      <c r="J85" s="19">
        <v>168.33396339965893</v>
      </c>
      <c r="K85" s="19">
        <v>192.1976516375853</v>
      </c>
      <c r="L85" s="19">
        <v>184.24050232810885</v>
      </c>
    </row>
    <row r="86" spans="1:12" x14ac:dyDescent="0.25">
      <c r="A86" s="13" t="s">
        <v>151</v>
      </c>
      <c r="B86" s="18">
        <v>225</v>
      </c>
      <c r="C86" s="18">
        <v>277.55258902581238</v>
      </c>
      <c r="D86" s="18">
        <v>242.19174920448125</v>
      </c>
      <c r="E86" s="18">
        <v>217.79450270408472</v>
      </c>
      <c r="F86" s="18">
        <v>179.69344012150162</v>
      </c>
      <c r="G86" s="18">
        <v>177.66809252735283</v>
      </c>
      <c r="H86" s="18">
        <v>177.59510767728565</v>
      </c>
      <c r="I86" s="18">
        <v>176.97755456052573</v>
      </c>
      <c r="J86" s="18">
        <v>148.36623305732692</v>
      </c>
      <c r="K86" s="18">
        <v>162.14340440893773</v>
      </c>
      <c r="L86" s="18">
        <v>185.49718632890884</v>
      </c>
    </row>
    <row r="87" spans="1:12" x14ac:dyDescent="0.25">
      <c r="A87" s="14" t="s">
        <v>152</v>
      </c>
      <c r="B87" s="19">
        <v>230</v>
      </c>
      <c r="C87" s="19">
        <v>215.4892925366907</v>
      </c>
      <c r="D87" s="19">
        <v>267.79440998909087</v>
      </c>
      <c r="E87" s="19">
        <v>233.18129541246995</v>
      </c>
      <c r="F87" s="19">
        <v>210.78711179273304</v>
      </c>
      <c r="G87" s="19">
        <v>173.99584594624565</v>
      </c>
      <c r="H87" s="19">
        <v>172.36406985481878</v>
      </c>
      <c r="I87" s="19">
        <v>172.42367574707734</v>
      </c>
      <c r="J87" s="19">
        <v>172.18779794476353</v>
      </c>
      <c r="K87" s="19">
        <v>144.26296464416711</v>
      </c>
      <c r="L87" s="19">
        <v>157.84968616570453</v>
      </c>
    </row>
    <row r="88" spans="1:12" x14ac:dyDescent="0.25">
      <c r="A88" s="13" t="s">
        <v>153</v>
      </c>
      <c r="B88" s="18">
        <v>224</v>
      </c>
      <c r="C88" s="18">
        <v>216.45013885865632</v>
      </c>
      <c r="D88" s="18">
        <v>202.99358961156975</v>
      </c>
      <c r="E88" s="18">
        <v>256.05215673253753</v>
      </c>
      <c r="F88" s="18">
        <v>222.9780611533339</v>
      </c>
      <c r="G88" s="18">
        <v>203.46339944242175</v>
      </c>
      <c r="H88" s="18">
        <v>168.41889496841694</v>
      </c>
      <c r="I88" s="18">
        <v>167.51250950279379</v>
      </c>
      <c r="J88" s="18">
        <v>167.98237143976795</v>
      </c>
      <c r="K88" s="18">
        <v>168.32589091360254</v>
      </c>
      <c r="L88" s="18">
        <v>141.13893700143473</v>
      </c>
    </row>
    <row r="89" spans="1:12" x14ac:dyDescent="0.25">
      <c r="A89" s="14" t="s">
        <v>154</v>
      </c>
      <c r="B89" s="19">
        <v>167</v>
      </c>
      <c r="C89" s="19">
        <v>209.40062289586038</v>
      </c>
      <c r="D89" s="19">
        <v>202.12829392207354</v>
      </c>
      <c r="E89" s="19">
        <v>188.34051379795514</v>
      </c>
      <c r="F89" s="19">
        <v>240.99669488843139</v>
      </c>
      <c r="G89" s="19">
        <v>208.48857953419349</v>
      </c>
      <c r="H89" s="19">
        <v>192.17767942129367</v>
      </c>
      <c r="I89" s="19">
        <v>159.00199947165871</v>
      </c>
      <c r="J89" s="19">
        <v>158.61984281973778</v>
      </c>
      <c r="K89" s="19">
        <v>159.12390484911188</v>
      </c>
      <c r="L89" s="19">
        <v>160.06059000940849</v>
      </c>
    </row>
    <row r="90" spans="1:12" x14ac:dyDescent="0.25">
      <c r="A90" s="13" t="s">
        <v>155</v>
      </c>
      <c r="B90" s="18">
        <v>123</v>
      </c>
      <c r="C90" s="18">
        <v>133.92230539720401</v>
      </c>
      <c r="D90" s="18">
        <v>172.38569152764023</v>
      </c>
      <c r="E90" s="18">
        <v>166.12128408474422</v>
      </c>
      <c r="F90" s="18">
        <v>151.71304372874656</v>
      </c>
      <c r="G90" s="18">
        <v>204.0515734124848</v>
      </c>
      <c r="H90" s="18">
        <v>173.11861149198728</v>
      </c>
      <c r="I90" s="18">
        <v>165.10259443688417</v>
      </c>
      <c r="J90" s="18">
        <v>136.63042906705826</v>
      </c>
      <c r="K90" s="18">
        <v>137.76675384775945</v>
      </c>
      <c r="L90" s="18">
        <v>138.57630832694673</v>
      </c>
    </row>
    <row r="91" spans="1:12" x14ac:dyDescent="0.25">
      <c r="A91" s="14" t="s">
        <v>233</v>
      </c>
      <c r="B91" s="19">
        <v>78.054461721840013</v>
      </c>
      <c r="C91" s="19">
        <v>98.196461630587166</v>
      </c>
      <c r="D91" s="19">
        <v>104.72389499013624</v>
      </c>
      <c r="E91" s="19">
        <v>140.64857899119681</v>
      </c>
      <c r="F91" s="19">
        <v>136.20314367856389</v>
      </c>
      <c r="G91" s="19">
        <v>122.28140361490669</v>
      </c>
      <c r="H91" s="19">
        <v>175.24573415925923</v>
      </c>
      <c r="I91" s="19">
        <v>146.51059042481469</v>
      </c>
      <c r="J91" s="19">
        <v>145.36786718933894</v>
      </c>
      <c r="K91" s="19">
        <v>120.89262302431051</v>
      </c>
      <c r="L91" s="19">
        <v>123.59427252172844</v>
      </c>
    </row>
    <row r="92" spans="1:12" x14ac:dyDescent="0.25">
      <c r="A92" s="13" t="s">
        <v>234</v>
      </c>
      <c r="B92" s="18">
        <v>47.10973614346856</v>
      </c>
      <c r="C92" s="18">
        <v>37.668254652426405</v>
      </c>
      <c r="D92" s="18">
        <v>49.687359348900067</v>
      </c>
      <c r="E92" s="18">
        <v>55.372479563975944</v>
      </c>
      <c r="F92" s="18">
        <v>77.469374949410778</v>
      </c>
      <c r="G92" s="18">
        <v>77.926763385186206</v>
      </c>
      <c r="H92" s="18">
        <v>72.480613551308963</v>
      </c>
      <c r="I92" s="18">
        <v>107.35375066002837</v>
      </c>
      <c r="J92" s="18">
        <v>92.549552898138103</v>
      </c>
      <c r="K92" s="18">
        <v>94.49523542732291</v>
      </c>
      <c r="L92" s="18">
        <v>80.713280629192923</v>
      </c>
    </row>
    <row r="93" spans="1:12" x14ac:dyDescent="0.25">
      <c r="A93" s="14" t="s">
        <v>235</v>
      </c>
      <c r="B93" s="19">
        <v>19.382835780462699</v>
      </c>
      <c r="C93" s="19">
        <v>22.734658577041529</v>
      </c>
      <c r="D93" s="19">
        <v>19.060117583483198</v>
      </c>
      <c r="E93" s="19">
        <v>26.272058448494864</v>
      </c>
      <c r="F93" s="19">
        <v>30.499215932275632</v>
      </c>
      <c r="G93" s="19">
        <v>44.323041952159578</v>
      </c>
      <c r="H93" s="19">
        <v>46.190012996689504</v>
      </c>
      <c r="I93" s="19">
        <v>44.400885146806743</v>
      </c>
      <c r="J93" s="19">
        <v>67.814494479308493</v>
      </c>
      <c r="K93" s="19">
        <v>60.161106844968671</v>
      </c>
      <c r="L93" s="19">
        <v>63.089213091467442</v>
      </c>
    </row>
    <row r="94" spans="1:12" x14ac:dyDescent="0.25">
      <c r="A94" s="17" t="s">
        <v>236</v>
      </c>
      <c r="B94" s="18">
        <v>4.4529663542287414</v>
      </c>
      <c r="C94" s="18">
        <v>9.353950792288158</v>
      </c>
      <c r="D94" s="18">
        <v>11.503725609193935</v>
      </c>
      <c r="E94" s="18">
        <v>10.077986227286605</v>
      </c>
      <c r="F94" s="18">
        <v>14.470675503708229</v>
      </c>
      <c r="G94" s="18">
        <v>17.449708715953804</v>
      </c>
      <c r="H94" s="18">
        <v>26.271871111899035</v>
      </c>
      <c r="I94" s="18">
        <v>28.295531198059006</v>
      </c>
      <c r="J94" s="18">
        <v>28.047679397806526</v>
      </c>
      <c r="K94" s="18">
        <v>44.082277226098761</v>
      </c>
      <c r="L94" s="18">
        <v>40.166225020730629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960.8</v>
      </c>
      <c r="C96" s="18">
        <f t="shared" ref="C96:L96" si="10">SUM(C73:C76)</f>
        <v>923.48392862687842</v>
      </c>
      <c r="D96" s="18">
        <f t="shared" si="10"/>
        <v>864.99879755323093</v>
      </c>
      <c r="E96" s="18">
        <f t="shared" si="10"/>
        <v>834.20716209567627</v>
      </c>
      <c r="F96" s="18">
        <f t="shared" si="10"/>
        <v>833.48414599822661</v>
      </c>
      <c r="G96" s="18">
        <f t="shared" si="10"/>
        <v>833.96892454249382</v>
      </c>
      <c r="H96" s="18">
        <f t="shared" si="10"/>
        <v>824.94478388023788</v>
      </c>
      <c r="I96" s="18">
        <f t="shared" si="10"/>
        <v>799.99558501638353</v>
      </c>
      <c r="J96" s="18">
        <f t="shared" si="10"/>
        <v>769.23792982183147</v>
      </c>
      <c r="K96" s="18">
        <f t="shared" si="10"/>
        <v>746.09146870250856</v>
      </c>
      <c r="L96" s="18">
        <f t="shared" si="10"/>
        <v>735.22728734832754</v>
      </c>
    </row>
    <row r="97" spans="1:12" x14ac:dyDescent="0.25">
      <c r="A97" s="16" t="s">
        <v>242</v>
      </c>
      <c r="B97" s="19">
        <f>SUM(B77:B78)</f>
        <v>294.2</v>
      </c>
      <c r="C97" s="19">
        <f t="shared" ref="C97:L97" si="11">SUM(C77:C78)</f>
        <v>326.14588676778402</v>
      </c>
      <c r="D97" s="19">
        <f t="shared" si="11"/>
        <v>352.18415561026961</v>
      </c>
      <c r="E97" s="19">
        <f t="shared" si="11"/>
        <v>328.56365227379138</v>
      </c>
      <c r="F97" s="19">
        <f t="shared" si="11"/>
        <v>293.23827063581672</v>
      </c>
      <c r="G97" s="19">
        <f t="shared" si="11"/>
        <v>284.79638019489516</v>
      </c>
      <c r="H97" s="19">
        <f t="shared" si="11"/>
        <v>281.42229178707794</v>
      </c>
      <c r="I97" s="19">
        <f t="shared" si="11"/>
        <v>287.70975768798633</v>
      </c>
      <c r="J97" s="19">
        <f t="shared" si="11"/>
        <v>289.9342920792044</v>
      </c>
      <c r="K97" s="19">
        <f t="shared" si="11"/>
        <v>281.48660663137332</v>
      </c>
      <c r="L97" s="19">
        <f t="shared" si="11"/>
        <v>268.02298870529944</v>
      </c>
    </row>
    <row r="98" spans="1:12" x14ac:dyDescent="0.25">
      <c r="A98" s="11" t="s">
        <v>243</v>
      </c>
      <c r="B98" s="18">
        <f>SUM(B79:B86)</f>
        <v>1839</v>
      </c>
      <c r="C98" s="18">
        <f t="shared" ref="C98:L98" si="12">SUM(C79:C86)</f>
        <v>1753.441936904886</v>
      </c>
      <c r="D98" s="18">
        <f t="shared" si="12"/>
        <v>1628.9206575413602</v>
      </c>
      <c r="E98" s="18">
        <f t="shared" si="12"/>
        <v>1571.1132962020656</v>
      </c>
      <c r="F98" s="18">
        <f t="shared" si="12"/>
        <v>1536.1749655434623</v>
      </c>
      <c r="G98" s="18">
        <f t="shared" si="12"/>
        <v>1511.088525767283</v>
      </c>
      <c r="H98" s="18">
        <f t="shared" si="12"/>
        <v>1478.8031305606962</v>
      </c>
      <c r="I98" s="18">
        <f t="shared" si="12"/>
        <v>1442.2719355130371</v>
      </c>
      <c r="J98" s="18">
        <f t="shared" si="12"/>
        <v>1409.810188394702</v>
      </c>
      <c r="K98" s="18">
        <f t="shared" si="12"/>
        <v>1409.7609960230202</v>
      </c>
      <c r="L98" s="18">
        <f t="shared" si="12"/>
        <v>1394.0447722694776</v>
      </c>
    </row>
    <row r="99" spans="1:12" x14ac:dyDescent="0.25">
      <c r="A99" s="16" t="s">
        <v>157</v>
      </c>
      <c r="B99" s="19">
        <f>SUM(B87:B94)</f>
        <v>893</v>
      </c>
      <c r="C99" s="19">
        <f t="shared" ref="C99:L99" si="13">SUM(C87:C94)</f>
        <v>943.21568534075459</v>
      </c>
      <c r="D99" s="19">
        <f t="shared" si="13"/>
        <v>1030.2770825820878</v>
      </c>
      <c r="E99" s="19">
        <f t="shared" si="13"/>
        <v>1076.0663532586609</v>
      </c>
      <c r="F99" s="19">
        <f t="shared" si="13"/>
        <v>1085.1173216272034</v>
      </c>
      <c r="G99" s="19">
        <f t="shared" si="13"/>
        <v>1051.9803160035522</v>
      </c>
      <c r="H99" s="19">
        <f t="shared" si="13"/>
        <v>1026.2674875556734</v>
      </c>
      <c r="I99" s="19">
        <f t="shared" si="13"/>
        <v>990.60153658812294</v>
      </c>
      <c r="J99" s="19">
        <f t="shared" si="13"/>
        <v>969.20003523591959</v>
      </c>
      <c r="K99" s="19">
        <f t="shared" si="13"/>
        <v>929.11075677734186</v>
      </c>
      <c r="L99" s="19">
        <f t="shared" si="13"/>
        <v>905.18851276661383</v>
      </c>
    </row>
    <row r="100" spans="1:12" x14ac:dyDescent="0.25">
      <c r="A100" s="24" t="s">
        <v>156</v>
      </c>
      <c r="B100" s="25">
        <f>SUM(B91:B94)</f>
        <v>149.00000000000003</v>
      </c>
      <c r="C100" s="25">
        <f t="shared" ref="C100:L100" si="14">SUM(C91:C94)</f>
        <v>167.95332565234324</v>
      </c>
      <c r="D100" s="25">
        <f t="shared" si="14"/>
        <v>184.97509753171343</v>
      </c>
      <c r="E100" s="25">
        <f t="shared" si="14"/>
        <v>232.37110323095425</v>
      </c>
      <c r="F100" s="25">
        <f t="shared" si="14"/>
        <v>258.64241006395855</v>
      </c>
      <c r="G100" s="25">
        <f t="shared" si="14"/>
        <v>261.98091766820625</v>
      </c>
      <c r="H100" s="25">
        <f t="shared" si="14"/>
        <v>320.18823181915673</v>
      </c>
      <c r="I100" s="25">
        <f t="shared" si="14"/>
        <v>326.56075742970881</v>
      </c>
      <c r="J100" s="25">
        <f t="shared" si="14"/>
        <v>333.77959396459204</v>
      </c>
      <c r="K100" s="25">
        <f t="shared" si="14"/>
        <v>319.63124252270086</v>
      </c>
      <c r="L100" s="25">
        <f t="shared" si="14"/>
        <v>307.56299126311944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36:L36"/>
    <mergeCell ref="A69:L69"/>
    <mergeCell ref="A103:L103"/>
    <mergeCell ref="A102:L102"/>
    <mergeCell ref="A1:L1"/>
    <mergeCell ref="A2:L2"/>
    <mergeCell ref="A3:L3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16513</v>
      </c>
      <c r="C6" s="18">
        <v>15767.358185396875</v>
      </c>
      <c r="D6" s="18">
        <v>14945.779222699799</v>
      </c>
      <c r="E6" s="18">
        <v>14176.08637019944</v>
      </c>
      <c r="F6" s="18">
        <v>13331.119025159665</v>
      </c>
      <c r="G6" s="18">
        <v>12419.579128613967</v>
      </c>
      <c r="H6" s="18">
        <v>11492.909055869633</v>
      </c>
      <c r="I6" s="18">
        <v>10569.609685433528</v>
      </c>
      <c r="J6" s="18">
        <v>9705.0475182364735</v>
      </c>
      <c r="K6" s="18">
        <v>8913.8921722135019</v>
      </c>
      <c r="L6" s="18">
        <v>8157.0699973229466</v>
      </c>
    </row>
    <row r="7" spans="1:12" x14ac:dyDescent="0.25">
      <c r="A7" s="12" t="s">
        <v>140</v>
      </c>
      <c r="B7" s="28">
        <v>1050</v>
      </c>
      <c r="C7" s="28">
        <v>1024.6387315501747</v>
      </c>
      <c r="D7" s="28">
        <v>940.80765673338942</v>
      </c>
      <c r="E7" s="19">
        <v>815.6255788469482</v>
      </c>
      <c r="F7" s="28">
        <v>682.76687525082434</v>
      </c>
      <c r="G7" s="28">
        <v>601.31781217616413</v>
      </c>
      <c r="H7" s="28">
        <v>551.80375249364783</v>
      </c>
      <c r="I7" s="28">
        <v>519.69395886433438</v>
      </c>
      <c r="J7" s="28">
        <v>481.03730960865556</v>
      </c>
      <c r="K7" s="28">
        <v>432.3444852861968</v>
      </c>
      <c r="L7" s="28">
        <v>381.49944620014054</v>
      </c>
    </row>
    <row r="8" spans="1:12" x14ac:dyDescent="0.25">
      <c r="A8" s="13" t="s">
        <v>141</v>
      </c>
      <c r="B8" s="18">
        <v>1057</v>
      </c>
      <c r="C8" s="18">
        <v>1014.8572417422483</v>
      </c>
      <c r="D8" s="18">
        <v>990.86948600354617</v>
      </c>
      <c r="E8" s="18">
        <v>910.25295524810383</v>
      </c>
      <c r="F8" s="18">
        <v>789.49554432394291</v>
      </c>
      <c r="G8" s="18">
        <v>661.16874184684866</v>
      </c>
      <c r="H8" s="18">
        <v>582.5197085510473</v>
      </c>
      <c r="I8" s="18">
        <v>534.74224051381748</v>
      </c>
      <c r="J8" s="18">
        <v>503.78800094170936</v>
      </c>
      <c r="K8" s="18">
        <v>466.45255173020644</v>
      </c>
      <c r="L8" s="18">
        <v>419.34981794803696</v>
      </c>
    </row>
    <row r="9" spans="1:12" x14ac:dyDescent="0.25">
      <c r="A9" s="14" t="s">
        <v>142</v>
      </c>
      <c r="B9" s="19">
        <v>1102</v>
      </c>
      <c r="C9" s="19">
        <v>1025.4575138815565</v>
      </c>
      <c r="D9" s="19">
        <v>984.87856120479682</v>
      </c>
      <c r="E9" s="19">
        <v>961.84158290658593</v>
      </c>
      <c r="F9" s="19">
        <v>883.78454028127453</v>
      </c>
      <c r="G9" s="19">
        <v>766.68454228358473</v>
      </c>
      <c r="H9" s="19">
        <v>642.16941264258548</v>
      </c>
      <c r="I9" s="19">
        <v>565.85919718919263</v>
      </c>
      <c r="J9" s="19">
        <v>519.51025920643053</v>
      </c>
      <c r="K9" s="19">
        <v>489.48727201565555</v>
      </c>
      <c r="L9" s="19">
        <v>453.25057179601049</v>
      </c>
    </row>
    <row r="10" spans="1:12" x14ac:dyDescent="0.25">
      <c r="A10" s="13" t="s">
        <v>240</v>
      </c>
      <c r="B10" s="18">
        <v>893.4</v>
      </c>
      <c r="C10" s="18">
        <v>644.37229837571147</v>
      </c>
      <c r="D10" s="18">
        <v>599.81375146787582</v>
      </c>
      <c r="E10" s="18">
        <v>576.26868236180553</v>
      </c>
      <c r="F10" s="18">
        <v>562.94686844360899</v>
      </c>
      <c r="G10" s="18">
        <v>517.39950161622664</v>
      </c>
      <c r="H10" s="18">
        <v>448.95282406655883</v>
      </c>
      <c r="I10" s="18">
        <v>376.12105392935985</v>
      </c>
      <c r="J10" s="18">
        <v>331.49134309556518</v>
      </c>
      <c r="K10" s="18">
        <v>304.39391138765711</v>
      </c>
      <c r="L10" s="18">
        <v>286.84900033464743</v>
      </c>
    </row>
    <row r="11" spans="1:12" x14ac:dyDescent="0.25">
      <c r="A11" s="14" t="s">
        <v>241</v>
      </c>
      <c r="B11" s="19">
        <v>595.6</v>
      </c>
      <c r="C11" s="19">
        <v>431.66393773046855</v>
      </c>
      <c r="D11" s="19">
        <v>402.26800421891517</v>
      </c>
      <c r="E11" s="19">
        <v>386.59475697298149</v>
      </c>
      <c r="F11" s="19">
        <v>377.74245861880183</v>
      </c>
      <c r="G11" s="19">
        <v>347.18641216575895</v>
      </c>
      <c r="H11" s="19">
        <v>301.25866448256386</v>
      </c>
      <c r="I11" s="19">
        <v>252.3937237877372</v>
      </c>
      <c r="J11" s="19">
        <v>222.47569432173492</v>
      </c>
      <c r="K11" s="19">
        <v>204.30785804663762</v>
      </c>
      <c r="L11" s="19">
        <v>192.54140689477714</v>
      </c>
    </row>
    <row r="12" spans="1:12" x14ac:dyDescent="0.25">
      <c r="A12" s="13" t="s">
        <v>143</v>
      </c>
      <c r="B12" s="18">
        <v>1483</v>
      </c>
      <c r="C12" s="18">
        <v>1462.694529803279</v>
      </c>
      <c r="D12" s="18">
        <v>1057.5079715141942</v>
      </c>
      <c r="E12" s="18">
        <v>985.22148650803354</v>
      </c>
      <c r="F12" s="18">
        <v>946.96474685787553</v>
      </c>
      <c r="G12" s="18">
        <v>925.40587111973525</v>
      </c>
      <c r="H12" s="18">
        <v>850.72556178105742</v>
      </c>
      <c r="I12" s="18">
        <v>738.32026112373637</v>
      </c>
      <c r="J12" s="18">
        <v>618.64832699392616</v>
      </c>
      <c r="K12" s="18">
        <v>545.34225516925198</v>
      </c>
      <c r="L12" s="18">
        <v>500.83760334780084</v>
      </c>
    </row>
    <row r="13" spans="1:12" x14ac:dyDescent="0.25">
      <c r="A13" s="14" t="s">
        <v>144</v>
      </c>
      <c r="B13" s="19">
        <v>951</v>
      </c>
      <c r="C13" s="19">
        <v>858.41362941591933</v>
      </c>
      <c r="D13" s="19">
        <v>847.24257693915547</v>
      </c>
      <c r="E13" s="19">
        <v>612.93701226904318</v>
      </c>
      <c r="F13" s="19">
        <v>571.27458725545785</v>
      </c>
      <c r="G13" s="19">
        <v>549.3194436485569</v>
      </c>
      <c r="H13" s="19">
        <v>536.99812278090485</v>
      </c>
      <c r="I13" s="19">
        <v>493.82408975050691</v>
      </c>
      <c r="J13" s="19">
        <v>428.70120109462698</v>
      </c>
      <c r="K13" s="19">
        <v>359.30822780324127</v>
      </c>
      <c r="L13" s="19">
        <v>316.80734601847587</v>
      </c>
    </row>
    <row r="14" spans="1:12" x14ac:dyDescent="0.25">
      <c r="A14" s="13" t="s">
        <v>145</v>
      </c>
      <c r="B14" s="18">
        <v>877</v>
      </c>
      <c r="C14" s="18">
        <v>814.0981543552665</v>
      </c>
      <c r="D14" s="18">
        <v>734.82882343621009</v>
      </c>
      <c r="E14" s="18">
        <v>725.22596883163192</v>
      </c>
      <c r="F14" s="18">
        <v>524.63436168038902</v>
      </c>
      <c r="G14" s="18">
        <v>488.95716338541934</v>
      </c>
      <c r="H14" s="18">
        <v>470.14632970336953</v>
      </c>
      <c r="I14" s="18">
        <v>459.58361755374574</v>
      </c>
      <c r="J14" s="18">
        <v>422.61652000421498</v>
      </c>
      <c r="K14" s="18">
        <v>366.86924466683058</v>
      </c>
      <c r="L14" s="18">
        <v>307.47242158764101</v>
      </c>
    </row>
    <row r="15" spans="1:12" x14ac:dyDescent="0.25">
      <c r="A15" s="14" t="s">
        <v>146</v>
      </c>
      <c r="B15" s="19">
        <v>821</v>
      </c>
      <c r="C15" s="19">
        <v>829.49506068518735</v>
      </c>
      <c r="D15" s="19">
        <v>769.41647426017835</v>
      </c>
      <c r="E15" s="19">
        <v>693.77752254631343</v>
      </c>
      <c r="F15" s="19">
        <v>684.16548507481468</v>
      </c>
      <c r="G15" s="19">
        <v>494.50671922667624</v>
      </c>
      <c r="H15" s="19">
        <v>460.367812175361</v>
      </c>
      <c r="I15" s="19">
        <v>442.15179725291546</v>
      </c>
      <c r="J15" s="19">
        <v>431.67406028968713</v>
      </c>
      <c r="K15" s="19">
        <v>396.42260650537906</v>
      </c>
      <c r="L15" s="19">
        <v>343.6357156482764</v>
      </c>
    </row>
    <row r="16" spans="1:12" x14ac:dyDescent="0.25">
      <c r="A16" s="13" t="s">
        <v>147</v>
      </c>
      <c r="B16" s="18">
        <v>882</v>
      </c>
      <c r="C16" s="18">
        <v>791.63783217881087</v>
      </c>
      <c r="D16" s="18">
        <v>800.24646323690786</v>
      </c>
      <c r="E16" s="18">
        <v>742.63309933563914</v>
      </c>
      <c r="F16" s="18">
        <v>669.90725112819541</v>
      </c>
      <c r="G16" s="18">
        <v>660.87335262195893</v>
      </c>
      <c r="H16" s="18">
        <v>477.83162211522585</v>
      </c>
      <c r="I16" s="18">
        <v>444.97746478775753</v>
      </c>
      <c r="J16" s="18">
        <v>427.48531176859092</v>
      </c>
      <c r="K16" s="18">
        <v>417.45558816433459</v>
      </c>
      <c r="L16" s="18">
        <v>383.44787011862604</v>
      </c>
    </row>
    <row r="17" spans="1:12" x14ac:dyDescent="0.25">
      <c r="A17" s="14" t="s">
        <v>148</v>
      </c>
      <c r="B17" s="19">
        <v>958</v>
      </c>
      <c r="C17" s="19">
        <v>857.52577853450873</v>
      </c>
      <c r="D17" s="19">
        <v>769.86822257274207</v>
      </c>
      <c r="E17" s="19">
        <v>778.46079673839779</v>
      </c>
      <c r="F17" s="19">
        <v>722.58491664205485</v>
      </c>
      <c r="G17" s="19">
        <v>652.00984425511024</v>
      </c>
      <c r="H17" s="19">
        <v>643.33127326169461</v>
      </c>
      <c r="I17" s="19">
        <v>465.22289003927381</v>
      </c>
      <c r="J17" s="19">
        <v>433.32364466583795</v>
      </c>
      <c r="K17" s="19">
        <v>416.36286428221706</v>
      </c>
      <c r="L17" s="19">
        <v>406.6648791026206</v>
      </c>
    </row>
    <row r="18" spans="1:12" x14ac:dyDescent="0.25">
      <c r="A18" s="13" t="s">
        <v>149</v>
      </c>
      <c r="B18" s="18">
        <v>1097</v>
      </c>
      <c r="C18" s="18">
        <v>909.67719710220126</v>
      </c>
      <c r="D18" s="18">
        <v>811.38613819714135</v>
      </c>
      <c r="E18" s="18">
        <v>725.59580876970892</v>
      </c>
      <c r="F18" s="18">
        <v>730.51220678846653</v>
      </c>
      <c r="G18" s="18">
        <v>674.83706352453873</v>
      </c>
      <c r="H18" s="18">
        <v>605.69515545647187</v>
      </c>
      <c r="I18" s="18">
        <v>594.1505710337849</v>
      </c>
      <c r="J18" s="18">
        <v>426.89105386082258</v>
      </c>
      <c r="K18" s="18">
        <v>394.78174998075201</v>
      </c>
      <c r="L18" s="18">
        <v>376.33852666804091</v>
      </c>
    </row>
    <row r="19" spans="1:12" x14ac:dyDescent="0.25">
      <c r="A19" s="14" t="s">
        <v>150</v>
      </c>
      <c r="B19" s="19">
        <v>1171</v>
      </c>
      <c r="C19" s="19">
        <v>1052.7072997898415</v>
      </c>
      <c r="D19" s="19">
        <v>873.29652645968577</v>
      </c>
      <c r="E19" s="19">
        <v>779.21737038407207</v>
      </c>
      <c r="F19" s="19">
        <v>697.06990334896909</v>
      </c>
      <c r="G19" s="19">
        <v>702.06445860894314</v>
      </c>
      <c r="H19" s="19">
        <v>648.78262445400412</v>
      </c>
      <c r="I19" s="19">
        <v>582.55074513297131</v>
      </c>
      <c r="J19" s="19">
        <v>571.62359966792746</v>
      </c>
      <c r="K19" s="19">
        <v>410.82874773166338</v>
      </c>
      <c r="L19" s="19">
        <v>380.06139088069148</v>
      </c>
    </row>
    <row r="20" spans="1:12" x14ac:dyDescent="0.25">
      <c r="A20" s="13" t="s">
        <v>151</v>
      </c>
      <c r="B20" s="18">
        <v>888</v>
      </c>
      <c r="C20" s="18">
        <v>1107.9956539054656</v>
      </c>
      <c r="D20" s="18">
        <v>997.07981101209657</v>
      </c>
      <c r="E20" s="18">
        <v>827.97379339409179</v>
      </c>
      <c r="F20" s="18">
        <v>739.49227458534949</v>
      </c>
      <c r="G20" s="18">
        <v>662.15655423722387</v>
      </c>
      <c r="H20" s="18">
        <v>667.51803884566959</v>
      </c>
      <c r="I20" s="18">
        <v>617.41219397752911</v>
      </c>
      <c r="J20" s="18">
        <v>554.87342208085079</v>
      </c>
      <c r="K20" s="18">
        <v>544.92882403146609</v>
      </c>
      <c r="L20" s="18">
        <v>391.96797502413023</v>
      </c>
    </row>
    <row r="21" spans="1:12" x14ac:dyDescent="0.25">
      <c r="A21" s="14" t="s">
        <v>152</v>
      </c>
      <c r="B21" s="19">
        <v>775</v>
      </c>
      <c r="C21" s="19">
        <v>835.33433069683849</v>
      </c>
      <c r="D21" s="19">
        <v>1045.3933132066961</v>
      </c>
      <c r="E21" s="19">
        <v>943.31064692446807</v>
      </c>
      <c r="F21" s="19">
        <v>785.39546410986259</v>
      </c>
      <c r="G21" s="19">
        <v>703.16731356131527</v>
      </c>
      <c r="H21" s="19">
        <v>631.05775595802493</v>
      </c>
      <c r="I21" s="19">
        <v>637.5758716422647</v>
      </c>
      <c r="J21" s="19">
        <v>590.91009439526511</v>
      </c>
      <c r="K21" s="19">
        <v>532.13444402954656</v>
      </c>
      <c r="L21" s="19">
        <v>523.50436557973376</v>
      </c>
    </row>
    <row r="22" spans="1:12" x14ac:dyDescent="0.25">
      <c r="A22" s="13" t="s">
        <v>153</v>
      </c>
      <c r="B22" s="18">
        <v>625</v>
      </c>
      <c r="C22" s="18">
        <v>699.23558816423485</v>
      </c>
      <c r="D22" s="18">
        <v>763.00435933320455</v>
      </c>
      <c r="E22" s="18">
        <v>965.18743290388011</v>
      </c>
      <c r="F22" s="18">
        <v>879.01620670935631</v>
      </c>
      <c r="G22" s="18">
        <v>737.79561678854952</v>
      </c>
      <c r="H22" s="18">
        <v>665.15353215565642</v>
      </c>
      <c r="I22" s="18">
        <v>600.53614129511902</v>
      </c>
      <c r="J22" s="18">
        <v>609.94881224282733</v>
      </c>
      <c r="K22" s="18">
        <v>567.86799614755637</v>
      </c>
      <c r="L22" s="18">
        <v>513.45353966300354</v>
      </c>
    </row>
    <row r="23" spans="1:12" x14ac:dyDescent="0.25">
      <c r="A23" s="14" t="s">
        <v>154</v>
      </c>
      <c r="B23" s="19">
        <v>489</v>
      </c>
      <c r="C23" s="19">
        <v>543.92294554117007</v>
      </c>
      <c r="D23" s="19">
        <v>611.41159430493758</v>
      </c>
      <c r="E23" s="19">
        <v>670.12616383240015</v>
      </c>
      <c r="F23" s="19">
        <v>851.46879555403825</v>
      </c>
      <c r="G23" s="19">
        <v>778.65759602060302</v>
      </c>
      <c r="H23" s="19">
        <v>656.26218394667217</v>
      </c>
      <c r="I23" s="19">
        <v>593.93943856754629</v>
      </c>
      <c r="J23" s="19">
        <v>538.2266952171525</v>
      </c>
      <c r="K23" s="19">
        <v>548.69549321023055</v>
      </c>
      <c r="L23" s="19">
        <v>512.615360677578</v>
      </c>
    </row>
    <row r="24" spans="1:12" x14ac:dyDescent="0.25">
      <c r="A24" s="13" t="s">
        <v>155</v>
      </c>
      <c r="B24" s="18">
        <v>404</v>
      </c>
      <c r="C24" s="18">
        <v>380.25302545332909</v>
      </c>
      <c r="D24" s="18">
        <v>428.21695267953629</v>
      </c>
      <c r="E24" s="18">
        <v>487.09479458056546</v>
      </c>
      <c r="F24" s="18">
        <v>539.82500049506018</v>
      </c>
      <c r="G24" s="18">
        <v>693.29987594106672</v>
      </c>
      <c r="H24" s="18">
        <v>640.38228872384866</v>
      </c>
      <c r="I24" s="18">
        <v>544.95200725242535</v>
      </c>
      <c r="J24" s="18">
        <v>497.66985255236079</v>
      </c>
      <c r="K24" s="18">
        <v>454.84874874350663</v>
      </c>
      <c r="L24" s="18">
        <v>467.53664559640993</v>
      </c>
    </row>
    <row r="25" spans="1:12" x14ac:dyDescent="0.25">
      <c r="A25" s="14" t="s">
        <v>233</v>
      </c>
      <c r="B25" s="19">
        <v>214.57308706640941</v>
      </c>
      <c r="C25" s="19">
        <v>307.89148034179334</v>
      </c>
      <c r="D25" s="19">
        <v>297.2539001544431</v>
      </c>
      <c r="E25" s="19">
        <v>342.32482972829831</v>
      </c>
      <c r="F25" s="19">
        <v>397.50201552736576</v>
      </c>
      <c r="G25" s="19">
        <v>448.62239255401551</v>
      </c>
      <c r="H25" s="19">
        <v>586.01364711878421</v>
      </c>
      <c r="I25" s="19">
        <v>549.39908503440233</v>
      </c>
      <c r="J25" s="19">
        <v>474.04578873231878</v>
      </c>
      <c r="K25" s="19">
        <v>438.23693775498117</v>
      </c>
      <c r="L25" s="19">
        <v>404.94495118173393</v>
      </c>
    </row>
    <row r="26" spans="1:12" x14ac:dyDescent="0.25">
      <c r="A26" s="13" t="s">
        <v>234</v>
      </c>
      <c r="B26" s="18">
        <v>122.4301779991174</v>
      </c>
      <c r="C26" s="18">
        <v>97.758620494198937</v>
      </c>
      <c r="D26" s="18">
        <v>146.98287150027829</v>
      </c>
      <c r="E26" s="18">
        <v>149.03755483812017</v>
      </c>
      <c r="F26" s="18">
        <v>177.70466768701283</v>
      </c>
      <c r="G26" s="18">
        <v>215.07879841957799</v>
      </c>
      <c r="H26" s="18">
        <v>250.54137099735004</v>
      </c>
      <c r="I26" s="18">
        <v>340.1774813691535</v>
      </c>
      <c r="J26" s="18">
        <v>328.43175351010416</v>
      </c>
      <c r="K26" s="18">
        <v>293.06874298762062</v>
      </c>
      <c r="L26" s="18">
        <v>278.3962029081672</v>
      </c>
    </row>
    <row r="27" spans="1:12" x14ac:dyDescent="0.25">
      <c r="A27" s="14" t="s">
        <v>235</v>
      </c>
      <c r="B27" s="19">
        <v>46.962112461880096</v>
      </c>
      <c r="C27" s="19">
        <v>56.070691003965536</v>
      </c>
      <c r="D27" s="19">
        <v>46.952656534109025</v>
      </c>
      <c r="E27" s="19">
        <v>73.7071418855041</v>
      </c>
      <c r="F27" s="19">
        <v>78.189851672322675</v>
      </c>
      <c r="G27" s="19">
        <v>96.296642946675988</v>
      </c>
      <c r="H27" s="19">
        <v>121.10254461074243</v>
      </c>
      <c r="I27" s="19">
        <v>145.2771200001385</v>
      </c>
      <c r="J27" s="19">
        <v>204.45028227947836</v>
      </c>
      <c r="K27" s="19">
        <v>202.85219389058656</v>
      </c>
      <c r="L27" s="19">
        <v>186.74834030237554</v>
      </c>
    </row>
    <row r="28" spans="1:12" x14ac:dyDescent="0.25">
      <c r="A28" s="17" t="s">
        <v>236</v>
      </c>
      <c r="B28" s="18">
        <v>10.034622472592964</v>
      </c>
      <c r="C28" s="18">
        <v>21.656644650707939</v>
      </c>
      <c r="D28" s="18">
        <v>27.053107729757286</v>
      </c>
      <c r="E28" s="18">
        <v>23.67139039284438</v>
      </c>
      <c r="F28" s="18">
        <v>38.675003124622194</v>
      </c>
      <c r="G28" s="18">
        <v>42.773411665417754</v>
      </c>
      <c r="H28" s="18">
        <v>54.294829548392656</v>
      </c>
      <c r="I28" s="18">
        <v>70.748735335817457</v>
      </c>
      <c r="J28" s="18">
        <v>87.224491706385692</v>
      </c>
      <c r="K28" s="18">
        <v>126.90142864798403</v>
      </c>
      <c r="L28" s="18">
        <v>129.14661984402829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4102.3999999999996</v>
      </c>
      <c r="C30" s="18">
        <f t="shared" ref="C30:L30" si="0">SUM(C7:C10)</f>
        <v>3709.3257855496913</v>
      </c>
      <c r="D30" s="18">
        <f t="shared" si="0"/>
        <v>3516.3694554096082</v>
      </c>
      <c r="E30" s="18">
        <f t="shared" si="0"/>
        <v>3263.9887993634434</v>
      </c>
      <c r="F30" s="18">
        <f t="shared" si="0"/>
        <v>2918.9938282996509</v>
      </c>
      <c r="G30" s="18">
        <f t="shared" si="0"/>
        <v>2546.5705979228242</v>
      </c>
      <c r="H30" s="18">
        <f t="shared" si="0"/>
        <v>2225.4456977538393</v>
      </c>
      <c r="I30" s="18">
        <f t="shared" si="0"/>
        <v>1996.4164504967043</v>
      </c>
      <c r="J30" s="18">
        <f t="shared" si="0"/>
        <v>1835.8269128523607</v>
      </c>
      <c r="K30" s="18">
        <f t="shared" si="0"/>
        <v>1692.6782204197161</v>
      </c>
      <c r="L30" s="18">
        <f t="shared" si="0"/>
        <v>1540.9488362788354</v>
      </c>
    </row>
    <row r="31" spans="1:12" x14ac:dyDescent="0.25">
      <c r="A31" s="16" t="s">
        <v>242</v>
      </c>
      <c r="B31" s="19">
        <f>SUM(B11:B12)</f>
        <v>2078.6</v>
      </c>
      <c r="C31" s="19">
        <f t="shared" ref="C31:L31" si="1">SUM(C11:C12)</f>
        <v>1894.3584675337474</v>
      </c>
      <c r="D31" s="19">
        <f t="shared" si="1"/>
        <v>1459.7759757331094</v>
      </c>
      <c r="E31" s="19">
        <f t="shared" si="1"/>
        <v>1371.8162434810151</v>
      </c>
      <c r="F31" s="19">
        <f t="shared" si="1"/>
        <v>1324.7072054766772</v>
      </c>
      <c r="G31" s="19">
        <f t="shared" si="1"/>
        <v>1272.5922832854942</v>
      </c>
      <c r="H31" s="19">
        <f t="shared" si="1"/>
        <v>1151.9842262636212</v>
      </c>
      <c r="I31" s="19">
        <f t="shared" si="1"/>
        <v>990.71398491147352</v>
      </c>
      <c r="J31" s="19">
        <f t="shared" si="1"/>
        <v>841.12402131566114</v>
      </c>
      <c r="K31" s="19">
        <f t="shared" si="1"/>
        <v>749.65011321588963</v>
      </c>
      <c r="L31" s="19">
        <f t="shared" si="1"/>
        <v>693.37901024257803</v>
      </c>
    </row>
    <row r="32" spans="1:12" x14ac:dyDescent="0.25">
      <c r="A32" s="11" t="s">
        <v>243</v>
      </c>
      <c r="B32" s="18">
        <f>SUM(B13:B20)</f>
        <v>7645</v>
      </c>
      <c r="C32" s="18">
        <f t="shared" ref="C32:L32" si="2">SUM(C13:C20)</f>
        <v>7221.5506059672007</v>
      </c>
      <c r="D32" s="18">
        <f t="shared" si="2"/>
        <v>6603.3650361141181</v>
      </c>
      <c r="E32" s="18">
        <f t="shared" si="2"/>
        <v>5885.821372268897</v>
      </c>
      <c r="F32" s="18">
        <f t="shared" si="2"/>
        <v>5339.6409865036967</v>
      </c>
      <c r="G32" s="18">
        <f t="shared" si="2"/>
        <v>4884.7245995084268</v>
      </c>
      <c r="H32" s="18">
        <f t="shared" si="2"/>
        <v>4510.670978792702</v>
      </c>
      <c r="I32" s="18">
        <f t="shared" si="2"/>
        <v>4099.8733695284845</v>
      </c>
      <c r="J32" s="18">
        <f t="shared" si="2"/>
        <v>3697.1888134325582</v>
      </c>
      <c r="K32" s="18">
        <f t="shared" si="2"/>
        <v>3306.9578531658844</v>
      </c>
      <c r="L32" s="18">
        <f t="shared" si="2"/>
        <v>2906.3961250485022</v>
      </c>
    </row>
    <row r="33" spans="1:12" x14ac:dyDescent="0.25">
      <c r="A33" s="16" t="s">
        <v>157</v>
      </c>
      <c r="B33" s="19">
        <f>SUM(B21:B28)</f>
        <v>2687</v>
      </c>
      <c r="C33" s="19">
        <f t="shared" ref="C33:L33" si="3">SUM(C21:C28)</f>
        <v>2942.1233263462386</v>
      </c>
      <c r="D33" s="19">
        <f t="shared" si="3"/>
        <v>3366.2687554429622</v>
      </c>
      <c r="E33" s="19">
        <f t="shared" si="3"/>
        <v>3654.4599550860808</v>
      </c>
      <c r="F33" s="19">
        <f t="shared" si="3"/>
        <v>3747.7770048796401</v>
      </c>
      <c r="G33" s="19">
        <f t="shared" si="3"/>
        <v>3715.6916478972216</v>
      </c>
      <c r="H33" s="19">
        <f t="shared" si="3"/>
        <v>3604.8081530594714</v>
      </c>
      <c r="I33" s="19">
        <f t="shared" si="3"/>
        <v>3482.6058804968675</v>
      </c>
      <c r="J33" s="19">
        <f t="shared" si="3"/>
        <v>3330.9077706358926</v>
      </c>
      <c r="K33" s="19">
        <f t="shared" si="3"/>
        <v>3164.6059854120126</v>
      </c>
      <c r="L33" s="19">
        <f t="shared" si="3"/>
        <v>3016.3460257530305</v>
      </c>
    </row>
    <row r="34" spans="1:12" x14ac:dyDescent="0.25">
      <c r="A34" s="24" t="s">
        <v>156</v>
      </c>
      <c r="B34" s="25">
        <f>SUM(B25:B28)</f>
        <v>393.99999999999989</v>
      </c>
      <c r="C34" s="25">
        <f t="shared" ref="C34:L34" si="4">SUM(C25:C28)</f>
        <v>483.37743649066573</v>
      </c>
      <c r="D34" s="25">
        <f t="shared" si="4"/>
        <v>518.24253591858769</v>
      </c>
      <c r="E34" s="25">
        <f t="shared" si="4"/>
        <v>588.74091684476696</v>
      </c>
      <c r="F34" s="25">
        <f t="shared" si="4"/>
        <v>692.07153801132347</v>
      </c>
      <c r="G34" s="25">
        <f t="shared" si="4"/>
        <v>802.77124558568721</v>
      </c>
      <c r="H34" s="25">
        <f t="shared" si="4"/>
        <v>1011.9523922752693</v>
      </c>
      <c r="I34" s="25">
        <f t="shared" si="4"/>
        <v>1105.6024217395118</v>
      </c>
      <c r="J34" s="25">
        <f t="shared" si="4"/>
        <v>1094.152316228287</v>
      </c>
      <c r="K34" s="25">
        <f t="shared" si="4"/>
        <v>1061.0593032811723</v>
      </c>
      <c r="L34" s="25">
        <f t="shared" si="4"/>
        <v>999.23611423630496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8034.9999999999991</v>
      </c>
      <c r="C39" s="18">
        <v>7698.2392226264683</v>
      </c>
      <c r="D39" s="18">
        <v>7311.471231748732</v>
      </c>
      <c r="E39" s="18">
        <v>6935.78936890159</v>
      </c>
      <c r="F39" s="18">
        <v>6517.0345009504308</v>
      </c>
      <c r="G39" s="18">
        <v>6069.1488675768624</v>
      </c>
      <c r="H39" s="18">
        <v>5608.8920247817177</v>
      </c>
      <c r="I39" s="18">
        <v>5156.6447109471619</v>
      </c>
      <c r="J39" s="18">
        <v>4732.2586759656642</v>
      </c>
      <c r="K39" s="18">
        <v>4346.780224898811</v>
      </c>
      <c r="L39" s="18">
        <v>3982.6618158396254</v>
      </c>
    </row>
    <row r="40" spans="1:12" x14ac:dyDescent="0.25">
      <c r="A40" s="14" t="s">
        <v>140</v>
      </c>
      <c r="B40" s="19">
        <v>543</v>
      </c>
      <c r="C40" s="19">
        <v>523.78763076399161</v>
      </c>
      <c r="D40" s="19">
        <v>480.82977786123394</v>
      </c>
      <c r="E40" s="19">
        <v>416.53825161925329</v>
      </c>
      <c r="F40" s="19">
        <v>348.19478387674764</v>
      </c>
      <c r="G40" s="19">
        <v>306.659787417796</v>
      </c>
      <c r="H40" s="19">
        <v>281.61984635864513</v>
      </c>
      <c r="I40" s="19">
        <v>265.18600693515032</v>
      </c>
      <c r="J40" s="19">
        <v>245.30208156008584</v>
      </c>
      <c r="K40" s="19">
        <v>220.25685113393638</v>
      </c>
      <c r="L40" s="19">
        <v>194.19915924217747</v>
      </c>
    </row>
    <row r="41" spans="1:12" x14ac:dyDescent="0.25">
      <c r="A41" s="13" t="s">
        <v>141</v>
      </c>
      <c r="B41" s="18">
        <v>545</v>
      </c>
      <c r="C41" s="18">
        <v>525.13693436176118</v>
      </c>
      <c r="D41" s="18">
        <v>506.80707180752034</v>
      </c>
      <c r="E41" s="18">
        <v>465.48684078454301</v>
      </c>
      <c r="F41" s="18">
        <v>403.44053432107273</v>
      </c>
      <c r="G41" s="18">
        <v>337.39374846150088</v>
      </c>
      <c r="H41" s="18">
        <v>297.26867947856965</v>
      </c>
      <c r="I41" s="18">
        <v>273.09885215233436</v>
      </c>
      <c r="J41" s="18">
        <v>257.25056548366086</v>
      </c>
      <c r="K41" s="18">
        <v>238.03625853279127</v>
      </c>
      <c r="L41" s="18">
        <v>213.79417722948378</v>
      </c>
    </row>
    <row r="42" spans="1:12" x14ac:dyDescent="0.25">
      <c r="A42" s="14" t="s">
        <v>142</v>
      </c>
      <c r="B42" s="19">
        <v>582</v>
      </c>
      <c r="C42" s="19">
        <v>529.34467597577839</v>
      </c>
      <c r="D42" s="19">
        <v>510.19063907276245</v>
      </c>
      <c r="E42" s="19">
        <v>492.48624679625578</v>
      </c>
      <c r="F42" s="19">
        <v>452.42180210983855</v>
      </c>
      <c r="G42" s="19">
        <v>392.18202877591807</v>
      </c>
      <c r="H42" s="19">
        <v>328.02464038819141</v>
      </c>
      <c r="I42" s="19">
        <v>289.048946808111</v>
      </c>
      <c r="J42" s="19">
        <v>265.57510460373339</v>
      </c>
      <c r="K42" s="19">
        <v>250.18553624653168</v>
      </c>
      <c r="L42" s="19">
        <v>231.51633336660751</v>
      </c>
    </row>
    <row r="43" spans="1:12" x14ac:dyDescent="0.25">
      <c r="A43" s="13" t="s">
        <v>240</v>
      </c>
      <c r="B43" s="18">
        <v>439.8</v>
      </c>
      <c r="C43" s="18">
        <v>340.91754711484487</v>
      </c>
      <c r="D43" s="18">
        <v>310.14725005548644</v>
      </c>
      <c r="E43" s="18">
        <v>299.01166430738368</v>
      </c>
      <c r="F43" s="18">
        <v>288.7005584671345</v>
      </c>
      <c r="G43" s="18">
        <v>265.27580387184423</v>
      </c>
      <c r="H43" s="18">
        <v>230.00239682628748</v>
      </c>
      <c r="I43" s="18">
        <v>192.41220034633639</v>
      </c>
      <c r="J43" s="18">
        <v>169.57910839966331</v>
      </c>
      <c r="K43" s="18">
        <v>155.83194145645058</v>
      </c>
      <c r="L43" s="18">
        <v>146.82242713246058</v>
      </c>
    </row>
    <row r="44" spans="1:12" x14ac:dyDescent="0.25">
      <c r="A44" s="14" t="s">
        <v>241</v>
      </c>
      <c r="B44" s="19">
        <v>293.2</v>
      </c>
      <c r="C44" s="19">
        <v>227.69727218225032</v>
      </c>
      <c r="D44" s="19">
        <v>207.47849385012364</v>
      </c>
      <c r="E44" s="19">
        <v>200.08887648799515</v>
      </c>
      <c r="F44" s="19">
        <v>193.22389345986571</v>
      </c>
      <c r="G44" s="19">
        <v>177.52954384199313</v>
      </c>
      <c r="H44" s="19">
        <v>153.91368832287404</v>
      </c>
      <c r="I44" s="19">
        <v>128.76159479200032</v>
      </c>
      <c r="J44" s="19">
        <v>113.51267393780762</v>
      </c>
      <c r="K44" s="19">
        <v>104.33192426790085</v>
      </c>
      <c r="L44" s="19">
        <v>98.313630439375828</v>
      </c>
    </row>
    <row r="45" spans="1:12" x14ac:dyDescent="0.25">
      <c r="A45" s="13" t="s">
        <v>143</v>
      </c>
      <c r="B45" s="18">
        <v>679</v>
      </c>
      <c r="C45" s="18">
        <v>718.43338575667838</v>
      </c>
      <c r="D45" s="18">
        <v>557.89773172775324</v>
      </c>
      <c r="E45" s="18">
        <v>508.10866988194186</v>
      </c>
      <c r="F45" s="18">
        <v>490.15803551123429</v>
      </c>
      <c r="G45" s="18">
        <v>473.45456816474757</v>
      </c>
      <c r="H45" s="18">
        <v>435.16258380789259</v>
      </c>
      <c r="I45" s="18">
        <v>377.39048829244075</v>
      </c>
      <c r="J45" s="18">
        <v>315.78522662358796</v>
      </c>
      <c r="K45" s="18">
        <v>278.39584103714014</v>
      </c>
      <c r="L45" s="18">
        <v>255.89076764461976</v>
      </c>
    </row>
    <row r="46" spans="1:12" x14ac:dyDescent="0.25">
      <c r="A46" s="14" t="s">
        <v>144</v>
      </c>
      <c r="B46" s="19">
        <v>484</v>
      </c>
      <c r="C46" s="19">
        <v>392.42589384677945</v>
      </c>
      <c r="D46" s="19">
        <v>415.83048437874521</v>
      </c>
      <c r="E46" s="19">
        <v>323.31347449201053</v>
      </c>
      <c r="F46" s="19">
        <v>294.61234947002112</v>
      </c>
      <c r="G46" s="19">
        <v>284.37836221512919</v>
      </c>
      <c r="H46" s="19">
        <v>274.81830611136002</v>
      </c>
      <c r="I46" s="19">
        <v>252.71296322672504</v>
      </c>
      <c r="J46" s="19">
        <v>219.25683041961915</v>
      </c>
      <c r="K46" s="19">
        <v>183.5355128907801</v>
      </c>
      <c r="L46" s="19">
        <v>161.86097045016999</v>
      </c>
    </row>
    <row r="47" spans="1:12" x14ac:dyDescent="0.25">
      <c r="A47" s="13" t="s">
        <v>145</v>
      </c>
      <c r="B47" s="18">
        <v>437</v>
      </c>
      <c r="C47" s="18">
        <v>412.94443695324122</v>
      </c>
      <c r="D47" s="18">
        <v>334.3230305795559</v>
      </c>
      <c r="E47" s="18">
        <v>354.58091543453668</v>
      </c>
      <c r="F47" s="18">
        <v>275.92635459005237</v>
      </c>
      <c r="G47" s="18">
        <v>251.34889648200578</v>
      </c>
      <c r="H47" s="18">
        <v>242.61653296143459</v>
      </c>
      <c r="I47" s="18">
        <v>234.41393587574549</v>
      </c>
      <c r="J47" s="18">
        <v>215.54683953037156</v>
      </c>
      <c r="K47" s="18">
        <v>186.9995141140802</v>
      </c>
      <c r="L47" s="18">
        <v>156.52251493620352</v>
      </c>
    </row>
    <row r="48" spans="1:12" x14ac:dyDescent="0.25">
      <c r="A48" s="14" t="s">
        <v>146</v>
      </c>
      <c r="B48" s="19">
        <v>426</v>
      </c>
      <c r="C48" s="19">
        <v>412.52685888536735</v>
      </c>
      <c r="D48" s="19">
        <v>389.50160723510692</v>
      </c>
      <c r="E48" s="19">
        <v>314.40470102094758</v>
      </c>
      <c r="F48" s="19">
        <v>333.44255157491961</v>
      </c>
      <c r="G48" s="19">
        <v>259.4715238008244</v>
      </c>
      <c r="H48" s="19">
        <v>235.92834399032722</v>
      </c>
      <c r="I48" s="19">
        <v>227.40400572802668</v>
      </c>
      <c r="J48" s="19">
        <v>219.29777592699674</v>
      </c>
      <c r="K48" s="19">
        <v>201.28765001856823</v>
      </c>
      <c r="L48" s="19">
        <v>174.29036015085785</v>
      </c>
    </row>
    <row r="49" spans="1:12" x14ac:dyDescent="0.25">
      <c r="A49" s="13" t="s">
        <v>147</v>
      </c>
      <c r="B49" s="18">
        <v>441</v>
      </c>
      <c r="C49" s="18">
        <v>410.48199641649808</v>
      </c>
      <c r="D49" s="18">
        <v>397.64795889341821</v>
      </c>
      <c r="E49" s="18">
        <v>375.69300760433237</v>
      </c>
      <c r="F49" s="18">
        <v>303.25782919915792</v>
      </c>
      <c r="G49" s="18">
        <v>321.87228507568994</v>
      </c>
      <c r="H49" s="18">
        <v>250.63191247290456</v>
      </c>
      <c r="I49" s="18">
        <v>227.95204329310118</v>
      </c>
      <c r="J49" s="18">
        <v>219.78603784749004</v>
      </c>
      <c r="K49" s="18">
        <v>212.00371637258507</v>
      </c>
      <c r="L49" s="18">
        <v>194.64116015360526</v>
      </c>
    </row>
    <row r="50" spans="1:12" x14ac:dyDescent="0.25">
      <c r="A50" s="14" t="s">
        <v>148</v>
      </c>
      <c r="B50" s="19">
        <v>468</v>
      </c>
      <c r="C50" s="19">
        <v>428.17478380457453</v>
      </c>
      <c r="D50" s="19">
        <v>398.74647082752097</v>
      </c>
      <c r="E50" s="19">
        <v>386.31695854698734</v>
      </c>
      <c r="F50" s="19">
        <v>365.12250784101496</v>
      </c>
      <c r="G50" s="19">
        <v>294.66126577403514</v>
      </c>
      <c r="H50" s="19">
        <v>312.93144101273913</v>
      </c>
      <c r="I50" s="19">
        <v>243.79544974383703</v>
      </c>
      <c r="J50" s="19">
        <v>221.764120443401</v>
      </c>
      <c r="K50" s="19">
        <v>213.86613990096569</v>
      </c>
      <c r="L50" s="19">
        <v>206.32549552657437</v>
      </c>
    </row>
    <row r="51" spans="1:12" x14ac:dyDescent="0.25">
      <c r="A51" s="13" t="s">
        <v>149</v>
      </c>
      <c r="B51" s="18">
        <v>554</v>
      </c>
      <c r="C51" s="18">
        <v>440.99686037209284</v>
      </c>
      <c r="D51" s="18">
        <v>402.1122436615023</v>
      </c>
      <c r="E51" s="18">
        <v>373.38844789243694</v>
      </c>
      <c r="F51" s="18">
        <v>359.0668802121271</v>
      </c>
      <c r="G51" s="18">
        <v>337.77160609425948</v>
      </c>
      <c r="H51" s="18">
        <v>268.65942662963687</v>
      </c>
      <c r="I51" s="18">
        <v>284.79835543577497</v>
      </c>
      <c r="J51" s="18">
        <v>221.48508765103924</v>
      </c>
      <c r="K51" s="18">
        <v>199.37665166736568</v>
      </c>
      <c r="L51" s="18">
        <v>190.5492143510433</v>
      </c>
    </row>
    <row r="52" spans="1:12" x14ac:dyDescent="0.25">
      <c r="A52" s="14" t="s">
        <v>150</v>
      </c>
      <c r="B52" s="19">
        <v>564</v>
      </c>
      <c r="C52" s="19">
        <v>528.63304432430846</v>
      </c>
      <c r="D52" s="19">
        <v>420.42740140621504</v>
      </c>
      <c r="E52" s="19">
        <v>383.81124535739127</v>
      </c>
      <c r="F52" s="19">
        <v>356.97458465263588</v>
      </c>
      <c r="G52" s="19">
        <v>342.93974462133809</v>
      </c>
      <c r="H52" s="19">
        <v>322.92372750579824</v>
      </c>
      <c r="I52" s="19">
        <v>255.95878465099381</v>
      </c>
      <c r="J52" s="19">
        <v>272.14853857022865</v>
      </c>
      <c r="K52" s="19">
        <v>212.23462505003431</v>
      </c>
      <c r="L52" s="19">
        <v>190.97822811287864</v>
      </c>
    </row>
    <row r="53" spans="1:12" x14ac:dyDescent="0.25">
      <c r="A53" s="13" t="s">
        <v>151</v>
      </c>
      <c r="B53" s="18">
        <v>442</v>
      </c>
      <c r="C53" s="18">
        <v>527.040025608365</v>
      </c>
      <c r="D53" s="18">
        <v>495.74107064507143</v>
      </c>
      <c r="E53" s="18">
        <v>393.90062457451563</v>
      </c>
      <c r="F53" s="18">
        <v>360.46825632498991</v>
      </c>
      <c r="G53" s="18">
        <v>336.29430342853112</v>
      </c>
      <c r="H53" s="18">
        <v>322.72125866364036</v>
      </c>
      <c r="I53" s="18">
        <v>304.5021183745414</v>
      </c>
      <c r="J53" s="18">
        <v>240.18663665813318</v>
      </c>
      <c r="K53" s="18">
        <v>256.67384989674667</v>
      </c>
      <c r="L53" s="18">
        <v>201.08778347816124</v>
      </c>
    </row>
    <row r="54" spans="1:12" x14ac:dyDescent="0.25">
      <c r="A54" s="14" t="s">
        <v>152</v>
      </c>
      <c r="B54" s="19">
        <v>357</v>
      </c>
      <c r="C54" s="19">
        <v>410.10737152049376</v>
      </c>
      <c r="D54" s="19">
        <v>489.44969306950156</v>
      </c>
      <c r="E54" s="19">
        <v>463.27220318706037</v>
      </c>
      <c r="F54" s="19">
        <v>368.42204219670691</v>
      </c>
      <c r="G54" s="19">
        <v>338.67559207754095</v>
      </c>
      <c r="H54" s="19">
        <v>317.51872438654425</v>
      </c>
      <c r="I54" s="19">
        <v>304.84885259336039</v>
      </c>
      <c r="J54" s="19">
        <v>288.64627177354333</v>
      </c>
      <c r="K54" s="19">
        <v>226.9765359697744</v>
      </c>
      <c r="L54" s="19">
        <v>244.03492809480974</v>
      </c>
    </row>
    <row r="55" spans="1:12" x14ac:dyDescent="0.25">
      <c r="A55" s="13" t="s">
        <v>153</v>
      </c>
      <c r="B55" s="18">
        <v>288</v>
      </c>
      <c r="C55" s="18">
        <v>315.61733322024361</v>
      </c>
      <c r="D55" s="18">
        <v>370.39915653383315</v>
      </c>
      <c r="E55" s="18">
        <v>445.67797499516502</v>
      </c>
      <c r="F55" s="18">
        <v>428.01629167953666</v>
      </c>
      <c r="G55" s="18">
        <v>342.50982633696742</v>
      </c>
      <c r="H55" s="18">
        <v>317.92701639766108</v>
      </c>
      <c r="I55" s="18">
        <v>300.74549517542721</v>
      </c>
      <c r="J55" s="18">
        <v>289.82999680934529</v>
      </c>
      <c r="K55" s="18">
        <v>276.07952595149521</v>
      </c>
      <c r="L55" s="18">
        <v>217.1265870033275</v>
      </c>
    </row>
    <row r="56" spans="1:12" x14ac:dyDescent="0.25">
      <c r="A56" s="14" t="s">
        <v>154</v>
      </c>
      <c r="B56" s="19">
        <v>199</v>
      </c>
      <c r="C56" s="19">
        <v>243.2771768186083</v>
      </c>
      <c r="D56" s="19">
        <v>267.22038105782815</v>
      </c>
      <c r="E56" s="19">
        <v>319.02844534450134</v>
      </c>
      <c r="F56" s="19">
        <v>382.94097013634223</v>
      </c>
      <c r="G56" s="19">
        <v>372.48760930259931</v>
      </c>
      <c r="H56" s="19">
        <v>297.51420623007431</v>
      </c>
      <c r="I56" s="19">
        <v>278.55862948574566</v>
      </c>
      <c r="J56" s="19">
        <v>266.19704165878636</v>
      </c>
      <c r="K56" s="19">
        <v>255.974943744157</v>
      </c>
      <c r="L56" s="19">
        <v>245.49326729786421</v>
      </c>
    </row>
    <row r="57" spans="1:12" x14ac:dyDescent="0.25">
      <c r="A57" s="13" t="s">
        <v>155</v>
      </c>
      <c r="B57" s="18">
        <v>163</v>
      </c>
      <c r="C57" s="18">
        <v>143.73516080172345</v>
      </c>
      <c r="D57" s="18">
        <v>184.32887304130873</v>
      </c>
      <c r="E57" s="18">
        <v>203.92069089574707</v>
      </c>
      <c r="F57" s="18">
        <v>252.50053806137055</v>
      </c>
      <c r="G57" s="18">
        <v>302.31905017623814</v>
      </c>
      <c r="H57" s="18">
        <v>301.84693376859292</v>
      </c>
      <c r="I57" s="18">
        <v>240.74652778154794</v>
      </c>
      <c r="J57" s="18">
        <v>229.39154968378509</v>
      </c>
      <c r="K57" s="18">
        <v>223.51208902328813</v>
      </c>
      <c r="L57" s="18">
        <v>214.51587613914865</v>
      </c>
    </row>
    <row r="58" spans="1:12" x14ac:dyDescent="0.25">
      <c r="A58" s="14" t="s">
        <v>233</v>
      </c>
      <c r="B58" s="19">
        <v>76.275248847847266</v>
      </c>
      <c r="C58" s="19">
        <v>113.98719678744948</v>
      </c>
      <c r="D58" s="19">
        <v>101.489221927458</v>
      </c>
      <c r="E58" s="19">
        <v>140.38820510278592</v>
      </c>
      <c r="F58" s="19">
        <v>158.11615774175908</v>
      </c>
      <c r="G58" s="19">
        <v>205.59306407086081</v>
      </c>
      <c r="H58" s="19">
        <v>247.29292221573209</v>
      </c>
      <c r="I58" s="19">
        <v>254.92692840517327</v>
      </c>
      <c r="J58" s="19">
        <v>204.2880842498237</v>
      </c>
      <c r="K58" s="19">
        <v>198.70914610218057</v>
      </c>
      <c r="L58" s="19">
        <v>197.5801437443358</v>
      </c>
    </row>
    <row r="59" spans="1:12" x14ac:dyDescent="0.25">
      <c r="A59" s="13" t="s">
        <v>234</v>
      </c>
      <c r="B59" s="18">
        <v>38.960578389213389</v>
      </c>
      <c r="C59" s="18">
        <v>31.60276190911517</v>
      </c>
      <c r="D59" s="18">
        <v>49.971443888933194</v>
      </c>
      <c r="E59" s="18">
        <v>46.885760017840113</v>
      </c>
      <c r="F59" s="18">
        <v>68.090378247416282</v>
      </c>
      <c r="G59" s="18">
        <v>80.237434209143743</v>
      </c>
      <c r="H59" s="18">
        <v>108.81426080346613</v>
      </c>
      <c r="I59" s="18">
        <v>136.11446081819327</v>
      </c>
      <c r="J59" s="18">
        <v>145.53240030470667</v>
      </c>
      <c r="K59" s="18">
        <v>120.65994727268394</v>
      </c>
      <c r="L59" s="18">
        <v>121.14887215782207</v>
      </c>
    </row>
    <row r="60" spans="1:12" x14ac:dyDescent="0.25">
      <c r="A60" s="14" t="s">
        <v>235</v>
      </c>
      <c r="B60" s="19">
        <v>12.619369870993172</v>
      </c>
      <c r="C60" s="19">
        <v>16.142351565864193</v>
      </c>
      <c r="D60" s="19">
        <v>13.854500224454554</v>
      </c>
      <c r="E60" s="19">
        <v>23.085694041443794</v>
      </c>
      <c r="F60" s="19">
        <v>22.740294540377793</v>
      </c>
      <c r="G60" s="19">
        <v>34.553061008640185</v>
      </c>
      <c r="H60" s="19">
        <v>42.467274524521201</v>
      </c>
      <c r="I60" s="19">
        <v>59.893321272143581</v>
      </c>
      <c r="J60" s="19">
        <v>77.70487144288137</v>
      </c>
      <c r="K60" s="19">
        <v>85.956710650627173</v>
      </c>
      <c r="L60" s="19">
        <v>73.563883764017291</v>
      </c>
    </row>
    <row r="61" spans="1:12" x14ac:dyDescent="0.25">
      <c r="A61" s="17" t="s">
        <v>236</v>
      </c>
      <c r="B61" s="18">
        <v>2.1448028919460653</v>
      </c>
      <c r="C61" s="18">
        <v>5.2285236364366732</v>
      </c>
      <c r="D61" s="18">
        <v>7.0767300033983478</v>
      </c>
      <c r="E61" s="18">
        <v>6.4004705165164344</v>
      </c>
      <c r="F61" s="18">
        <v>11.196906736111824</v>
      </c>
      <c r="G61" s="18">
        <v>11.539762369258638</v>
      </c>
      <c r="H61" s="18">
        <v>18.287901924825412</v>
      </c>
      <c r="I61" s="18">
        <v>23.374749760450946</v>
      </c>
      <c r="J61" s="18">
        <v>34.191832386974774</v>
      </c>
      <c r="K61" s="18">
        <v>45.895313598726652</v>
      </c>
      <c r="L61" s="18">
        <v>52.406035424080869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2109.8000000000002</v>
      </c>
      <c r="C63" s="18">
        <f t="shared" ref="C63:L63" si="5">SUM(C40:C43)</f>
        <v>1919.1867882163763</v>
      </c>
      <c r="D63" s="18">
        <f t="shared" si="5"/>
        <v>1807.9747387970033</v>
      </c>
      <c r="E63" s="18">
        <f t="shared" si="5"/>
        <v>1673.5230035074358</v>
      </c>
      <c r="F63" s="18">
        <f t="shared" si="5"/>
        <v>1492.7576787747935</v>
      </c>
      <c r="G63" s="18">
        <f t="shared" si="5"/>
        <v>1301.5113685270594</v>
      </c>
      <c r="H63" s="18">
        <f t="shared" si="5"/>
        <v>1136.9155630516937</v>
      </c>
      <c r="I63" s="18">
        <f t="shared" si="5"/>
        <v>1019.7460062419319</v>
      </c>
      <c r="J63" s="18">
        <f t="shared" si="5"/>
        <v>937.70686004714344</v>
      </c>
      <c r="K63" s="18">
        <f t="shared" si="5"/>
        <v>864.31058736970999</v>
      </c>
      <c r="L63" s="18">
        <f t="shared" si="5"/>
        <v>786.33209697072937</v>
      </c>
    </row>
    <row r="64" spans="1:12" x14ac:dyDescent="0.25">
      <c r="A64" s="16" t="s">
        <v>242</v>
      </c>
      <c r="B64" s="19">
        <f>SUM(B44:B45)</f>
        <v>972.2</v>
      </c>
      <c r="C64" s="19">
        <f t="shared" ref="C64:L64" si="6">SUM(C44:C45)</f>
        <v>946.13065793892872</v>
      </c>
      <c r="D64" s="19">
        <f t="shared" si="6"/>
        <v>765.37622557787688</v>
      </c>
      <c r="E64" s="19">
        <f t="shared" si="6"/>
        <v>708.19754636993707</v>
      </c>
      <c r="F64" s="19">
        <f t="shared" si="6"/>
        <v>683.38192897110002</v>
      </c>
      <c r="G64" s="19">
        <f t="shared" si="6"/>
        <v>650.9841120067407</v>
      </c>
      <c r="H64" s="19">
        <f t="shared" si="6"/>
        <v>589.0762721307666</v>
      </c>
      <c r="I64" s="19">
        <f t="shared" si="6"/>
        <v>506.15208308444107</v>
      </c>
      <c r="J64" s="19">
        <f t="shared" si="6"/>
        <v>429.29790056139558</v>
      </c>
      <c r="K64" s="19">
        <f t="shared" si="6"/>
        <v>382.72776530504098</v>
      </c>
      <c r="L64" s="19">
        <f t="shared" si="6"/>
        <v>354.20439808399556</v>
      </c>
    </row>
    <row r="65" spans="1:12" x14ac:dyDescent="0.25">
      <c r="A65" s="11" t="s">
        <v>243</v>
      </c>
      <c r="B65" s="18">
        <f>SUM(B46:B53)</f>
        <v>3816</v>
      </c>
      <c r="C65" s="18">
        <f t="shared" ref="C65:L65" si="7">SUM(C46:C53)</f>
        <v>3553.2239002112265</v>
      </c>
      <c r="D65" s="18">
        <f t="shared" si="7"/>
        <v>3254.3302676271364</v>
      </c>
      <c r="E65" s="18">
        <f t="shared" si="7"/>
        <v>2905.4093749231579</v>
      </c>
      <c r="F65" s="18">
        <f t="shared" si="7"/>
        <v>2648.8713138649186</v>
      </c>
      <c r="G65" s="18">
        <f t="shared" si="7"/>
        <v>2428.7379874918133</v>
      </c>
      <c r="H65" s="18">
        <f t="shared" si="7"/>
        <v>2231.230949347841</v>
      </c>
      <c r="I65" s="18">
        <f t="shared" si="7"/>
        <v>2031.5376563287455</v>
      </c>
      <c r="J65" s="18">
        <f t="shared" si="7"/>
        <v>1829.4718670472796</v>
      </c>
      <c r="K65" s="18">
        <f t="shared" si="7"/>
        <v>1665.977659911126</v>
      </c>
      <c r="L65" s="18">
        <f t="shared" si="7"/>
        <v>1476.2557271594944</v>
      </c>
    </row>
    <row r="66" spans="1:12" x14ac:dyDescent="0.25">
      <c r="A66" s="16" t="s">
        <v>157</v>
      </c>
      <c r="B66" s="19">
        <f>SUM(B54:B61)</f>
        <v>1136.9999999999998</v>
      </c>
      <c r="C66" s="19">
        <f t="shared" ref="C66:L66" si="8">SUM(C54:C61)</f>
        <v>1279.6978762599344</v>
      </c>
      <c r="D66" s="19">
        <f t="shared" si="8"/>
        <v>1483.7899997467155</v>
      </c>
      <c r="E66" s="19">
        <f t="shared" si="8"/>
        <v>1648.65944410106</v>
      </c>
      <c r="F66" s="19">
        <f t="shared" si="8"/>
        <v>1692.0235793396212</v>
      </c>
      <c r="G66" s="19">
        <f t="shared" si="8"/>
        <v>1687.9153995512493</v>
      </c>
      <c r="H66" s="19">
        <f t="shared" si="8"/>
        <v>1651.6692402514172</v>
      </c>
      <c r="I66" s="19">
        <f t="shared" si="8"/>
        <v>1599.2089652920424</v>
      </c>
      <c r="J66" s="19">
        <f t="shared" si="8"/>
        <v>1535.7820483098465</v>
      </c>
      <c r="K66" s="19">
        <f t="shared" si="8"/>
        <v>1433.7642123129331</v>
      </c>
      <c r="L66" s="19">
        <f t="shared" si="8"/>
        <v>1365.8695936254062</v>
      </c>
    </row>
    <row r="67" spans="1:12" x14ac:dyDescent="0.25">
      <c r="A67" s="24" t="s">
        <v>156</v>
      </c>
      <c r="B67" s="25">
        <f>SUM(B58:B61)</f>
        <v>129.99999999999989</v>
      </c>
      <c r="C67" s="25">
        <f t="shared" ref="C67:L67" si="9">SUM(C58:C61)</f>
        <v>166.96083389886553</v>
      </c>
      <c r="D67" s="25">
        <f t="shared" si="9"/>
        <v>172.39189604424413</v>
      </c>
      <c r="E67" s="25">
        <f t="shared" si="9"/>
        <v>216.76012967858625</v>
      </c>
      <c r="F67" s="25">
        <f t="shared" si="9"/>
        <v>260.14373726566498</v>
      </c>
      <c r="G67" s="25">
        <f t="shared" si="9"/>
        <v>331.92332165790339</v>
      </c>
      <c r="H67" s="25">
        <f t="shared" si="9"/>
        <v>416.86235946854481</v>
      </c>
      <c r="I67" s="25">
        <f t="shared" si="9"/>
        <v>474.30946025596103</v>
      </c>
      <c r="J67" s="25">
        <f t="shared" si="9"/>
        <v>461.71718838438653</v>
      </c>
      <c r="K67" s="25">
        <f t="shared" si="9"/>
        <v>451.22111762421838</v>
      </c>
      <c r="L67" s="25">
        <f t="shared" si="9"/>
        <v>444.69893509025604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8478</v>
      </c>
      <c r="C72" s="18">
        <v>8069.1189627704116</v>
      </c>
      <c r="D72" s="18">
        <v>7634.3079909510661</v>
      </c>
      <c r="E72" s="18">
        <v>7240.2970012978458</v>
      </c>
      <c r="F72" s="18">
        <v>6814.0845242092319</v>
      </c>
      <c r="G72" s="18">
        <v>6350.4302610371069</v>
      </c>
      <c r="H72" s="18">
        <v>5884.0170310879139</v>
      </c>
      <c r="I72" s="18">
        <v>5412.9649744863691</v>
      </c>
      <c r="J72" s="18">
        <v>4972.7888422708083</v>
      </c>
      <c r="K72" s="18">
        <v>4567.1119473146919</v>
      </c>
      <c r="L72" s="18">
        <v>4174.4081814833207</v>
      </c>
    </row>
    <row r="73" spans="1:12" x14ac:dyDescent="0.25">
      <c r="A73" s="14" t="s">
        <v>140</v>
      </c>
      <c r="B73" s="19">
        <v>507</v>
      </c>
      <c r="C73" s="19">
        <v>500.85110078618305</v>
      </c>
      <c r="D73" s="19">
        <v>459.97787887215543</v>
      </c>
      <c r="E73" s="19">
        <v>399.08732722769491</v>
      </c>
      <c r="F73" s="19">
        <v>334.57209137407671</v>
      </c>
      <c r="G73" s="19">
        <v>294.65802475836813</v>
      </c>
      <c r="H73" s="19">
        <v>270.1839061350027</v>
      </c>
      <c r="I73" s="19">
        <v>254.50795192918406</v>
      </c>
      <c r="J73" s="19">
        <v>235.73522804856972</v>
      </c>
      <c r="K73" s="19">
        <v>212.08763415226042</v>
      </c>
      <c r="L73" s="19">
        <v>187.30028695796307</v>
      </c>
    </row>
    <row r="74" spans="1:12" x14ac:dyDescent="0.25">
      <c r="A74" s="13" t="s">
        <v>141</v>
      </c>
      <c r="B74" s="18">
        <v>512</v>
      </c>
      <c r="C74" s="18">
        <v>489.72030738048721</v>
      </c>
      <c r="D74" s="18">
        <v>484.06241419602588</v>
      </c>
      <c r="E74" s="18">
        <v>444.76611446356083</v>
      </c>
      <c r="F74" s="18">
        <v>386.05501000287018</v>
      </c>
      <c r="G74" s="18">
        <v>323.77499338534778</v>
      </c>
      <c r="H74" s="18">
        <v>285.25102907247765</v>
      </c>
      <c r="I74" s="18">
        <v>261.64338836148318</v>
      </c>
      <c r="J74" s="18">
        <v>246.53743545804846</v>
      </c>
      <c r="K74" s="18">
        <v>228.4162931974152</v>
      </c>
      <c r="L74" s="18">
        <v>205.55564071855321</v>
      </c>
    </row>
    <row r="75" spans="1:12" x14ac:dyDescent="0.25">
      <c r="A75" s="14" t="s">
        <v>142</v>
      </c>
      <c r="B75" s="19">
        <v>520</v>
      </c>
      <c r="C75" s="19">
        <v>496.11283790577812</v>
      </c>
      <c r="D75" s="19">
        <v>474.68792213203437</v>
      </c>
      <c r="E75" s="19">
        <v>469.3553361103302</v>
      </c>
      <c r="F75" s="19">
        <v>431.36273817143592</v>
      </c>
      <c r="G75" s="19">
        <v>374.50251350766672</v>
      </c>
      <c r="H75" s="19">
        <v>314.14477225439407</v>
      </c>
      <c r="I75" s="19">
        <v>276.81025038108163</v>
      </c>
      <c r="J75" s="19">
        <v>253.93515460269714</v>
      </c>
      <c r="K75" s="19">
        <v>239.30173576912389</v>
      </c>
      <c r="L75" s="19">
        <v>221.73423842940295</v>
      </c>
    </row>
    <row r="76" spans="1:12" x14ac:dyDescent="0.25">
      <c r="A76" s="13" t="s">
        <v>240</v>
      </c>
      <c r="B76" s="18">
        <v>453.59999999999997</v>
      </c>
      <c r="C76" s="18">
        <v>303.4547512608666</v>
      </c>
      <c r="D76" s="18">
        <v>289.66650141238938</v>
      </c>
      <c r="E76" s="18">
        <v>277.25701805442191</v>
      </c>
      <c r="F76" s="18">
        <v>274.24630997647449</v>
      </c>
      <c r="G76" s="18">
        <v>252.12369774438244</v>
      </c>
      <c r="H76" s="18">
        <v>218.95042724027135</v>
      </c>
      <c r="I76" s="18">
        <v>183.70885358302345</v>
      </c>
      <c r="J76" s="18">
        <v>161.91223469590187</v>
      </c>
      <c r="K76" s="18">
        <v>148.56196993120651</v>
      </c>
      <c r="L76" s="18">
        <v>140.02657320218685</v>
      </c>
    </row>
    <row r="77" spans="1:12" x14ac:dyDescent="0.25">
      <c r="A77" s="14" t="s">
        <v>241</v>
      </c>
      <c r="B77" s="19">
        <v>302.40000000000003</v>
      </c>
      <c r="C77" s="19">
        <v>203.96666554821826</v>
      </c>
      <c r="D77" s="19">
        <v>194.78951036879155</v>
      </c>
      <c r="E77" s="19">
        <v>186.50588048498633</v>
      </c>
      <c r="F77" s="19">
        <v>184.51856515893616</v>
      </c>
      <c r="G77" s="19">
        <v>169.65686832376582</v>
      </c>
      <c r="H77" s="19">
        <v>147.34497615968985</v>
      </c>
      <c r="I77" s="19">
        <v>123.63212899573689</v>
      </c>
      <c r="J77" s="19">
        <v>108.96302038392729</v>
      </c>
      <c r="K77" s="19">
        <v>99.975933778736774</v>
      </c>
      <c r="L77" s="19">
        <v>94.227776455401326</v>
      </c>
    </row>
    <row r="78" spans="1:12" x14ac:dyDescent="0.25">
      <c r="A78" s="13" t="s">
        <v>143</v>
      </c>
      <c r="B78" s="18">
        <v>804</v>
      </c>
      <c r="C78" s="18">
        <v>744.26114404660063</v>
      </c>
      <c r="D78" s="18">
        <v>499.61023978644084</v>
      </c>
      <c r="E78" s="18">
        <v>477.11281662609167</v>
      </c>
      <c r="F78" s="18">
        <v>456.80671134664118</v>
      </c>
      <c r="G78" s="18">
        <v>451.95130295498768</v>
      </c>
      <c r="H78" s="18">
        <v>415.56297797316478</v>
      </c>
      <c r="I78" s="18">
        <v>360.92977283129562</v>
      </c>
      <c r="J78" s="18">
        <v>302.8631003703382</v>
      </c>
      <c r="K78" s="18">
        <v>266.94641413211178</v>
      </c>
      <c r="L78" s="18">
        <v>244.94683570318105</v>
      </c>
    </row>
    <row r="79" spans="1:12" x14ac:dyDescent="0.25">
      <c r="A79" s="14" t="s">
        <v>144</v>
      </c>
      <c r="B79" s="19">
        <v>467</v>
      </c>
      <c r="C79" s="19">
        <v>465.98773556913989</v>
      </c>
      <c r="D79" s="19">
        <v>431.4120925604102</v>
      </c>
      <c r="E79" s="19">
        <v>289.62353777703265</v>
      </c>
      <c r="F79" s="19">
        <v>276.66223778543667</v>
      </c>
      <c r="G79" s="19">
        <v>264.94108143342771</v>
      </c>
      <c r="H79" s="19">
        <v>262.17981666954483</v>
      </c>
      <c r="I79" s="19">
        <v>241.11112652378191</v>
      </c>
      <c r="J79" s="19">
        <v>209.44437067500783</v>
      </c>
      <c r="K79" s="19">
        <v>175.7727149124612</v>
      </c>
      <c r="L79" s="19">
        <v>154.94637556830591</v>
      </c>
    </row>
    <row r="80" spans="1:12" x14ac:dyDescent="0.25">
      <c r="A80" s="13" t="s">
        <v>145</v>
      </c>
      <c r="B80" s="18">
        <v>440</v>
      </c>
      <c r="C80" s="18">
        <v>401.15371740202528</v>
      </c>
      <c r="D80" s="18">
        <v>400.50579285665424</v>
      </c>
      <c r="E80" s="18">
        <v>370.6450533970953</v>
      </c>
      <c r="F80" s="18">
        <v>248.70800709033668</v>
      </c>
      <c r="G80" s="18">
        <v>237.60826690341352</v>
      </c>
      <c r="H80" s="18">
        <v>227.52979674193494</v>
      </c>
      <c r="I80" s="18">
        <v>225.16968167800022</v>
      </c>
      <c r="J80" s="18">
        <v>207.06968047384345</v>
      </c>
      <c r="K80" s="18">
        <v>179.86973055275041</v>
      </c>
      <c r="L80" s="18">
        <v>150.94990665143749</v>
      </c>
    </row>
    <row r="81" spans="1:12" x14ac:dyDescent="0.25">
      <c r="A81" s="14" t="s">
        <v>146</v>
      </c>
      <c r="B81" s="19">
        <v>395</v>
      </c>
      <c r="C81" s="19">
        <v>416.96820179982001</v>
      </c>
      <c r="D81" s="19">
        <v>379.91486702507143</v>
      </c>
      <c r="E81" s="19">
        <v>379.37282152536585</v>
      </c>
      <c r="F81" s="19">
        <v>350.72293349989508</v>
      </c>
      <c r="G81" s="19">
        <v>235.03519542585184</v>
      </c>
      <c r="H81" s="19">
        <v>224.43946818503375</v>
      </c>
      <c r="I81" s="19">
        <v>214.74779152488881</v>
      </c>
      <c r="J81" s="19">
        <v>212.3762843626904</v>
      </c>
      <c r="K81" s="19">
        <v>195.13495648681084</v>
      </c>
      <c r="L81" s="19">
        <v>169.34535549741855</v>
      </c>
    </row>
    <row r="82" spans="1:12" x14ac:dyDescent="0.25">
      <c r="A82" s="13" t="s">
        <v>147</v>
      </c>
      <c r="B82" s="18">
        <v>441</v>
      </c>
      <c r="C82" s="18">
        <v>381.15583576231279</v>
      </c>
      <c r="D82" s="18">
        <v>402.59850434348971</v>
      </c>
      <c r="E82" s="18">
        <v>366.94009173130678</v>
      </c>
      <c r="F82" s="18">
        <v>366.64942192903754</v>
      </c>
      <c r="G82" s="18">
        <v>339.00106754626904</v>
      </c>
      <c r="H82" s="18">
        <v>227.1997096423213</v>
      </c>
      <c r="I82" s="18">
        <v>217.02542149465637</v>
      </c>
      <c r="J82" s="18">
        <v>207.69927392110088</v>
      </c>
      <c r="K82" s="18">
        <v>205.45187179174948</v>
      </c>
      <c r="L82" s="18">
        <v>188.80670996502079</v>
      </c>
    </row>
    <row r="83" spans="1:12" x14ac:dyDescent="0.25">
      <c r="A83" s="14" t="s">
        <v>148</v>
      </c>
      <c r="B83" s="19">
        <v>490</v>
      </c>
      <c r="C83" s="19">
        <v>429.3509947299342</v>
      </c>
      <c r="D83" s="19">
        <v>371.12175174522116</v>
      </c>
      <c r="E83" s="19">
        <v>392.14383819141045</v>
      </c>
      <c r="F83" s="19">
        <v>357.46240880103994</v>
      </c>
      <c r="G83" s="19">
        <v>357.34857848107509</v>
      </c>
      <c r="H83" s="19">
        <v>330.39983224895553</v>
      </c>
      <c r="I83" s="19">
        <v>221.42744029543675</v>
      </c>
      <c r="J83" s="19">
        <v>211.55952422243695</v>
      </c>
      <c r="K83" s="19">
        <v>202.4967243812514</v>
      </c>
      <c r="L83" s="19">
        <v>200.3393835760462</v>
      </c>
    </row>
    <row r="84" spans="1:12" x14ac:dyDescent="0.25">
      <c r="A84" s="13" t="s">
        <v>149</v>
      </c>
      <c r="B84" s="18">
        <v>543</v>
      </c>
      <c r="C84" s="18">
        <v>468.68033673010848</v>
      </c>
      <c r="D84" s="18">
        <v>409.27389453563904</v>
      </c>
      <c r="E84" s="18">
        <v>352.20736087727198</v>
      </c>
      <c r="F84" s="18">
        <v>371.44532657633937</v>
      </c>
      <c r="G84" s="18">
        <v>337.06545743027925</v>
      </c>
      <c r="H84" s="18">
        <v>337.035728826835</v>
      </c>
      <c r="I84" s="18">
        <v>309.35221559800988</v>
      </c>
      <c r="J84" s="18">
        <v>205.40596620978337</v>
      </c>
      <c r="K84" s="18">
        <v>195.4050983133863</v>
      </c>
      <c r="L84" s="18">
        <v>185.78931231699761</v>
      </c>
    </row>
    <row r="85" spans="1:12" x14ac:dyDescent="0.25">
      <c r="A85" s="14" t="s">
        <v>150</v>
      </c>
      <c r="B85" s="19">
        <v>607</v>
      </c>
      <c r="C85" s="19">
        <v>524.07425546553304</v>
      </c>
      <c r="D85" s="19">
        <v>452.86912505347078</v>
      </c>
      <c r="E85" s="19">
        <v>395.4061250266808</v>
      </c>
      <c r="F85" s="19">
        <v>340.09531869633315</v>
      </c>
      <c r="G85" s="19">
        <v>359.12471398760511</v>
      </c>
      <c r="H85" s="19">
        <v>325.85889694820588</v>
      </c>
      <c r="I85" s="19">
        <v>326.59196048197748</v>
      </c>
      <c r="J85" s="19">
        <v>299.47506109769881</v>
      </c>
      <c r="K85" s="19">
        <v>198.59412268162907</v>
      </c>
      <c r="L85" s="19">
        <v>189.08316276781284</v>
      </c>
    </row>
    <row r="86" spans="1:12" x14ac:dyDescent="0.25">
      <c r="A86" s="13" t="s">
        <v>151</v>
      </c>
      <c r="B86" s="18">
        <v>446</v>
      </c>
      <c r="C86" s="18">
        <v>580.9556282971007</v>
      </c>
      <c r="D86" s="18">
        <v>501.33874036702514</v>
      </c>
      <c r="E86" s="18">
        <v>434.07316881957615</v>
      </c>
      <c r="F86" s="18">
        <v>379.02401826035958</v>
      </c>
      <c r="G86" s="18">
        <v>325.86225080869281</v>
      </c>
      <c r="H86" s="18">
        <v>344.79678018202924</v>
      </c>
      <c r="I86" s="18">
        <v>312.91007560298772</v>
      </c>
      <c r="J86" s="18">
        <v>314.68678542271755</v>
      </c>
      <c r="K86" s="18">
        <v>288.25497413471942</v>
      </c>
      <c r="L86" s="18">
        <v>190.88019154596898</v>
      </c>
    </row>
    <row r="87" spans="1:12" x14ac:dyDescent="0.25">
      <c r="A87" s="14" t="s">
        <v>152</v>
      </c>
      <c r="B87" s="19">
        <v>418</v>
      </c>
      <c r="C87" s="19">
        <v>425.22695917634474</v>
      </c>
      <c r="D87" s="19">
        <v>555.94362013719456</v>
      </c>
      <c r="E87" s="19">
        <v>480.0384437374077</v>
      </c>
      <c r="F87" s="19">
        <v>416.97342191315562</v>
      </c>
      <c r="G87" s="19">
        <v>364.49172148377437</v>
      </c>
      <c r="H87" s="19">
        <v>313.53903157148073</v>
      </c>
      <c r="I87" s="19">
        <v>332.72701904890431</v>
      </c>
      <c r="J87" s="19">
        <v>302.26382262172172</v>
      </c>
      <c r="K87" s="19">
        <v>305.15790805977213</v>
      </c>
      <c r="L87" s="19">
        <v>279.46943748492396</v>
      </c>
    </row>
    <row r="88" spans="1:12" x14ac:dyDescent="0.25">
      <c r="A88" s="13" t="s">
        <v>153</v>
      </c>
      <c r="B88" s="18">
        <v>337</v>
      </c>
      <c r="C88" s="18">
        <v>383.61825494399125</v>
      </c>
      <c r="D88" s="18">
        <v>392.60520279937145</v>
      </c>
      <c r="E88" s="18">
        <v>519.50945790871515</v>
      </c>
      <c r="F88" s="18">
        <v>450.9999150298197</v>
      </c>
      <c r="G88" s="18">
        <v>395.28579045158216</v>
      </c>
      <c r="H88" s="18">
        <v>347.22651575799534</v>
      </c>
      <c r="I88" s="18">
        <v>299.79064611969181</v>
      </c>
      <c r="J88" s="18">
        <v>320.11881543348204</v>
      </c>
      <c r="K88" s="18">
        <v>291.78847019606121</v>
      </c>
      <c r="L88" s="18">
        <v>296.32695265967607</v>
      </c>
    </row>
    <row r="89" spans="1:12" x14ac:dyDescent="0.25">
      <c r="A89" s="14" t="s">
        <v>154</v>
      </c>
      <c r="B89" s="19">
        <v>290</v>
      </c>
      <c r="C89" s="19">
        <v>300.64576872256174</v>
      </c>
      <c r="D89" s="19">
        <v>344.19121324710937</v>
      </c>
      <c r="E89" s="19">
        <v>351.09771848789882</v>
      </c>
      <c r="F89" s="19">
        <v>468.52782541769608</v>
      </c>
      <c r="G89" s="19">
        <v>406.16998671800366</v>
      </c>
      <c r="H89" s="19">
        <v>358.7479777165978</v>
      </c>
      <c r="I89" s="19">
        <v>315.38080908180063</v>
      </c>
      <c r="J89" s="19">
        <v>272.02965355836614</v>
      </c>
      <c r="K89" s="19">
        <v>292.72054946607358</v>
      </c>
      <c r="L89" s="19">
        <v>267.12209337971376</v>
      </c>
    </row>
    <row r="90" spans="1:12" x14ac:dyDescent="0.25">
      <c r="A90" s="13" t="s">
        <v>155</v>
      </c>
      <c r="B90" s="18">
        <v>241</v>
      </c>
      <c r="C90" s="18">
        <v>236.51786465160563</v>
      </c>
      <c r="D90" s="18">
        <v>243.88807963822757</v>
      </c>
      <c r="E90" s="18">
        <v>283.17410368481836</v>
      </c>
      <c r="F90" s="18">
        <v>287.32446243368963</v>
      </c>
      <c r="G90" s="18">
        <v>390.98082576482858</v>
      </c>
      <c r="H90" s="18">
        <v>338.5353549552558</v>
      </c>
      <c r="I90" s="18">
        <v>304.20547947087744</v>
      </c>
      <c r="J90" s="18">
        <v>268.27830286857574</v>
      </c>
      <c r="K90" s="18">
        <v>231.33665972021851</v>
      </c>
      <c r="L90" s="18">
        <v>253.02076945726131</v>
      </c>
    </row>
    <row r="91" spans="1:12" x14ac:dyDescent="0.25">
      <c r="A91" s="14" t="s">
        <v>233</v>
      </c>
      <c r="B91" s="19">
        <v>138.29783821856216</v>
      </c>
      <c r="C91" s="19">
        <v>193.90428355434386</v>
      </c>
      <c r="D91" s="19">
        <v>195.7646782269851</v>
      </c>
      <c r="E91" s="19">
        <v>201.93662462551239</v>
      </c>
      <c r="F91" s="19">
        <v>239.38585778560667</v>
      </c>
      <c r="G91" s="19">
        <v>243.0293284831547</v>
      </c>
      <c r="H91" s="19">
        <v>338.72072490305209</v>
      </c>
      <c r="I91" s="19">
        <v>294.472156629229</v>
      </c>
      <c r="J91" s="19">
        <v>269.75770448249511</v>
      </c>
      <c r="K91" s="19">
        <v>239.5277916528006</v>
      </c>
      <c r="L91" s="19">
        <v>207.36480743739813</v>
      </c>
    </row>
    <row r="92" spans="1:12" x14ac:dyDescent="0.25">
      <c r="A92" s="13" t="s">
        <v>234</v>
      </c>
      <c r="B92" s="18">
        <v>83.469599609904023</v>
      </c>
      <c r="C92" s="18">
        <v>66.155858585083763</v>
      </c>
      <c r="D92" s="18">
        <v>97.011427611345084</v>
      </c>
      <c r="E92" s="18">
        <v>102.15179482028006</v>
      </c>
      <c r="F92" s="18">
        <v>109.61428943959653</v>
      </c>
      <c r="G92" s="18">
        <v>134.84136421043425</v>
      </c>
      <c r="H92" s="18">
        <v>141.7271101938839</v>
      </c>
      <c r="I92" s="18">
        <v>204.06302055096026</v>
      </c>
      <c r="J92" s="18">
        <v>182.89935320539752</v>
      </c>
      <c r="K92" s="18">
        <v>172.40879571493667</v>
      </c>
      <c r="L92" s="18">
        <v>157.24733075034516</v>
      </c>
    </row>
    <row r="93" spans="1:12" x14ac:dyDescent="0.25">
      <c r="A93" s="14" t="s">
        <v>235</v>
      </c>
      <c r="B93" s="19">
        <v>34.342742590886928</v>
      </c>
      <c r="C93" s="19">
        <v>39.928339438101339</v>
      </c>
      <c r="D93" s="19">
        <v>33.09815630965447</v>
      </c>
      <c r="E93" s="19">
        <v>50.621447844060306</v>
      </c>
      <c r="F93" s="19">
        <v>55.449557131944879</v>
      </c>
      <c r="G93" s="19">
        <v>61.743581938035803</v>
      </c>
      <c r="H93" s="19">
        <v>78.635270086221226</v>
      </c>
      <c r="I93" s="19">
        <v>85.383798727994929</v>
      </c>
      <c r="J93" s="19">
        <v>126.745410836597</v>
      </c>
      <c r="K93" s="19">
        <v>116.89548323995939</v>
      </c>
      <c r="L93" s="19">
        <v>113.18445653835823</v>
      </c>
    </row>
    <row r="94" spans="1:12" x14ac:dyDescent="0.25">
      <c r="A94" s="17" t="s">
        <v>236</v>
      </c>
      <c r="B94" s="18">
        <v>7.8898195806468987</v>
      </c>
      <c r="C94" s="18">
        <v>16.428121014271266</v>
      </c>
      <c r="D94" s="18">
        <v>19.97637772635894</v>
      </c>
      <c r="E94" s="18">
        <v>17.270919876327945</v>
      </c>
      <c r="F94" s="18">
        <v>27.478096388510373</v>
      </c>
      <c r="G94" s="18">
        <v>31.233649296159118</v>
      </c>
      <c r="H94" s="18">
        <v>36.006927623567243</v>
      </c>
      <c r="I94" s="18">
        <v>47.373985575366504</v>
      </c>
      <c r="J94" s="18">
        <v>53.032659319410918</v>
      </c>
      <c r="K94" s="18">
        <v>81.006115049257389</v>
      </c>
      <c r="L94" s="18">
        <v>76.740584419947425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1992.6</v>
      </c>
      <c r="C96" s="18">
        <f t="shared" ref="C96:L96" si="10">SUM(C73:C76)</f>
        <v>1790.1389973333148</v>
      </c>
      <c r="D96" s="18">
        <f t="shared" si="10"/>
        <v>1708.3947166126052</v>
      </c>
      <c r="E96" s="18">
        <f t="shared" si="10"/>
        <v>1590.4657958560078</v>
      </c>
      <c r="F96" s="18">
        <f t="shared" si="10"/>
        <v>1426.2361495248574</v>
      </c>
      <c r="G96" s="18">
        <f t="shared" si="10"/>
        <v>1245.0592293957652</v>
      </c>
      <c r="H96" s="18">
        <f t="shared" si="10"/>
        <v>1088.5301347021457</v>
      </c>
      <c r="I96" s="18">
        <f t="shared" si="10"/>
        <v>976.67044425477229</v>
      </c>
      <c r="J96" s="18">
        <f t="shared" si="10"/>
        <v>898.12005280521726</v>
      </c>
      <c r="K96" s="18">
        <f t="shared" si="10"/>
        <v>828.36763305000602</v>
      </c>
      <c r="L96" s="18">
        <f t="shared" si="10"/>
        <v>754.61673930810616</v>
      </c>
    </row>
    <row r="97" spans="1:12" x14ac:dyDescent="0.25">
      <c r="A97" s="16" t="s">
        <v>242</v>
      </c>
      <c r="B97" s="19">
        <f>SUM(B77:B78)</f>
        <v>1106.4000000000001</v>
      </c>
      <c r="C97" s="19">
        <f t="shared" ref="C97:L97" si="11">SUM(C77:C78)</f>
        <v>948.22780959481884</v>
      </c>
      <c r="D97" s="19">
        <f t="shared" si="11"/>
        <v>694.39975015523237</v>
      </c>
      <c r="E97" s="19">
        <f t="shared" si="11"/>
        <v>663.61869711107806</v>
      </c>
      <c r="F97" s="19">
        <f t="shared" si="11"/>
        <v>641.32527650557734</v>
      </c>
      <c r="G97" s="19">
        <f t="shared" si="11"/>
        <v>621.6081712787535</v>
      </c>
      <c r="H97" s="19">
        <f t="shared" si="11"/>
        <v>562.90795413285468</v>
      </c>
      <c r="I97" s="19">
        <f t="shared" si="11"/>
        <v>484.5619018270325</v>
      </c>
      <c r="J97" s="19">
        <f t="shared" si="11"/>
        <v>411.8261207542655</v>
      </c>
      <c r="K97" s="19">
        <f t="shared" si="11"/>
        <v>366.92234791084854</v>
      </c>
      <c r="L97" s="19">
        <f t="shared" si="11"/>
        <v>339.17461215858236</v>
      </c>
    </row>
    <row r="98" spans="1:12" x14ac:dyDescent="0.25">
      <c r="A98" s="11" t="s">
        <v>243</v>
      </c>
      <c r="B98" s="18">
        <f>SUM(B79:B86)</f>
        <v>3829</v>
      </c>
      <c r="C98" s="18">
        <f t="shared" ref="C98:L98" si="12">SUM(C79:C86)</f>
        <v>3668.3267057559742</v>
      </c>
      <c r="D98" s="18">
        <f t="shared" si="12"/>
        <v>3349.0347684869812</v>
      </c>
      <c r="E98" s="18">
        <f t="shared" si="12"/>
        <v>2980.41199734574</v>
      </c>
      <c r="F98" s="18">
        <f t="shared" si="12"/>
        <v>2690.769672638778</v>
      </c>
      <c r="G98" s="18">
        <f t="shared" si="12"/>
        <v>2455.9866120166143</v>
      </c>
      <c r="H98" s="18">
        <f t="shared" si="12"/>
        <v>2279.4400294448606</v>
      </c>
      <c r="I98" s="18">
        <f t="shared" si="12"/>
        <v>2068.3357131997391</v>
      </c>
      <c r="J98" s="18">
        <f t="shared" si="12"/>
        <v>1867.7169463852792</v>
      </c>
      <c r="K98" s="18">
        <f t="shared" si="12"/>
        <v>1640.980193254758</v>
      </c>
      <c r="L98" s="18">
        <f t="shared" si="12"/>
        <v>1430.1403978890085</v>
      </c>
    </row>
    <row r="99" spans="1:12" x14ac:dyDescent="0.25">
      <c r="A99" s="16" t="s">
        <v>157</v>
      </c>
      <c r="B99" s="19">
        <f>SUM(B87:B94)</f>
        <v>1550</v>
      </c>
      <c r="C99" s="19">
        <f t="shared" ref="C99:L99" si="13">SUM(C87:C94)</f>
        <v>1662.4254500863035</v>
      </c>
      <c r="D99" s="19">
        <f t="shared" si="13"/>
        <v>1882.4787556962465</v>
      </c>
      <c r="E99" s="19">
        <f t="shared" si="13"/>
        <v>2005.800510985021</v>
      </c>
      <c r="F99" s="19">
        <f t="shared" si="13"/>
        <v>2055.7534255400196</v>
      </c>
      <c r="G99" s="19">
        <f t="shared" si="13"/>
        <v>2027.7762483459726</v>
      </c>
      <c r="H99" s="19">
        <f t="shared" si="13"/>
        <v>1953.1389128080539</v>
      </c>
      <c r="I99" s="19">
        <f t="shared" si="13"/>
        <v>1883.3969152048248</v>
      </c>
      <c r="J99" s="19">
        <f t="shared" si="13"/>
        <v>1795.1257223260463</v>
      </c>
      <c r="K99" s="19">
        <f t="shared" si="13"/>
        <v>1730.8417730990795</v>
      </c>
      <c r="L99" s="19">
        <f t="shared" si="13"/>
        <v>1650.4764321276243</v>
      </c>
    </row>
    <row r="100" spans="1:12" x14ac:dyDescent="0.25">
      <c r="A100" s="24" t="s">
        <v>156</v>
      </c>
      <c r="B100" s="25">
        <f>SUM(B91:B94)</f>
        <v>264</v>
      </c>
      <c r="C100" s="25">
        <f t="shared" ref="C100:L100" si="14">SUM(C91:C94)</f>
        <v>316.4166025918002</v>
      </c>
      <c r="D100" s="25">
        <f t="shared" si="14"/>
        <v>345.85063987434359</v>
      </c>
      <c r="E100" s="25">
        <f t="shared" si="14"/>
        <v>371.98078716618068</v>
      </c>
      <c r="F100" s="25">
        <f t="shared" si="14"/>
        <v>431.92780074565843</v>
      </c>
      <c r="G100" s="25">
        <f t="shared" si="14"/>
        <v>470.84792392778382</v>
      </c>
      <c r="H100" s="25">
        <f t="shared" si="14"/>
        <v>595.09003280672437</v>
      </c>
      <c r="I100" s="25">
        <f t="shared" si="14"/>
        <v>631.2929614835507</v>
      </c>
      <c r="J100" s="25">
        <f t="shared" si="14"/>
        <v>632.43512784390055</v>
      </c>
      <c r="K100" s="25">
        <f t="shared" si="14"/>
        <v>609.83818565695401</v>
      </c>
      <c r="L100" s="25">
        <f t="shared" si="14"/>
        <v>554.53717914604897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36:L36"/>
    <mergeCell ref="A69:L69"/>
    <mergeCell ref="A103:L103"/>
    <mergeCell ref="A102:L102"/>
    <mergeCell ref="A1:L1"/>
    <mergeCell ref="A2:L2"/>
    <mergeCell ref="A3:L3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4897</v>
      </c>
      <c r="C6" s="18">
        <v>4790.2304179075118</v>
      </c>
      <c r="D6" s="18">
        <v>4651.1466986495061</v>
      </c>
      <c r="E6" s="18">
        <v>4492.4671501272769</v>
      </c>
      <c r="F6" s="18">
        <v>4315.9624286645949</v>
      </c>
      <c r="G6" s="18">
        <v>4130.4530752299797</v>
      </c>
      <c r="H6" s="18">
        <v>3954.0044655885681</v>
      </c>
      <c r="I6" s="18">
        <v>3777.967998353336</v>
      </c>
      <c r="J6" s="18">
        <v>3611.2289997881667</v>
      </c>
      <c r="K6" s="18">
        <v>3469.2479726038569</v>
      </c>
      <c r="L6" s="18">
        <v>3340.349274842908</v>
      </c>
    </row>
    <row r="7" spans="1:12" x14ac:dyDescent="0.25">
      <c r="A7" s="12" t="s">
        <v>140</v>
      </c>
      <c r="B7" s="28">
        <v>337</v>
      </c>
      <c r="C7" s="28">
        <v>358.68922534634521</v>
      </c>
      <c r="D7" s="28">
        <v>327.80449298884741</v>
      </c>
      <c r="E7" s="19">
        <v>311.12174132800101</v>
      </c>
      <c r="F7" s="28">
        <v>301.16726406226212</v>
      </c>
      <c r="G7" s="28">
        <v>300.49362258390511</v>
      </c>
      <c r="H7" s="28">
        <v>302.83118340958401</v>
      </c>
      <c r="I7" s="28">
        <v>292.75082613864339</v>
      </c>
      <c r="J7" s="28">
        <v>279.70589865072986</v>
      </c>
      <c r="K7" s="28">
        <v>265.99354952434976</v>
      </c>
      <c r="L7" s="28">
        <v>254.73152148965497</v>
      </c>
    </row>
    <row r="8" spans="1:12" x14ac:dyDescent="0.25">
      <c r="A8" s="13" t="s">
        <v>141</v>
      </c>
      <c r="B8" s="18">
        <v>319</v>
      </c>
      <c r="C8" s="18">
        <v>318.83080633701343</v>
      </c>
      <c r="D8" s="18">
        <v>339.56152977434903</v>
      </c>
      <c r="E8" s="18">
        <v>310.51403277840808</v>
      </c>
      <c r="F8" s="18">
        <v>294.88249093530692</v>
      </c>
      <c r="G8" s="18">
        <v>285.6046479082454</v>
      </c>
      <c r="H8" s="18">
        <v>285.11400871651284</v>
      </c>
      <c r="I8" s="18">
        <v>287.47334429446528</v>
      </c>
      <c r="J8" s="18">
        <v>278.03353041195146</v>
      </c>
      <c r="K8" s="18">
        <v>265.76119257054359</v>
      </c>
      <c r="L8" s="18">
        <v>252.83764743221954</v>
      </c>
    </row>
    <row r="9" spans="1:12" x14ac:dyDescent="0.25">
      <c r="A9" s="14" t="s">
        <v>142</v>
      </c>
      <c r="B9" s="19">
        <v>272</v>
      </c>
      <c r="C9" s="19">
        <v>301.84207397422875</v>
      </c>
      <c r="D9" s="19">
        <v>301.76714030003853</v>
      </c>
      <c r="E9" s="19">
        <v>321.49964025917592</v>
      </c>
      <c r="F9" s="19">
        <v>294.11005459418635</v>
      </c>
      <c r="G9" s="19">
        <v>279.40620826723841</v>
      </c>
      <c r="H9" s="19">
        <v>270.70880425903306</v>
      </c>
      <c r="I9" s="19">
        <v>270.33164744193164</v>
      </c>
      <c r="J9" s="19">
        <v>272.65248081599202</v>
      </c>
      <c r="K9" s="19">
        <v>263.77577185985695</v>
      </c>
      <c r="L9" s="19">
        <v>252.20142556624938</v>
      </c>
    </row>
    <row r="10" spans="1:12" x14ac:dyDescent="0.25">
      <c r="A10" s="13" t="s">
        <v>240</v>
      </c>
      <c r="B10" s="18">
        <v>162.6</v>
      </c>
      <c r="C10" s="18">
        <v>153.28605883396801</v>
      </c>
      <c r="D10" s="18">
        <v>170.17397310248353</v>
      </c>
      <c r="E10" s="18">
        <v>170.20782346815065</v>
      </c>
      <c r="F10" s="18">
        <v>181.41533180144819</v>
      </c>
      <c r="G10" s="18">
        <v>166.02834051046443</v>
      </c>
      <c r="H10" s="18">
        <v>157.79113018345581</v>
      </c>
      <c r="I10" s="18">
        <v>152.93912330450672</v>
      </c>
      <c r="J10" s="18">
        <v>152.78421478788613</v>
      </c>
      <c r="K10" s="18">
        <v>154.15307014527514</v>
      </c>
      <c r="L10" s="18">
        <v>149.18826197359184</v>
      </c>
    </row>
    <row r="11" spans="1:12" x14ac:dyDescent="0.25">
      <c r="A11" s="14" t="s">
        <v>241</v>
      </c>
      <c r="B11" s="19">
        <v>108.4</v>
      </c>
      <c r="C11" s="19">
        <v>102.32648981549295</v>
      </c>
      <c r="D11" s="19">
        <v>113.84909200385314</v>
      </c>
      <c r="E11" s="19">
        <v>113.73765708452646</v>
      </c>
      <c r="F11" s="19">
        <v>121.30176711365779</v>
      </c>
      <c r="G11" s="19">
        <v>110.84509170697723</v>
      </c>
      <c r="H11" s="19">
        <v>105.39469645064501</v>
      </c>
      <c r="I11" s="19">
        <v>102.17951964431882</v>
      </c>
      <c r="J11" s="19">
        <v>102.10982942127012</v>
      </c>
      <c r="K11" s="19">
        <v>103.03759367034168</v>
      </c>
      <c r="L11" s="19">
        <v>99.685022824499129</v>
      </c>
    </row>
    <row r="12" spans="1:12" x14ac:dyDescent="0.25">
      <c r="A12" s="13" t="s">
        <v>143</v>
      </c>
      <c r="B12" s="18">
        <v>273</v>
      </c>
      <c r="C12" s="18">
        <v>260.33607511889602</v>
      </c>
      <c r="D12" s="18">
        <v>245.56947865521667</v>
      </c>
      <c r="E12" s="18">
        <v>273.04543152547342</v>
      </c>
      <c r="F12" s="18">
        <v>273.0239851792827</v>
      </c>
      <c r="G12" s="18">
        <v>291.15235581530237</v>
      </c>
      <c r="H12" s="18">
        <v>266.37523383318779</v>
      </c>
      <c r="I12" s="18">
        <v>253.28276592341342</v>
      </c>
      <c r="J12" s="18">
        <v>245.59006314199286</v>
      </c>
      <c r="K12" s="18">
        <v>245.44195348225099</v>
      </c>
      <c r="L12" s="18">
        <v>247.71931317763466</v>
      </c>
    </row>
    <row r="13" spans="1:12" x14ac:dyDescent="0.25">
      <c r="A13" s="14" t="s">
        <v>144</v>
      </c>
      <c r="B13" s="19">
        <v>291</v>
      </c>
      <c r="C13" s="19">
        <v>262.01165876945157</v>
      </c>
      <c r="D13" s="19">
        <v>250.0417217225737</v>
      </c>
      <c r="E13" s="19">
        <v>235.96381148717546</v>
      </c>
      <c r="F13" s="19">
        <v>262.65049635911396</v>
      </c>
      <c r="G13" s="19">
        <v>262.76329827138886</v>
      </c>
      <c r="H13" s="19">
        <v>280.36188342682374</v>
      </c>
      <c r="I13" s="19">
        <v>256.64264584376696</v>
      </c>
      <c r="J13" s="19">
        <v>244.15058998355119</v>
      </c>
      <c r="K13" s="19">
        <v>236.84309057662594</v>
      </c>
      <c r="L13" s="19">
        <v>236.79807829288347</v>
      </c>
    </row>
    <row r="14" spans="1:12" x14ac:dyDescent="0.25">
      <c r="A14" s="13" t="s">
        <v>145</v>
      </c>
      <c r="B14" s="18">
        <v>277</v>
      </c>
      <c r="C14" s="18">
        <v>245.94459621471123</v>
      </c>
      <c r="D14" s="18">
        <v>221.33099084276472</v>
      </c>
      <c r="E14" s="18">
        <v>210.76533248221671</v>
      </c>
      <c r="F14" s="18">
        <v>198.29786877000967</v>
      </c>
      <c r="G14" s="18">
        <v>220.53527979085072</v>
      </c>
      <c r="H14" s="18">
        <v>220.02355610189142</v>
      </c>
      <c r="I14" s="18">
        <v>234.1331259303989</v>
      </c>
      <c r="J14" s="18">
        <v>213.74148054110395</v>
      </c>
      <c r="K14" s="18">
        <v>202.73308169057967</v>
      </c>
      <c r="L14" s="18">
        <v>196.02275232161185</v>
      </c>
    </row>
    <row r="15" spans="1:12" x14ac:dyDescent="0.25">
      <c r="A15" s="14" t="s">
        <v>146</v>
      </c>
      <c r="B15" s="19">
        <v>216</v>
      </c>
      <c r="C15" s="19">
        <v>249.03540280300678</v>
      </c>
      <c r="D15" s="19">
        <v>220.56975878913079</v>
      </c>
      <c r="E15" s="19">
        <v>197.78690737022319</v>
      </c>
      <c r="F15" s="19">
        <v>187.67582327504573</v>
      </c>
      <c r="G15" s="19">
        <v>175.88602366776749</v>
      </c>
      <c r="H15" s="19">
        <v>194.5453963713872</v>
      </c>
      <c r="I15" s="19">
        <v>192.99902056115593</v>
      </c>
      <c r="J15" s="19">
        <v>204.00107642421426</v>
      </c>
      <c r="K15" s="19">
        <v>184.77022531881039</v>
      </c>
      <c r="L15" s="19">
        <v>173.65187066439393</v>
      </c>
    </row>
    <row r="16" spans="1:12" x14ac:dyDescent="0.25">
      <c r="A16" s="13" t="s">
        <v>147</v>
      </c>
      <c r="B16" s="18">
        <v>243</v>
      </c>
      <c r="C16" s="18">
        <v>197.15771474011765</v>
      </c>
      <c r="D16" s="18">
        <v>227.65885805258642</v>
      </c>
      <c r="E16" s="18">
        <v>201.8990431041052</v>
      </c>
      <c r="F16" s="18">
        <v>181.29104333490153</v>
      </c>
      <c r="G16" s="18">
        <v>172.23145218309571</v>
      </c>
      <c r="H16" s="18">
        <v>161.59131355536749</v>
      </c>
      <c r="I16" s="18">
        <v>178.95070634668849</v>
      </c>
      <c r="J16" s="18">
        <v>177.71538206109918</v>
      </c>
      <c r="K16" s="18">
        <v>188.03898362885306</v>
      </c>
      <c r="L16" s="18">
        <v>170.48211075968521</v>
      </c>
    </row>
    <row r="17" spans="1:12" x14ac:dyDescent="0.25">
      <c r="A17" s="14" t="s">
        <v>148</v>
      </c>
      <c r="B17" s="19">
        <v>242</v>
      </c>
      <c r="C17" s="19">
        <v>224.3069638771712</v>
      </c>
      <c r="D17" s="19">
        <v>181.88923593519735</v>
      </c>
      <c r="E17" s="19">
        <v>209.9086407086412</v>
      </c>
      <c r="F17" s="19">
        <v>186.0494076167642</v>
      </c>
      <c r="G17" s="19">
        <v>166.9607166236562</v>
      </c>
      <c r="H17" s="19">
        <v>158.52213521333431</v>
      </c>
      <c r="I17" s="19">
        <v>148.63820773104646</v>
      </c>
      <c r="J17" s="19">
        <v>164.50393326411728</v>
      </c>
      <c r="K17" s="19">
        <v>163.26521020286714</v>
      </c>
      <c r="L17" s="19">
        <v>172.63845919615525</v>
      </c>
    </row>
    <row r="18" spans="1:12" x14ac:dyDescent="0.25">
      <c r="A18" s="13" t="s">
        <v>149</v>
      </c>
      <c r="B18" s="18">
        <v>382</v>
      </c>
      <c r="C18" s="18">
        <v>228.66291193836324</v>
      </c>
      <c r="D18" s="18">
        <v>211.12553888692975</v>
      </c>
      <c r="E18" s="18">
        <v>170.42360485251686</v>
      </c>
      <c r="F18" s="18">
        <v>195.78375714629297</v>
      </c>
      <c r="G18" s="18">
        <v>172.53559040576744</v>
      </c>
      <c r="H18" s="18">
        <v>153.89901148309309</v>
      </c>
      <c r="I18" s="18">
        <v>145.0751318951535</v>
      </c>
      <c r="J18" s="18">
        <v>134.91252217518468</v>
      </c>
      <c r="K18" s="18">
        <v>148.01408612955618</v>
      </c>
      <c r="L18" s="18">
        <v>145.39744718454466</v>
      </c>
    </row>
    <row r="19" spans="1:12" x14ac:dyDescent="0.25">
      <c r="A19" s="14" t="s">
        <v>150</v>
      </c>
      <c r="B19" s="19">
        <v>416</v>
      </c>
      <c r="C19" s="19">
        <v>367.43790959633884</v>
      </c>
      <c r="D19" s="19">
        <v>220.05621000577042</v>
      </c>
      <c r="E19" s="19">
        <v>203.28359714693249</v>
      </c>
      <c r="F19" s="19">
        <v>164.17184946974817</v>
      </c>
      <c r="G19" s="19">
        <v>188.70244522539247</v>
      </c>
      <c r="H19" s="19">
        <v>166.36966193198168</v>
      </c>
      <c r="I19" s="19">
        <v>148.47123940580894</v>
      </c>
      <c r="J19" s="19">
        <v>140.01896589840203</v>
      </c>
      <c r="K19" s="19">
        <v>130.26242615192356</v>
      </c>
      <c r="L19" s="19">
        <v>142.97722190232878</v>
      </c>
    </row>
    <row r="20" spans="1:12" x14ac:dyDescent="0.25">
      <c r="A20" s="13" t="s">
        <v>151</v>
      </c>
      <c r="B20" s="18">
        <v>363</v>
      </c>
      <c r="C20" s="18">
        <v>399.56319891518228</v>
      </c>
      <c r="D20" s="18">
        <v>353.10907259935902</v>
      </c>
      <c r="E20" s="18">
        <v>211.55370118165359</v>
      </c>
      <c r="F20" s="18">
        <v>195.51836691736378</v>
      </c>
      <c r="G20" s="18">
        <v>157.95987781251989</v>
      </c>
      <c r="H20" s="18">
        <v>181.66888666825116</v>
      </c>
      <c r="I20" s="18">
        <v>160.22484808912037</v>
      </c>
      <c r="J20" s="18">
        <v>143.05948205699758</v>
      </c>
      <c r="K20" s="18">
        <v>134.96449723452156</v>
      </c>
      <c r="L20" s="18">
        <v>125.59683001786541</v>
      </c>
    </row>
    <row r="21" spans="1:12" x14ac:dyDescent="0.25">
      <c r="A21" s="14" t="s">
        <v>152</v>
      </c>
      <c r="B21" s="19">
        <v>312</v>
      </c>
      <c r="C21" s="19">
        <v>348.85628146848154</v>
      </c>
      <c r="D21" s="19">
        <v>384.38529482268393</v>
      </c>
      <c r="E21" s="19">
        <v>340.03107772548589</v>
      </c>
      <c r="F21" s="19">
        <v>203.90834345331751</v>
      </c>
      <c r="G21" s="19">
        <v>188.62292516896991</v>
      </c>
      <c r="H21" s="19">
        <v>152.52021385705731</v>
      </c>
      <c r="I21" s="19">
        <v>175.56171082173128</v>
      </c>
      <c r="J21" s="19">
        <v>154.96128503656468</v>
      </c>
      <c r="K21" s="19">
        <v>138.46737292706015</v>
      </c>
      <c r="L21" s="19">
        <v>130.72803177924865</v>
      </c>
    </row>
    <row r="22" spans="1:12" x14ac:dyDescent="0.25">
      <c r="A22" s="13" t="s">
        <v>153</v>
      </c>
      <c r="B22" s="18">
        <v>229</v>
      </c>
      <c r="C22" s="18">
        <v>281.35715118257815</v>
      </c>
      <c r="D22" s="18">
        <v>317.63999583561281</v>
      </c>
      <c r="E22" s="18">
        <v>353.00184016211438</v>
      </c>
      <c r="F22" s="18">
        <v>314.6769417120222</v>
      </c>
      <c r="G22" s="18">
        <v>189.99175798149457</v>
      </c>
      <c r="H22" s="18">
        <v>176.82478501775935</v>
      </c>
      <c r="I22" s="18">
        <v>143.75704486604241</v>
      </c>
      <c r="J22" s="18">
        <v>166.28965170725297</v>
      </c>
      <c r="K22" s="18">
        <v>147.41134299924528</v>
      </c>
      <c r="L22" s="18">
        <v>132.23617878201225</v>
      </c>
    </row>
    <row r="23" spans="1:12" x14ac:dyDescent="0.25">
      <c r="A23" s="14" t="s">
        <v>154</v>
      </c>
      <c r="B23" s="19">
        <v>166</v>
      </c>
      <c r="C23" s="19">
        <v>197.21991545659483</v>
      </c>
      <c r="D23" s="19">
        <v>242.20966265291756</v>
      </c>
      <c r="E23" s="19">
        <v>273.28854232032194</v>
      </c>
      <c r="F23" s="19">
        <v>303.59900683538723</v>
      </c>
      <c r="G23" s="19">
        <v>270.4612957772448</v>
      </c>
      <c r="H23" s="19">
        <v>163.25443418714076</v>
      </c>
      <c r="I23" s="19">
        <v>151.86507997621456</v>
      </c>
      <c r="J23" s="19">
        <v>123.42650080141274</v>
      </c>
      <c r="K23" s="19">
        <v>142.64715586906934</v>
      </c>
      <c r="L23" s="19">
        <v>126.41486342585173</v>
      </c>
    </row>
    <row r="24" spans="1:12" x14ac:dyDescent="0.25">
      <c r="A24" s="13" t="s">
        <v>155</v>
      </c>
      <c r="B24" s="18">
        <v>137</v>
      </c>
      <c r="C24" s="18">
        <v>129.60217103758256</v>
      </c>
      <c r="D24" s="18">
        <v>155.15404535662952</v>
      </c>
      <c r="E24" s="18">
        <v>192.01412446720417</v>
      </c>
      <c r="F24" s="18">
        <v>218.23640726235919</v>
      </c>
      <c r="G24" s="18">
        <v>244.19195259467529</v>
      </c>
      <c r="H24" s="18">
        <v>219.00814535533286</v>
      </c>
      <c r="I24" s="18">
        <v>133.10159394690186</v>
      </c>
      <c r="J24" s="18">
        <v>124.61145341259976</v>
      </c>
      <c r="K24" s="18">
        <v>101.92015701362251</v>
      </c>
      <c r="L24" s="18">
        <v>118.46307426263844</v>
      </c>
    </row>
    <row r="25" spans="1:12" x14ac:dyDescent="0.25">
      <c r="A25" s="14" t="s">
        <v>233</v>
      </c>
      <c r="B25" s="19">
        <v>82.937683991926278</v>
      </c>
      <c r="C25" s="19">
        <v>98.403741750213101</v>
      </c>
      <c r="D25" s="19">
        <v>95.545190085532965</v>
      </c>
      <c r="E25" s="19">
        <v>117.06592616244015</v>
      </c>
      <c r="F25" s="19">
        <v>148.06894261485792</v>
      </c>
      <c r="G25" s="19">
        <v>171.6538251737361</v>
      </c>
      <c r="H25" s="19">
        <v>195.64045883084952</v>
      </c>
      <c r="I25" s="19">
        <v>178.3941136344099</v>
      </c>
      <c r="J25" s="19">
        <v>110.13550776020213</v>
      </c>
      <c r="K25" s="19">
        <v>104.57931589414468</v>
      </c>
      <c r="L25" s="19">
        <v>86.674600453443446</v>
      </c>
    </row>
    <row r="26" spans="1:12" x14ac:dyDescent="0.25">
      <c r="A26" s="13" t="s">
        <v>234</v>
      </c>
      <c r="B26" s="18">
        <v>46.737047488804471</v>
      </c>
      <c r="C26" s="18">
        <v>36.679034375084967</v>
      </c>
      <c r="D26" s="18">
        <v>45.213895932337053</v>
      </c>
      <c r="E26" s="18">
        <v>45.732150206258709</v>
      </c>
      <c r="F26" s="18">
        <v>56.832751327193975</v>
      </c>
      <c r="G26" s="18">
        <v>74.297909989309375</v>
      </c>
      <c r="H26" s="18">
        <v>88.284282360141702</v>
      </c>
      <c r="I26" s="18">
        <v>103.85953738125144</v>
      </c>
      <c r="J26" s="18">
        <v>96.574088331428669</v>
      </c>
      <c r="K26" s="18">
        <v>61.620764379978169</v>
      </c>
      <c r="L26" s="18">
        <v>59.872069215736452</v>
      </c>
    </row>
    <row r="27" spans="1:12" x14ac:dyDescent="0.25">
      <c r="A27" s="14" t="s">
        <v>235</v>
      </c>
      <c r="B27" s="19">
        <v>17.6291497877579</v>
      </c>
      <c r="C27" s="19">
        <v>20.783028052005257</v>
      </c>
      <c r="D27" s="19">
        <v>16.87942984615767</v>
      </c>
      <c r="E27" s="19">
        <v>21.561566907792855</v>
      </c>
      <c r="F27" s="19">
        <v>22.655026266081638</v>
      </c>
      <c r="G27" s="19">
        <v>28.538519012083405</v>
      </c>
      <c r="H27" s="19">
        <v>38.483260011045999</v>
      </c>
      <c r="I27" s="19">
        <v>46.800485980467549</v>
      </c>
      <c r="J27" s="19">
        <v>56.724612619310093</v>
      </c>
      <c r="K27" s="19">
        <v>53.725015709874874</v>
      </c>
      <c r="L27" s="19">
        <v>35.365302873492325</v>
      </c>
    </row>
    <row r="28" spans="1:12" x14ac:dyDescent="0.25">
      <c r="A28" s="17" t="s">
        <v>236</v>
      </c>
      <c r="B28" s="18">
        <v>3.6961187315113095</v>
      </c>
      <c r="C28" s="18">
        <v>7.8980083046830742</v>
      </c>
      <c r="D28" s="18">
        <v>9.6120904585334088</v>
      </c>
      <c r="E28" s="18">
        <v>8.0609573984593172</v>
      </c>
      <c r="F28" s="18">
        <v>10.645502617991072</v>
      </c>
      <c r="G28" s="18">
        <v>11.58993875989367</v>
      </c>
      <c r="H28" s="18">
        <v>14.791984364691963</v>
      </c>
      <c r="I28" s="18">
        <v>20.536279195899027</v>
      </c>
      <c r="J28" s="18">
        <v>25.526450484902298</v>
      </c>
      <c r="K28" s="18">
        <v>31.822115624507333</v>
      </c>
      <c r="L28" s="18">
        <v>30.667191247166421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1090.5999999999999</v>
      </c>
      <c r="C30" s="18">
        <f t="shared" ref="C30:L30" si="0">SUM(C7:C10)</f>
        <v>1132.6481644915552</v>
      </c>
      <c r="D30" s="18">
        <f t="shared" si="0"/>
        <v>1139.3071361657187</v>
      </c>
      <c r="E30" s="18">
        <f t="shared" si="0"/>
        <v>1113.3432378337357</v>
      </c>
      <c r="F30" s="18">
        <f t="shared" si="0"/>
        <v>1071.5751413932037</v>
      </c>
      <c r="G30" s="18">
        <f t="shared" si="0"/>
        <v>1031.5328192698535</v>
      </c>
      <c r="H30" s="18">
        <f t="shared" si="0"/>
        <v>1016.4451265685857</v>
      </c>
      <c r="I30" s="18">
        <f t="shared" si="0"/>
        <v>1003.4949411795469</v>
      </c>
      <c r="J30" s="18">
        <f t="shared" si="0"/>
        <v>983.17612466655942</v>
      </c>
      <c r="K30" s="18">
        <f t="shared" si="0"/>
        <v>949.68358410002543</v>
      </c>
      <c r="L30" s="18">
        <f t="shared" si="0"/>
        <v>908.95885646171564</v>
      </c>
    </row>
    <row r="31" spans="1:12" x14ac:dyDescent="0.25">
      <c r="A31" s="16" t="s">
        <v>242</v>
      </c>
      <c r="B31" s="19">
        <f>SUM(B11:B12)</f>
        <v>381.4</v>
      </c>
      <c r="C31" s="19">
        <f t="shared" ref="C31:L31" si="1">SUM(C11:C12)</f>
        <v>362.66256493438897</v>
      </c>
      <c r="D31" s="19">
        <f t="shared" si="1"/>
        <v>359.41857065906981</v>
      </c>
      <c r="E31" s="19">
        <f t="shared" si="1"/>
        <v>386.78308860999988</v>
      </c>
      <c r="F31" s="19">
        <f t="shared" si="1"/>
        <v>394.32575229294048</v>
      </c>
      <c r="G31" s="19">
        <f t="shared" si="1"/>
        <v>401.99744752227957</v>
      </c>
      <c r="H31" s="19">
        <f t="shared" si="1"/>
        <v>371.76993028383282</v>
      </c>
      <c r="I31" s="19">
        <f t="shared" si="1"/>
        <v>355.46228556773224</v>
      </c>
      <c r="J31" s="19">
        <f t="shared" si="1"/>
        <v>347.69989256326301</v>
      </c>
      <c r="K31" s="19">
        <f t="shared" si="1"/>
        <v>348.47954715259266</v>
      </c>
      <c r="L31" s="19">
        <f t="shared" si="1"/>
        <v>347.40433600213379</v>
      </c>
    </row>
    <row r="32" spans="1:12" x14ac:dyDescent="0.25">
      <c r="A32" s="11" t="s">
        <v>243</v>
      </c>
      <c r="B32" s="18">
        <f>SUM(B13:B20)</f>
        <v>2430</v>
      </c>
      <c r="C32" s="18">
        <f t="shared" ref="C32:L32" si="2">SUM(C13:C20)</f>
        <v>2174.1203568543428</v>
      </c>
      <c r="D32" s="18">
        <f t="shared" si="2"/>
        <v>1885.7813868343121</v>
      </c>
      <c r="E32" s="18">
        <f t="shared" si="2"/>
        <v>1641.5846383334647</v>
      </c>
      <c r="F32" s="18">
        <f t="shared" si="2"/>
        <v>1571.4386128892402</v>
      </c>
      <c r="G32" s="18">
        <f t="shared" si="2"/>
        <v>1517.5746839804387</v>
      </c>
      <c r="H32" s="18">
        <f t="shared" si="2"/>
        <v>1516.9818447521302</v>
      </c>
      <c r="I32" s="18">
        <f t="shared" si="2"/>
        <v>1465.1349258031396</v>
      </c>
      <c r="J32" s="18">
        <f t="shared" si="2"/>
        <v>1422.10343240467</v>
      </c>
      <c r="K32" s="18">
        <f t="shared" si="2"/>
        <v>1388.8916009337374</v>
      </c>
      <c r="L32" s="18">
        <f t="shared" si="2"/>
        <v>1363.5647703394686</v>
      </c>
    </row>
    <row r="33" spans="1:12" x14ac:dyDescent="0.25">
      <c r="A33" s="16" t="s">
        <v>157</v>
      </c>
      <c r="B33" s="19">
        <f>SUM(B21:B28)</f>
        <v>995</v>
      </c>
      <c r="C33" s="19">
        <f t="shared" ref="C33:L33" si="3">SUM(C21:C28)</f>
        <v>1120.7993316272236</v>
      </c>
      <c r="D33" s="19">
        <f t="shared" si="3"/>
        <v>1266.6396049904049</v>
      </c>
      <c r="E33" s="19">
        <f t="shared" si="3"/>
        <v>1350.7561853500774</v>
      </c>
      <c r="F33" s="19">
        <f t="shared" si="3"/>
        <v>1278.6229220892108</v>
      </c>
      <c r="G33" s="19">
        <f t="shared" si="3"/>
        <v>1179.348124457407</v>
      </c>
      <c r="H33" s="19">
        <f t="shared" si="3"/>
        <v>1048.8075639840192</v>
      </c>
      <c r="I33" s="19">
        <f t="shared" si="3"/>
        <v>953.87584580291809</v>
      </c>
      <c r="J33" s="19">
        <f t="shared" si="3"/>
        <v>858.24955015367334</v>
      </c>
      <c r="K33" s="19">
        <f t="shared" si="3"/>
        <v>782.19324041750235</v>
      </c>
      <c r="L33" s="19">
        <f t="shared" si="3"/>
        <v>720.42131203958968</v>
      </c>
    </row>
    <row r="34" spans="1:12" x14ac:dyDescent="0.25">
      <c r="A34" s="24" t="s">
        <v>156</v>
      </c>
      <c r="B34" s="25">
        <f>SUM(B25:B28)</f>
        <v>150.99999999999997</v>
      </c>
      <c r="C34" s="25">
        <f t="shared" ref="C34:L34" si="4">SUM(C25:C28)</f>
        <v>163.76381248198641</v>
      </c>
      <c r="D34" s="25">
        <f t="shared" si="4"/>
        <v>167.25060632256108</v>
      </c>
      <c r="E34" s="25">
        <f t="shared" si="4"/>
        <v>192.42060067495103</v>
      </c>
      <c r="F34" s="25">
        <f t="shared" si="4"/>
        <v>238.20222282612463</v>
      </c>
      <c r="G34" s="25">
        <f t="shared" si="4"/>
        <v>286.08019293502252</v>
      </c>
      <c r="H34" s="25">
        <f t="shared" si="4"/>
        <v>337.1999855667292</v>
      </c>
      <c r="I34" s="25">
        <f t="shared" si="4"/>
        <v>349.59041619202799</v>
      </c>
      <c r="J34" s="25">
        <f t="shared" si="4"/>
        <v>288.96065919584316</v>
      </c>
      <c r="K34" s="25">
        <f t="shared" si="4"/>
        <v>251.74721160850504</v>
      </c>
      <c r="L34" s="25">
        <f t="shared" si="4"/>
        <v>212.57916378983865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2508</v>
      </c>
      <c r="C39" s="18">
        <v>2452.9514984609796</v>
      </c>
      <c r="D39" s="18">
        <v>2381.841331189124</v>
      </c>
      <c r="E39" s="18">
        <v>2304.5338613945028</v>
      </c>
      <c r="F39" s="18">
        <v>2213.676620282929</v>
      </c>
      <c r="G39" s="18">
        <v>2117.2611808176994</v>
      </c>
      <c r="H39" s="18">
        <v>2023.2328790559777</v>
      </c>
      <c r="I39" s="18">
        <v>1930.7412226263739</v>
      </c>
      <c r="J39" s="18">
        <v>1839.0782656643339</v>
      </c>
      <c r="K39" s="18">
        <v>1763.4363805987743</v>
      </c>
      <c r="L39" s="18">
        <v>1696.7127309708467</v>
      </c>
    </row>
    <row r="40" spans="1:12" x14ac:dyDescent="0.25">
      <c r="A40" s="14" t="s">
        <v>140</v>
      </c>
      <c r="B40" s="19">
        <v>175</v>
      </c>
      <c r="C40" s="19">
        <v>183.42227804641462</v>
      </c>
      <c r="D40" s="19">
        <v>167.54320690302902</v>
      </c>
      <c r="E40" s="19">
        <v>159.02097232077503</v>
      </c>
      <c r="F40" s="19">
        <v>153.96032338438738</v>
      </c>
      <c r="G40" s="19">
        <v>153.58506287747514</v>
      </c>
      <c r="H40" s="19">
        <v>154.7516058551995</v>
      </c>
      <c r="I40" s="19">
        <v>149.53981420582633</v>
      </c>
      <c r="J40" s="19">
        <v>142.75934275700075</v>
      </c>
      <c r="K40" s="19">
        <v>135.66144634058955</v>
      </c>
      <c r="L40" s="19">
        <v>129.88933652349556</v>
      </c>
    </row>
    <row r="41" spans="1:12" x14ac:dyDescent="0.25">
      <c r="A41" s="13" t="s">
        <v>141</v>
      </c>
      <c r="B41" s="18">
        <v>172</v>
      </c>
      <c r="C41" s="18">
        <v>165.74629389831085</v>
      </c>
      <c r="D41" s="18">
        <v>173.80862430175563</v>
      </c>
      <c r="E41" s="18">
        <v>158.86439087285063</v>
      </c>
      <c r="F41" s="18">
        <v>150.87673925479288</v>
      </c>
      <c r="G41" s="18">
        <v>146.16087125833252</v>
      </c>
      <c r="H41" s="18">
        <v>145.88492160494144</v>
      </c>
      <c r="I41" s="18">
        <v>147.06963130507887</v>
      </c>
      <c r="J41" s="18">
        <v>142.18642487773405</v>
      </c>
      <c r="K41" s="18">
        <v>135.80208381650587</v>
      </c>
      <c r="L41" s="18">
        <v>129.10665687625601</v>
      </c>
    </row>
    <row r="42" spans="1:12" x14ac:dyDescent="0.25">
      <c r="A42" s="14" t="s">
        <v>142</v>
      </c>
      <c r="B42" s="19">
        <v>135</v>
      </c>
      <c r="C42" s="19">
        <v>163.55012847585445</v>
      </c>
      <c r="D42" s="19">
        <v>157.62338438487211</v>
      </c>
      <c r="E42" s="19">
        <v>165.33252071566892</v>
      </c>
      <c r="F42" s="19">
        <v>151.1672095061258</v>
      </c>
      <c r="G42" s="19">
        <v>143.61205738273017</v>
      </c>
      <c r="H42" s="19">
        <v>139.16503956487148</v>
      </c>
      <c r="I42" s="19">
        <v>138.94146942414906</v>
      </c>
      <c r="J42" s="19">
        <v>140.10715801813777</v>
      </c>
      <c r="K42" s="19">
        <v>135.48916507433216</v>
      </c>
      <c r="L42" s="19">
        <v>129.43606919536441</v>
      </c>
    </row>
    <row r="43" spans="1:12" x14ac:dyDescent="0.25">
      <c r="A43" s="13" t="s">
        <v>240</v>
      </c>
      <c r="B43" s="18">
        <v>88.2</v>
      </c>
      <c r="C43" s="18">
        <v>76.187771669746795</v>
      </c>
      <c r="D43" s="18">
        <v>92.455985341281206</v>
      </c>
      <c r="E43" s="18">
        <v>89.091800174523087</v>
      </c>
      <c r="F43" s="18">
        <v>93.462514753284907</v>
      </c>
      <c r="G43" s="18">
        <v>85.48471138004399</v>
      </c>
      <c r="H43" s="18">
        <v>81.240537666209079</v>
      </c>
      <c r="I43" s="18">
        <v>78.751719105518859</v>
      </c>
      <c r="J43" s="18">
        <v>78.650932711002838</v>
      </c>
      <c r="K43" s="18">
        <v>79.336109813653636</v>
      </c>
      <c r="L43" s="18">
        <v>76.744814238866596</v>
      </c>
    </row>
    <row r="44" spans="1:12" x14ac:dyDescent="0.25">
      <c r="A44" s="14" t="s">
        <v>241</v>
      </c>
      <c r="B44" s="19">
        <v>58.800000000000004</v>
      </c>
      <c r="C44" s="19">
        <v>50.692105911163502</v>
      </c>
      <c r="D44" s="19">
        <v>61.765793506604965</v>
      </c>
      <c r="E44" s="19">
        <v>59.396445212112631</v>
      </c>
      <c r="F44" s="19">
        <v>62.390339883961012</v>
      </c>
      <c r="G44" s="19">
        <v>56.899343080350789</v>
      </c>
      <c r="H44" s="19">
        <v>54.126135045368052</v>
      </c>
      <c r="I44" s="19">
        <v>52.496450560459017</v>
      </c>
      <c r="J44" s="19">
        <v>52.46606871498436</v>
      </c>
      <c r="K44" s="19">
        <v>52.939219028256147</v>
      </c>
      <c r="L44" s="19">
        <v>51.179287737774288</v>
      </c>
    </row>
    <row r="45" spans="1:12" x14ac:dyDescent="0.25">
      <c r="A45" s="13" t="s">
        <v>143</v>
      </c>
      <c r="B45" s="18">
        <v>153</v>
      </c>
      <c r="C45" s="18">
        <v>141.11112620077341</v>
      </c>
      <c r="D45" s="18">
        <v>121.70860123678025</v>
      </c>
      <c r="E45" s="18">
        <v>148.1917778508377</v>
      </c>
      <c r="F45" s="18">
        <v>142.6804747157266</v>
      </c>
      <c r="G45" s="18">
        <v>149.79855568715263</v>
      </c>
      <c r="H45" s="18">
        <v>136.91083931730424</v>
      </c>
      <c r="I45" s="18">
        <v>130.22071539290081</v>
      </c>
      <c r="J45" s="18">
        <v>126.31235009925315</v>
      </c>
      <c r="K45" s="18">
        <v>126.23730708601606</v>
      </c>
      <c r="L45" s="18">
        <v>127.40197291446422</v>
      </c>
    </row>
    <row r="46" spans="1:12" x14ac:dyDescent="0.25">
      <c r="A46" s="14" t="s">
        <v>144</v>
      </c>
      <c r="B46" s="19">
        <v>151</v>
      </c>
      <c r="C46" s="19">
        <v>146.84625259709068</v>
      </c>
      <c r="D46" s="19">
        <v>135.53991548377633</v>
      </c>
      <c r="E46" s="19">
        <v>116.90962740019955</v>
      </c>
      <c r="F46" s="19">
        <v>142.64409819293945</v>
      </c>
      <c r="G46" s="19">
        <v>137.41559377001727</v>
      </c>
      <c r="H46" s="19">
        <v>144.37589527522994</v>
      </c>
      <c r="I46" s="19">
        <v>132.05912144043683</v>
      </c>
      <c r="J46" s="19">
        <v>125.69781958950439</v>
      </c>
      <c r="K46" s="19">
        <v>122.00625938632621</v>
      </c>
      <c r="L46" s="19">
        <v>122.00723474267687</v>
      </c>
    </row>
    <row r="47" spans="1:12" x14ac:dyDescent="0.25">
      <c r="A47" s="13" t="s">
        <v>145</v>
      </c>
      <c r="B47" s="18">
        <v>154</v>
      </c>
      <c r="C47" s="18">
        <v>128.51892494738672</v>
      </c>
      <c r="D47" s="18">
        <v>124.94258753260763</v>
      </c>
      <c r="E47" s="18">
        <v>114.9977345594157</v>
      </c>
      <c r="F47" s="18">
        <v>98.717048769343094</v>
      </c>
      <c r="G47" s="18">
        <v>120.44399310614213</v>
      </c>
      <c r="H47" s="18">
        <v>115.56413623282681</v>
      </c>
      <c r="I47" s="18">
        <v>120.9619875245327</v>
      </c>
      <c r="J47" s="18">
        <v>110.2447343564539</v>
      </c>
      <c r="K47" s="18">
        <v>104.52498703980321</v>
      </c>
      <c r="L47" s="18">
        <v>101.02055401875874</v>
      </c>
    </row>
    <row r="48" spans="1:12" x14ac:dyDescent="0.25">
      <c r="A48" s="14" t="s">
        <v>146</v>
      </c>
      <c r="B48" s="19">
        <v>103</v>
      </c>
      <c r="C48" s="19">
        <v>137.38371443178306</v>
      </c>
      <c r="D48" s="19">
        <v>114.08137537011028</v>
      </c>
      <c r="E48" s="19">
        <v>110.69301792050166</v>
      </c>
      <c r="F48" s="19">
        <v>101.30632417033992</v>
      </c>
      <c r="G48" s="19">
        <v>86.159904681587548</v>
      </c>
      <c r="H48" s="19">
        <v>104.86546022870741</v>
      </c>
      <c r="I48" s="19">
        <v>99.662425846300167</v>
      </c>
      <c r="J48" s="19">
        <v>103.27525590828293</v>
      </c>
      <c r="K48" s="19">
        <v>93.119738711760832</v>
      </c>
      <c r="L48" s="19">
        <v>87.197500976833368</v>
      </c>
    </row>
    <row r="49" spans="1:12" x14ac:dyDescent="0.25">
      <c r="A49" s="13" t="s">
        <v>147</v>
      </c>
      <c r="B49" s="18">
        <v>123</v>
      </c>
      <c r="C49" s="18">
        <v>93.335853130642704</v>
      </c>
      <c r="D49" s="18">
        <v>125.39323603162167</v>
      </c>
      <c r="E49" s="18">
        <v>104.04600074879855</v>
      </c>
      <c r="F49" s="18">
        <v>101.36493536827628</v>
      </c>
      <c r="G49" s="18">
        <v>92.788786555669958</v>
      </c>
      <c r="H49" s="18">
        <v>78.779928929301022</v>
      </c>
      <c r="I49" s="18">
        <v>96.28954141583219</v>
      </c>
      <c r="J49" s="18">
        <v>91.51216963559952</v>
      </c>
      <c r="K49" s="18">
        <v>94.891150584806468</v>
      </c>
      <c r="L49" s="18">
        <v>85.649641666536368</v>
      </c>
    </row>
    <row r="50" spans="1:12" x14ac:dyDescent="0.25">
      <c r="A50" s="14" t="s">
        <v>148</v>
      </c>
      <c r="B50" s="19">
        <v>121</v>
      </c>
      <c r="C50" s="19">
        <v>112.9133913107069</v>
      </c>
      <c r="D50" s="19">
        <v>85.391426564804732</v>
      </c>
      <c r="E50" s="19">
        <v>115.33239140949158</v>
      </c>
      <c r="F50" s="19">
        <v>95.391758483776115</v>
      </c>
      <c r="G50" s="19">
        <v>93.167861282605372</v>
      </c>
      <c r="H50" s="19">
        <v>85.107951586992726</v>
      </c>
      <c r="I50" s="19">
        <v>71.903746099829576</v>
      </c>
      <c r="J50" s="19">
        <v>88.194981585224696</v>
      </c>
      <c r="K50" s="19">
        <v>83.603276087571032</v>
      </c>
      <c r="L50" s="19">
        <v>86.547142720214168</v>
      </c>
    </row>
    <row r="51" spans="1:12" x14ac:dyDescent="0.25">
      <c r="A51" s="13" t="s">
        <v>149</v>
      </c>
      <c r="B51" s="18">
        <v>208</v>
      </c>
      <c r="C51" s="18">
        <v>113.89784372484525</v>
      </c>
      <c r="D51" s="18">
        <v>105.81979012071932</v>
      </c>
      <c r="E51" s="18">
        <v>79.334279510069791</v>
      </c>
      <c r="F51" s="18">
        <v>107.37055416440914</v>
      </c>
      <c r="G51" s="18">
        <v>87.916798322922943</v>
      </c>
      <c r="H51" s="18">
        <v>85.70331045310661</v>
      </c>
      <c r="I51" s="18">
        <v>77.48147990451578</v>
      </c>
      <c r="J51" s="18">
        <v>64.288922489714849</v>
      </c>
      <c r="K51" s="18">
        <v>78.764965390500052</v>
      </c>
      <c r="L51" s="18">
        <v>73.44650352670385</v>
      </c>
    </row>
    <row r="52" spans="1:12" x14ac:dyDescent="0.25">
      <c r="A52" s="14" t="s">
        <v>150</v>
      </c>
      <c r="B52" s="19">
        <v>211</v>
      </c>
      <c r="C52" s="19">
        <v>199.74382224800897</v>
      </c>
      <c r="D52" s="19">
        <v>109.23304822152708</v>
      </c>
      <c r="E52" s="19">
        <v>101.56237388779851</v>
      </c>
      <c r="F52" s="19">
        <v>76.065803945258494</v>
      </c>
      <c r="G52" s="19">
        <v>103.35273480987874</v>
      </c>
      <c r="H52" s="19">
        <v>84.55426852508748</v>
      </c>
      <c r="I52" s="19">
        <v>82.602124348929834</v>
      </c>
      <c r="J52" s="19">
        <v>74.660187149220391</v>
      </c>
      <c r="K52" s="19">
        <v>61.851030013216793</v>
      </c>
      <c r="L52" s="19">
        <v>75.965148658717482</v>
      </c>
    </row>
    <row r="53" spans="1:12" x14ac:dyDescent="0.25">
      <c r="A53" s="13" t="s">
        <v>151</v>
      </c>
      <c r="B53" s="18">
        <v>191</v>
      </c>
      <c r="C53" s="18">
        <v>201.76646462468585</v>
      </c>
      <c r="D53" s="18">
        <v>191.47782825034739</v>
      </c>
      <c r="E53" s="18">
        <v>104.50877512204262</v>
      </c>
      <c r="F53" s="18">
        <v>97.242477039322992</v>
      </c>
      <c r="G53" s="18">
        <v>72.715375351697972</v>
      </c>
      <c r="H53" s="18">
        <v>99.296611534359315</v>
      </c>
      <c r="I53" s="18">
        <v>81.125111120925567</v>
      </c>
      <c r="J53" s="18">
        <v>79.46486789114357</v>
      </c>
      <c r="K53" s="18">
        <v>71.787324416598196</v>
      </c>
      <c r="L53" s="18">
        <v>59.330785827729038</v>
      </c>
    </row>
    <row r="54" spans="1:12" x14ac:dyDescent="0.25">
      <c r="A54" s="14" t="s">
        <v>152</v>
      </c>
      <c r="B54" s="19">
        <v>157</v>
      </c>
      <c r="C54" s="19">
        <v>182.70747678991049</v>
      </c>
      <c r="D54" s="19">
        <v>192.99967196208573</v>
      </c>
      <c r="E54" s="19">
        <v>183.754793002881</v>
      </c>
      <c r="F54" s="19">
        <v>100.14236576347663</v>
      </c>
      <c r="G54" s="19">
        <v>93.303807449889845</v>
      </c>
      <c r="H54" s="19">
        <v>69.696504497898047</v>
      </c>
      <c r="I54" s="19">
        <v>95.698430271907228</v>
      </c>
      <c r="J54" s="19">
        <v>78.118018932722819</v>
      </c>
      <c r="K54" s="19">
        <v>76.748604305302294</v>
      </c>
      <c r="L54" s="19">
        <v>69.328728366262041</v>
      </c>
    </row>
    <row r="55" spans="1:12" x14ac:dyDescent="0.25">
      <c r="A55" s="13" t="s">
        <v>153</v>
      </c>
      <c r="B55" s="18">
        <v>117</v>
      </c>
      <c r="C55" s="18">
        <v>140.3532592028096</v>
      </c>
      <c r="D55" s="18">
        <v>165.67665058783695</v>
      </c>
      <c r="E55" s="18">
        <v>176.00845621223269</v>
      </c>
      <c r="F55" s="18">
        <v>169.87472519663498</v>
      </c>
      <c r="G55" s="18">
        <v>92.665692876932951</v>
      </c>
      <c r="H55" s="18">
        <v>86.971414990739163</v>
      </c>
      <c r="I55" s="18">
        <v>65.082734431214675</v>
      </c>
      <c r="J55" s="18">
        <v>90.626442529473096</v>
      </c>
      <c r="K55" s="18">
        <v>74.077305646364977</v>
      </c>
      <c r="L55" s="18">
        <v>73.327505164847921</v>
      </c>
    </row>
    <row r="56" spans="1:12" x14ac:dyDescent="0.25">
      <c r="A56" s="14" t="s">
        <v>154</v>
      </c>
      <c r="B56" s="19">
        <v>69</v>
      </c>
      <c r="C56" s="19">
        <v>99.366364158849606</v>
      </c>
      <c r="D56" s="19">
        <v>118.66854935306819</v>
      </c>
      <c r="E56" s="19">
        <v>141.03213672545974</v>
      </c>
      <c r="F56" s="19">
        <v>148.64469254502663</v>
      </c>
      <c r="G56" s="19">
        <v>145.24515874250218</v>
      </c>
      <c r="H56" s="19">
        <v>77.878687797485952</v>
      </c>
      <c r="I56" s="19">
        <v>73.159822585650929</v>
      </c>
      <c r="J56" s="19">
        <v>53.893200765765535</v>
      </c>
      <c r="K56" s="19">
        <v>77.449144390746582</v>
      </c>
      <c r="L56" s="19">
        <v>62.442254760683412</v>
      </c>
    </row>
    <row r="57" spans="1:12" x14ac:dyDescent="0.25">
      <c r="A57" s="13" t="s">
        <v>155</v>
      </c>
      <c r="B57" s="18">
        <v>60</v>
      </c>
      <c r="C57" s="18">
        <v>50.547174498788273</v>
      </c>
      <c r="D57" s="18">
        <v>77.87181585686848</v>
      </c>
      <c r="E57" s="18">
        <v>93.048938513393267</v>
      </c>
      <c r="F57" s="18">
        <v>112.86080004805835</v>
      </c>
      <c r="G57" s="18">
        <v>118.31730807361801</v>
      </c>
      <c r="H57" s="18">
        <v>118.84986700370094</v>
      </c>
      <c r="I57" s="18">
        <v>62.501770818699043</v>
      </c>
      <c r="J57" s="18">
        <v>59.253134448118338</v>
      </c>
      <c r="K57" s="18">
        <v>42.97227186079202</v>
      </c>
      <c r="L57" s="18">
        <v>65.020787462823037</v>
      </c>
    </row>
    <row r="58" spans="1:12" x14ac:dyDescent="0.25">
      <c r="A58" s="14" t="s">
        <v>233</v>
      </c>
      <c r="B58" s="19">
        <v>35.790693690143719</v>
      </c>
      <c r="C58" s="19">
        <v>40.383048400603705</v>
      </c>
      <c r="D58" s="19">
        <v>33.310637857234433</v>
      </c>
      <c r="E58" s="19">
        <v>58.396822178191442</v>
      </c>
      <c r="F58" s="19">
        <v>70.608732876755241</v>
      </c>
      <c r="G58" s="19">
        <v>88.98248242557203</v>
      </c>
      <c r="H58" s="19">
        <v>93.50821147368373</v>
      </c>
      <c r="I58" s="19">
        <v>97.939099390025248</v>
      </c>
      <c r="J58" s="19">
        <v>50.780574680193261</v>
      </c>
      <c r="K58" s="19">
        <v>49.01766271940744</v>
      </c>
      <c r="L58" s="19">
        <v>35.244139664379212</v>
      </c>
    </row>
    <row r="59" spans="1:12" x14ac:dyDescent="0.25">
      <c r="A59" s="13" t="s">
        <v>234</v>
      </c>
      <c r="B59" s="18">
        <v>18.281502167246284</v>
      </c>
      <c r="C59" s="18">
        <v>14.603091296800494</v>
      </c>
      <c r="D59" s="18">
        <v>17.156312111946622</v>
      </c>
      <c r="E59" s="18">
        <v>14.701001592606204</v>
      </c>
      <c r="F59" s="18">
        <v>26.715416018164316</v>
      </c>
      <c r="G59" s="18">
        <v>33.418040380446818</v>
      </c>
      <c r="H59" s="18">
        <v>43.489226751156565</v>
      </c>
      <c r="I59" s="18">
        <v>47.113279421432864</v>
      </c>
      <c r="J59" s="18">
        <v>50.790118996574073</v>
      </c>
      <c r="K59" s="18">
        <v>27.065107319335947</v>
      </c>
      <c r="L59" s="18">
        <v>26.813609260022382</v>
      </c>
    </row>
    <row r="60" spans="1:12" x14ac:dyDescent="0.25">
      <c r="A60" s="14" t="s">
        <v>235</v>
      </c>
      <c r="B60" s="19">
        <v>5.9213966317737192</v>
      </c>
      <c r="C60" s="19">
        <v>7.4591022879356075</v>
      </c>
      <c r="D60" s="19">
        <v>6.203969289337139</v>
      </c>
      <c r="E60" s="19">
        <v>7.5716043854200805</v>
      </c>
      <c r="F60" s="19">
        <v>6.7254237265130268</v>
      </c>
      <c r="G60" s="19">
        <v>12.644000464273413</v>
      </c>
      <c r="H60" s="19">
        <v>16.332706124491061</v>
      </c>
      <c r="I60" s="19">
        <v>21.911659515869637</v>
      </c>
      <c r="J60" s="19">
        <v>24.432418544142006</v>
      </c>
      <c r="K60" s="19">
        <v>27.070194263482662</v>
      </c>
      <c r="L60" s="19">
        <v>14.805137005316983</v>
      </c>
    </row>
    <row r="61" spans="1:12" x14ac:dyDescent="0.25">
      <c r="A61" s="17" t="s">
        <v>236</v>
      </c>
      <c r="B61" s="18">
        <v>1.0064075108362305</v>
      </c>
      <c r="C61" s="18">
        <v>2.416010607868476</v>
      </c>
      <c r="D61" s="18">
        <v>3.1689209209091143</v>
      </c>
      <c r="E61" s="18">
        <v>2.7380010792323324</v>
      </c>
      <c r="F61" s="18">
        <v>3.4638624763557191</v>
      </c>
      <c r="G61" s="18">
        <v>3.1830408578570659</v>
      </c>
      <c r="H61" s="18">
        <v>6.1796185973171953</v>
      </c>
      <c r="I61" s="18">
        <v>8.2290884963386777</v>
      </c>
      <c r="J61" s="18">
        <v>11.363140984087689</v>
      </c>
      <c r="K61" s="18">
        <v>13.022027303406258</v>
      </c>
      <c r="L61" s="18">
        <v>14.807919662120888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570.20000000000005</v>
      </c>
      <c r="C63" s="18">
        <f t="shared" ref="C63:L63" si="5">SUM(C40:C43)</f>
        <v>588.9064720903267</v>
      </c>
      <c r="D63" s="18">
        <f t="shared" si="5"/>
        <v>591.43120093093796</v>
      </c>
      <c r="E63" s="18">
        <f t="shared" si="5"/>
        <v>572.30968408381773</v>
      </c>
      <c r="F63" s="18">
        <f t="shared" si="5"/>
        <v>549.46678689859095</v>
      </c>
      <c r="G63" s="18">
        <f t="shared" si="5"/>
        <v>528.84270289858182</v>
      </c>
      <c r="H63" s="18">
        <f t="shared" si="5"/>
        <v>521.04210469122154</v>
      </c>
      <c r="I63" s="18">
        <f t="shared" si="5"/>
        <v>514.30263404057314</v>
      </c>
      <c r="J63" s="18">
        <f t="shared" si="5"/>
        <v>503.70385836387538</v>
      </c>
      <c r="K63" s="18">
        <f t="shared" si="5"/>
        <v>486.28880504508123</v>
      </c>
      <c r="L63" s="18">
        <f t="shared" si="5"/>
        <v>465.17687683398259</v>
      </c>
    </row>
    <row r="64" spans="1:12" x14ac:dyDescent="0.25">
      <c r="A64" s="16" t="s">
        <v>242</v>
      </c>
      <c r="B64" s="19">
        <f>SUM(B44:B45)</f>
        <v>211.8</v>
      </c>
      <c r="C64" s="19">
        <f t="shared" ref="C64:L64" si="6">SUM(C44:C45)</f>
        <v>191.80323211193692</v>
      </c>
      <c r="D64" s="19">
        <f t="shared" si="6"/>
        <v>183.47439474338523</v>
      </c>
      <c r="E64" s="19">
        <f t="shared" si="6"/>
        <v>207.58822306295033</v>
      </c>
      <c r="F64" s="19">
        <f t="shared" si="6"/>
        <v>205.07081459968762</v>
      </c>
      <c r="G64" s="19">
        <f t="shared" si="6"/>
        <v>206.69789876750343</v>
      </c>
      <c r="H64" s="19">
        <f t="shared" si="6"/>
        <v>191.03697436267228</v>
      </c>
      <c r="I64" s="19">
        <f t="shared" si="6"/>
        <v>182.71716595335982</v>
      </c>
      <c r="J64" s="19">
        <f t="shared" si="6"/>
        <v>178.77841881423751</v>
      </c>
      <c r="K64" s="19">
        <f t="shared" si="6"/>
        <v>179.17652611427221</v>
      </c>
      <c r="L64" s="19">
        <f t="shared" si="6"/>
        <v>178.58126065223851</v>
      </c>
    </row>
    <row r="65" spans="1:12" x14ac:dyDescent="0.25">
      <c r="A65" s="11" t="s">
        <v>243</v>
      </c>
      <c r="B65" s="18">
        <f>SUM(B46:B53)</f>
        <v>1262</v>
      </c>
      <c r="C65" s="18">
        <f t="shared" ref="C65:L65" si="7">SUM(C46:C53)</f>
        <v>1134.4062670151502</v>
      </c>
      <c r="D65" s="18">
        <f t="shared" si="7"/>
        <v>991.87920757551433</v>
      </c>
      <c r="E65" s="18">
        <f t="shared" si="7"/>
        <v>847.38420055831807</v>
      </c>
      <c r="F65" s="18">
        <f t="shared" si="7"/>
        <v>820.10300013366543</v>
      </c>
      <c r="G65" s="18">
        <f t="shared" si="7"/>
        <v>793.96104788052185</v>
      </c>
      <c r="H65" s="18">
        <f t="shared" si="7"/>
        <v>798.24756276561129</v>
      </c>
      <c r="I65" s="18">
        <f t="shared" si="7"/>
        <v>762.08553770130266</v>
      </c>
      <c r="J65" s="18">
        <f t="shared" si="7"/>
        <v>737.33893860514422</v>
      </c>
      <c r="K65" s="18">
        <f t="shared" si="7"/>
        <v>710.54873163058278</v>
      </c>
      <c r="L65" s="18">
        <f t="shared" si="7"/>
        <v>691.16451213816993</v>
      </c>
    </row>
    <row r="66" spans="1:12" x14ac:dyDescent="0.25">
      <c r="A66" s="16" t="s">
        <v>157</v>
      </c>
      <c r="B66" s="19">
        <f>SUM(B54:B61)</f>
        <v>464</v>
      </c>
      <c r="C66" s="19">
        <f t="shared" ref="C66:L66" si="8">SUM(C54:C61)</f>
        <v>537.83552724356616</v>
      </c>
      <c r="D66" s="19">
        <f t="shared" si="8"/>
        <v>615.05652793928664</v>
      </c>
      <c r="E66" s="19">
        <f t="shared" si="8"/>
        <v>677.25175368941666</v>
      </c>
      <c r="F66" s="19">
        <f t="shared" si="8"/>
        <v>639.03601865098483</v>
      </c>
      <c r="G66" s="19">
        <f t="shared" si="8"/>
        <v>587.75953127109233</v>
      </c>
      <c r="H66" s="19">
        <f t="shared" si="8"/>
        <v>512.90623723647263</v>
      </c>
      <c r="I66" s="19">
        <f t="shared" si="8"/>
        <v>471.63588493113832</v>
      </c>
      <c r="J66" s="19">
        <f t="shared" si="8"/>
        <v>419.2570498810768</v>
      </c>
      <c r="K66" s="19">
        <f t="shared" si="8"/>
        <v>387.42231780883822</v>
      </c>
      <c r="L66" s="19">
        <f t="shared" si="8"/>
        <v>361.79008134645579</v>
      </c>
    </row>
    <row r="67" spans="1:12" x14ac:dyDescent="0.25">
      <c r="A67" s="24" t="s">
        <v>156</v>
      </c>
      <c r="B67" s="25">
        <f>SUM(B58:B61)</f>
        <v>60.99999999999995</v>
      </c>
      <c r="C67" s="25">
        <f t="shared" ref="C67:L67" si="9">SUM(C58:C61)</f>
        <v>64.861252593208278</v>
      </c>
      <c r="D67" s="25">
        <f t="shared" si="9"/>
        <v>59.839840179427313</v>
      </c>
      <c r="E67" s="25">
        <f t="shared" si="9"/>
        <v>83.407429235450053</v>
      </c>
      <c r="F67" s="25">
        <f t="shared" si="9"/>
        <v>107.5134350977883</v>
      </c>
      <c r="G67" s="25">
        <f t="shared" si="9"/>
        <v>138.22756412814931</v>
      </c>
      <c r="H67" s="25">
        <f t="shared" si="9"/>
        <v>159.50976294664855</v>
      </c>
      <c r="I67" s="25">
        <f t="shared" si="9"/>
        <v>175.19312682366643</v>
      </c>
      <c r="J67" s="25">
        <f t="shared" si="9"/>
        <v>137.36625320499704</v>
      </c>
      <c r="K67" s="25">
        <f t="shared" si="9"/>
        <v>116.17499160563231</v>
      </c>
      <c r="L67" s="25">
        <f t="shared" si="9"/>
        <v>91.670805591839468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2389</v>
      </c>
      <c r="C72" s="18">
        <v>2337.2789194465313</v>
      </c>
      <c r="D72" s="18">
        <v>2269.3053674603807</v>
      </c>
      <c r="E72" s="18">
        <v>2187.9332887327746</v>
      </c>
      <c r="F72" s="18">
        <v>2102.2858083816659</v>
      </c>
      <c r="G72" s="18">
        <v>2013.1918944122795</v>
      </c>
      <c r="H72" s="18">
        <v>1930.7715865325906</v>
      </c>
      <c r="I72" s="18">
        <v>1847.2267757269631</v>
      </c>
      <c r="J72" s="18">
        <v>1772.1507341238321</v>
      </c>
      <c r="K72" s="18">
        <v>1705.8115920050834</v>
      </c>
      <c r="L72" s="18">
        <v>1643.6365438720611</v>
      </c>
    </row>
    <row r="73" spans="1:12" x14ac:dyDescent="0.25">
      <c r="A73" s="14" t="s">
        <v>140</v>
      </c>
      <c r="B73" s="19">
        <v>162</v>
      </c>
      <c r="C73" s="19">
        <v>175.26694729993059</v>
      </c>
      <c r="D73" s="19">
        <v>160.26128608581843</v>
      </c>
      <c r="E73" s="19">
        <v>152.10076900722595</v>
      </c>
      <c r="F73" s="19">
        <v>147.20694067787477</v>
      </c>
      <c r="G73" s="19">
        <v>146.90855970643</v>
      </c>
      <c r="H73" s="19">
        <v>148.07957755438454</v>
      </c>
      <c r="I73" s="19">
        <v>143.21101193281706</v>
      </c>
      <c r="J73" s="19">
        <v>136.94655589372911</v>
      </c>
      <c r="K73" s="19">
        <v>130.33210318376024</v>
      </c>
      <c r="L73" s="19">
        <v>124.84218496615941</v>
      </c>
    </row>
    <row r="74" spans="1:12" x14ac:dyDescent="0.25">
      <c r="A74" s="13" t="s">
        <v>141</v>
      </c>
      <c r="B74" s="18">
        <v>147</v>
      </c>
      <c r="C74" s="18">
        <v>153.0845124387026</v>
      </c>
      <c r="D74" s="18">
        <v>165.7529054725934</v>
      </c>
      <c r="E74" s="18">
        <v>151.64964190555744</v>
      </c>
      <c r="F74" s="18">
        <v>144.00575168051401</v>
      </c>
      <c r="G74" s="18">
        <v>139.44377664991288</v>
      </c>
      <c r="H74" s="18">
        <v>139.2290871115714</v>
      </c>
      <c r="I74" s="18">
        <v>140.40371298938643</v>
      </c>
      <c r="J74" s="18">
        <v>135.84710553421741</v>
      </c>
      <c r="K74" s="18">
        <v>129.95910875403769</v>
      </c>
      <c r="L74" s="18">
        <v>123.73099055596353</v>
      </c>
    </row>
    <row r="75" spans="1:12" x14ac:dyDescent="0.25">
      <c r="A75" s="14" t="s">
        <v>142</v>
      </c>
      <c r="B75" s="19">
        <v>137</v>
      </c>
      <c r="C75" s="19">
        <v>138.2919454983743</v>
      </c>
      <c r="D75" s="19">
        <v>144.14375591516642</v>
      </c>
      <c r="E75" s="19">
        <v>156.167119543507</v>
      </c>
      <c r="F75" s="19">
        <v>142.94284508806055</v>
      </c>
      <c r="G75" s="19">
        <v>135.79415088450827</v>
      </c>
      <c r="H75" s="19">
        <v>131.54376469416158</v>
      </c>
      <c r="I75" s="19">
        <v>131.3901780177826</v>
      </c>
      <c r="J75" s="19">
        <v>132.54532279785428</v>
      </c>
      <c r="K75" s="19">
        <v>128.28660678552481</v>
      </c>
      <c r="L75" s="19">
        <v>122.76535637088497</v>
      </c>
    </row>
    <row r="76" spans="1:12" x14ac:dyDescent="0.25">
      <c r="A76" s="13" t="s">
        <v>240</v>
      </c>
      <c r="B76" s="18">
        <v>74.399999999999991</v>
      </c>
      <c r="C76" s="18">
        <v>77.098287164221205</v>
      </c>
      <c r="D76" s="18">
        <v>77.717987761202323</v>
      </c>
      <c r="E76" s="18">
        <v>81.116023293627549</v>
      </c>
      <c r="F76" s="18">
        <v>87.952817048163269</v>
      </c>
      <c r="G76" s="18">
        <v>80.543629130420442</v>
      </c>
      <c r="H76" s="18">
        <v>76.550592517246727</v>
      </c>
      <c r="I76" s="18">
        <v>74.187404198987878</v>
      </c>
      <c r="J76" s="18">
        <v>74.13328207688329</v>
      </c>
      <c r="K76" s="18">
        <v>74.816960331621488</v>
      </c>
      <c r="L76" s="18">
        <v>72.44344773472524</v>
      </c>
    </row>
    <row r="77" spans="1:12" x14ac:dyDescent="0.25">
      <c r="A77" s="14" t="s">
        <v>241</v>
      </c>
      <c r="B77" s="19">
        <v>49.6</v>
      </c>
      <c r="C77" s="19">
        <v>51.634383904329454</v>
      </c>
      <c r="D77" s="19">
        <v>52.083298497248173</v>
      </c>
      <c r="E77" s="19">
        <v>54.341211872413822</v>
      </c>
      <c r="F77" s="19">
        <v>58.911427229696777</v>
      </c>
      <c r="G77" s="19">
        <v>53.945748626626447</v>
      </c>
      <c r="H77" s="19">
        <v>51.268561405276962</v>
      </c>
      <c r="I77" s="19">
        <v>49.683069083859792</v>
      </c>
      <c r="J77" s="19">
        <v>49.643760706285754</v>
      </c>
      <c r="K77" s="19">
        <v>50.098374642085531</v>
      </c>
      <c r="L77" s="19">
        <v>48.50573508672484</v>
      </c>
    </row>
    <row r="78" spans="1:12" x14ac:dyDescent="0.25">
      <c r="A78" s="13" t="s">
        <v>143</v>
      </c>
      <c r="B78" s="18">
        <v>120</v>
      </c>
      <c r="C78" s="18">
        <v>119.22494891812262</v>
      </c>
      <c r="D78" s="18">
        <v>123.86087741843642</v>
      </c>
      <c r="E78" s="18">
        <v>124.85365367463571</v>
      </c>
      <c r="F78" s="18">
        <v>130.3435104635561</v>
      </c>
      <c r="G78" s="18">
        <v>141.35380012814977</v>
      </c>
      <c r="H78" s="18">
        <v>129.46439451588355</v>
      </c>
      <c r="I78" s="18">
        <v>123.06205053051259</v>
      </c>
      <c r="J78" s="18">
        <v>119.27771304273971</v>
      </c>
      <c r="K78" s="18">
        <v>119.20464639623492</v>
      </c>
      <c r="L78" s="18">
        <v>120.31734026317042</v>
      </c>
    </row>
    <row r="79" spans="1:12" x14ac:dyDescent="0.25">
      <c r="A79" s="14" t="s">
        <v>144</v>
      </c>
      <c r="B79" s="19">
        <v>140</v>
      </c>
      <c r="C79" s="19">
        <v>115.16540617236089</v>
      </c>
      <c r="D79" s="19">
        <v>114.50180623879739</v>
      </c>
      <c r="E79" s="19">
        <v>119.05418408697589</v>
      </c>
      <c r="F79" s="19">
        <v>120.00639816617451</v>
      </c>
      <c r="G79" s="19">
        <v>125.3477045013716</v>
      </c>
      <c r="H79" s="19">
        <v>135.9859881515938</v>
      </c>
      <c r="I79" s="19">
        <v>124.58352440333014</v>
      </c>
      <c r="J79" s="19">
        <v>118.45277039404681</v>
      </c>
      <c r="K79" s="19">
        <v>114.83683119029973</v>
      </c>
      <c r="L79" s="19">
        <v>114.79084355020662</v>
      </c>
    </row>
    <row r="80" spans="1:12" x14ac:dyDescent="0.25">
      <c r="A80" s="13" t="s">
        <v>145</v>
      </c>
      <c r="B80" s="18">
        <v>123</v>
      </c>
      <c r="C80" s="18">
        <v>117.42567126732452</v>
      </c>
      <c r="D80" s="18">
        <v>96.388403310157074</v>
      </c>
      <c r="E80" s="18">
        <v>95.767597922801016</v>
      </c>
      <c r="F80" s="18">
        <v>99.580820000666577</v>
      </c>
      <c r="G80" s="18">
        <v>100.09128668470858</v>
      </c>
      <c r="H80" s="18">
        <v>104.45941986906462</v>
      </c>
      <c r="I80" s="18">
        <v>113.1711384058662</v>
      </c>
      <c r="J80" s="18">
        <v>103.49674618465006</v>
      </c>
      <c r="K80" s="18">
        <v>98.208094650776459</v>
      </c>
      <c r="L80" s="18">
        <v>95.002198302853088</v>
      </c>
    </row>
    <row r="81" spans="1:12" x14ac:dyDescent="0.25">
      <c r="A81" s="14" t="s">
        <v>146</v>
      </c>
      <c r="B81" s="19">
        <v>113</v>
      </c>
      <c r="C81" s="19">
        <v>111.65168837122371</v>
      </c>
      <c r="D81" s="19">
        <v>106.48838341902049</v>
      </c>
      <c r="E81" s="19">
        <v>87.09388944972153</v>
      </c>
      <c r="F81" s="19">
        <v>86.36949910470581</v>
      </c>
      <c r="G81" s="19">
        <v>89.726118986179941</v>
      </c>
      <c r="H81" s="19">
        <v>89.679936142679793</v>
      </c>
      <c r="I81" s="19">
        <v>93.33659471485575</v>
      </c>
      <c r="J81" s="19">
        <v>100.72582051593135</v>
      </c>
      <c r="K81" s="19">
        <v>91.650486607049544</v>
      </c>
      <c r="L81" s="19">
        <v>86.454369687560572</v>
      </c>
    </row>
    <row r="82" spans="1:12" x14ac:dyDescent="0.25">
      <c r="A82" s="13" t="s">
        <v>147</v>
      </c>
      <c r="B82" s="18">
        <v>120</v>
      </c>
      <c r="C82" s="18">
        <v>103.82186160947495</v>
      </c>
      <c r="D82" s="18">
        <v>102.26562202096477</v>
      </c>
      <c r="E82" s="18">
        <v>97.853042355306641</v>
      </c>
      <c r="F82" s="18">
        <v>79.926107966625267</v>
      </c>
      <c r="G82" s="18">
        <v>79.44266562742574</v>
      </c>
      <c r="H82" s="18">
        <v>82.811384626066456</v>
      </c>
      <c r="I82" s="18">
        <v>82.661164930856302</v>
      </c>
      <c r="J82" s="18">
        <v>86.203212425499657</v>
      </c>
      <c r="K82" s="18">
        <v>93.147833044046592</v>
      </c>
      <c r="L82" s="18">
        <v>84.832469093148845</v>
      </c>
    </row>
    <row r="83" spans="1:12" x14ac:dyDescent="0.25">
      <c r="A83" s="14" t="s">
        <v>148</v>
      </c>
      <c r="B83" s="19">
        <v>121</v>
      </c>
      <c r="C83" s="19">
        <v>111.3935725664643</v>
      </c>
      <c r="D83" s="19">
        <v>96.497809370392616</v>
      </c>
      <c r="E83" s="19">
        <v>94.576249299149609</v>
      </c>
      <c r="F83" s="19">
        <v>90.657649132988084</v>
      </c>
      <c r="G83" s="19">
        <v>73.792855341050824</v>
      </c>
      <c r="H83" s="19">
        <v>73.414183626341568</v>
      </c>
      <c r="I83" s="19">
        <v>76.734461631216902</v>
      </c>
      <c r="J83" s="19">
        <v>76.308951678892569</v>
      </c>
      <c r="K83" s="19">
        <v>79.661934115296106</v>
      </c>
      <c r="L83" s="19">
        <v>86.091316475941085</v>
      </c>
    </row>
    <row r="84" spans="1:12" x14ac:dyDescent="0.25">
      <c r="A84" s="13" t="s">
        <v>149</v>
      </c>
      <c r="B84" s="18">
        <v>174</v>
      </c>
      <c r="C84" s="18">
        <v>114.76506821351799</v>
      </c>
      <c r="D84" s="18">
        <v>105.30574876621044</v>
      </c>
      <c r="E84" s="18">
        <v>91.089325342447069</v>
      </c>
      <c r="F84" s="18">
        <v>88.413202981883828</v>
      </c>
      <c r="G84" s="18">
        <v>84.618792082844507</v>
      </c>
      <c r="H84" s="18">
        <v>68.195701029986481</v>
      </c>
      <c r="I84" s="18">
        <v>67.59365199063771</v>
      </c>
      <c r="J84" s="18">
        <v>70.623599685469813</v>
      </c>
      <c r="K84" s="18">
        <v>69.24912073905611</v>
      </c>
      <c r="L84" s="18">
        <v>71.950943657840796</v>
      </c>
    </row>
    <row r="85" spans="1:12" x14ac:dyDescent="0.25">
      <c r="A85" s="14" t="s">
        <v>150</v>
      </c>
      <c r="B85" s="19">
        <v>205</v>
      </c>
      <c r="C85" s="19">
        <v>167.6940873483299</v>
      </c>
      <c r="D85" s="19">
        <v>110.82316178424334</v>
      </c>
      <c r="E85" s="19">
        <v>101.72122325913399</v>
      </c>
      <c r="F85" s="19">
        <v>88.106045524489687</v>
      </c>
      <c r="G85" s="19">
        <v>85.349710415513727</v>
      </c>
      <c r="H85" s="19">
        <v>81.815393406894202</v>
      </c>
      <c r="I85" s="19">
        <v>65.869115056879124</v>
      </c>
      <c r="J85" s="19">
        <v>65.358778749181639</v>
      </c>
      <c r="K85" s="19">
        <v>68.411396138706763</v>
      </c>
      <c r="L85" s="19">
        <v>67.012073243611312</v>
      </c>
    </row>
    <row r="86" spans="1:12" x14ac:dyDescent="0.25">
      <c r="A86" s="13" t="s">
        <v>151</v>
      </c>
      <c r="B86" s="18">
        <v>172</v>
      </c>
      <c r="C86" s="18">
        <v>197.79673429049643</v>
      </c>
      <c r="D86" s="18">
        <v>161.63124434901167</v>
      </c>
      <c r="E86" s="18">
        <v>107.04492605961099</v>
      </c>
      <c r="F86" s="18">
        <v>98.2758898780408</v>
      </c>
      <c r="G86" s="18">
        <v>85.244502460821906</v>
      </c>
      <c r="H86" s="18">
        <v>82.372275133891833</v>
      </c>
      <c r="I86" s="18">
        <v>79.099736968194819</v>
      </c>
      <c r="J86" s="18">
        <v>63.594614165854004</v>
      </c>
      <c r="K86" s="18">
        <v>63.177172817923363</v>
      </c>
      <c r="L86" s="18">
        <v>66.26604419013637</v>
      </c>
    </row>
    <row r="87" spans="1:12" x14ac:dyDescent="0.25">
      <c r="A87" s="14" t="s">
        <v>152</v>
      </c>
      <c r="B87" s="19">
        <v>155</v>
      </c>
      <c r="C87" s="19">
        <v>166.14880467857105</v>
      </c>
      <c r="D87" s="19">
        <v>191.38562286059818</v>
      </c>
      <c r="E87" s="19">
        <v>156.27628472260488</v>
      </c>
      <c r="F87" s="19">
        <v>103.76597768984089</v>
      </c>
      <c r="G87" s="19">
        <v>95.319117719080054</v>
      </c>
      <c r="H87" s="19">
        <v>82.823709359159267</v>
      </c>
      <c r="I87" s="19">
        <v>79.863280549824054</v>
      </c>
      <c r="J87" s="19">
        <v>76.843266103841842</v>
      </c>
      <c r="K87" s="19">
        <v>61.718768621757867</v>
      </c>
      <c r="L87" s="19">
        <v>61.399303412986612</v>
      </c>
    </row>
    <row r="88" spans="1:12" x14ac:dyDescent="0.25">
      <c r="A88" s="13" t="s">
        <v>153</v>
      </c>
      <c r="B88" s="18">
        <v>112</v>
      </c>
      <c r="C88" s="18">
        <v>141.00389197976855</v>
      </c>
      <c r="D88" s="18">
        <v>151.96334524777583</v>
      </c>
      <c r="E88" s="18">
        <v>176.99338394988172</v>
      </c>
      <c r="F88" s="18">
        <v>144.80221651538722</v>
      </c>
      <c r="G88" s="18">
        <v>97.326065104561636</v>
      </c>
      <c r="H88" s="18">
        <v>89.85337002702019</v>
      </c>
      <c r="I88" s="18">
        <v>78.674310434827717</v>
      </c>
      <c r="J88" s="18">
        <v>75.663209177779891</v>
      </c>
      <c r="K88" s="18">
        <v>73.334037352880316</v>
      </c>
      <c r="L88" s="18">
        <v>58.908673617164325</v>
      </c>
    </row>
    <row r="89" spans="1:12" x14ac:dyDescent="0.25">
      <c r="A89" s="14" t="s">
        <v>154</v>
      </c>
      <c r="B89" s="19">
        <v>97</v>
      </c>
      <c r="C89" s="19">
        <v>97.853551297745241</v>
      </c>
      <c r="D89" s="19">
        <v>123.54111329984937</v>
      </c>
      <c r="E89" s="19">
        <v>132.2564055948622</v>
      </c>
      <c r="F89" s="19">
        <v>154.9543142903606</v>
      </c>
      <c r="G89" s="19">
        <v>125.21613703474262</v>
      </c>
      <c r="H89" s="19">
        <v>85.375746389654807</v>
      </c>
      <c r="I89" s="19">
        <v>78.705257390563631</v>
      </c>
      <c r="J89" s="19">
        <v>69.533300035647216</v>
      </c>
      <c r="K89" s="19">
        <v>65.198011478322755</v>
      </c>
      <c r="L89" s="19">
        <v>63.972608665168323</v>
      </c>
    </row>
    <row r="90" spans="1:12" x14ac:dyDescent="0.25">
      <c r="A90" s="13" t="s">
        <v>155</v>
      </c>
      <c r="B90" s="18">
        <v>77</v>
      </c>
      <c r="C90" s="18">
        <v>79.054996538794299</v>
      </c>
      <c r="D90" s="18">
        <v>77.282229499761044</v>
      </c>
      <c r="E90" s="18">
        <v>98.965185953810916</v>
      </c>
      <c r="F90" s="18">
        <v>105.37560721430084</v>
      </c>
      <c r="G90" s="18">
        <v>125.87464452105728</v>
      </c>
      <c r="H90" s="18">
        <v>100.15827835163192</v>
      </c>
      <c r="I90" s="18">
        <v>70.599823128202829</v>
      </c>
      <c r="J90" s="18">
        <v>65.358318964481413</v>
      </c>
      <c r="K90" s="18">
        <v>58.947885152830494</v>
      </c>
      <c r="L90" s="18">
        <v>53.442286799815406</v>
      </c>
    </row>
    <row r="91" spans="1:12" x14ac:dyDescent="0.25">
      <c r="A91" s="14" t="s">
        <v>233</v>
      </c>
      <c r="B91" s="19">
        <v>47.146990301782559</v>
      </c>
      <c r="C91" s="19">
        <v>58.020693349609402</v>
      </c>
      <c r="D91" s="19">
        <v>62.234552228298533</v>
      </c>
      <c r="E91" s="19">
        <v>58.669103984248714</v>
      </c>
      <c r="F91" s="19">
        <v>77.460209738102662</v>
      </c>
      <c r="G91" s="19">
        <v>82.671342748164051</v>
      </c>
      <c r="H91" s="19">
        <v>102.13224735716581</v>
      </c>
      <c r="I91" s="19">
        <v>80.455014244384671</v>
      </c>
      <c r="J91" s="19">
        <v>59.354933080008877</v>
      </c>
      <c r="K91" s="19">
        <v>55.561653174737245</v>
      </c>
      <c r="L91" s="19">
        <v>51.430460789064227</v>
      </c>
    </row>
    <row r="92" spans="1:12" x14ac:dyDescent="0.25">
      <c r="A92" s="13" t="s">
        <v>234</v>
      </c>
      <c r="B92" s="18">
        <v>28.455545321558187</v>
      </c>
      <c r="C92" s="18">
        <v>22.075943078284471</v>
      </c>
      <c r="D92" s="18">
        <v>28.057583820390427</v>
      </c>
      <c r="E92" s="18">
        <v>31.031148613652508</v>
      </c>
      <c r="F92" s="18">
        <v>30.117335309029656</v>
      </c>
      <c r="G92" s="18">
        <v>40.879869608862556</v>
      </c>
      <c r="H92" s="18">
        <v>44.795055608985145</v>
      </c>
      <c r="I92" s="18">
        <v>56.746257959818571</v>
      </c>
      <c r="J92" s="18">
        <v>45.783969334854596</v>
      </c>
      <c r="K92" s="18">
        <v>34.555657060642218</v>
      </c>
      <c r="L92" s="18">
        <v>33.058459955714071</v>
      </c>
    </row>
    <row r="93" spans="1:12" x14ac:dyDescent="0.25">
      <c r="A93" s="14" t="s">
        <v>235</v>
      </c>
      <c r="B93" s="19">
        <v>11.707753155984181</v>
      </c>
      <c r="C93" s="19">
        <v>13.323925764069651</v>
      </c>
      <c r="D93" s="19">
        <v>10.675460556820532</v>
      </c>
      <c r="E93" s="19">
        <v>13.989962522372775</v>
      </c>
      <c r="F93" s="19">
        <v>15.929602539568611</v>
      </c>
      <c r="G93" s="19">
        <v>15.894518547809991</v>
      </c>
      <c r="H93" s="19">
        <v>22.150553886554935</v>
      </c>
      <c r="I93" s="19">
        <v>24.888826464597912</v>
      </c>
      <c r="J93" s="19">
        <v>32.292194075168084</v>
      </c>
      <c r="K93" s="19">
        <v>26.654821446392212</v>
      </c>
      <c r="L93" s="19">
        <v>20.560165868175339</v>
      </c>
    </row>
    <row r="94" spans="1:12" x14ac:dyDescent="0.25">
      <c r="A94" s="17" t="s">
        <v>236</v>
      </c>
      <c r="B94" s="18">
        <v>2.6897112206750791</v>
      </c>
      <c r="C94" s="18">
        <v>5.4819976968145978</v>
      </c>
      <c r="D94" s="18">
        <v>6.4431695376242946</v>
      </c>
      <c r="E94" s="18">
        <v>5.3229563192269849</v>
      </c>
      <c r="F94" s="18">
        <v>7.181640141635353</v>
      </c>
      <c r="G94" s="18">
        <v>8.4068979020366044</v>
      </c>
      <c r="H94" s="18">
        <v>8.6123657673747687</v>
      </c>
      <c r="I94" s="18">
        <v>12.307190699560351</v>
      </c>
      <c r="J94" s="18">
        <v>14.163309500814611</v>
      </c>
      <c r="K94" s="18">
        <v>18.800088321101075</v>
      </c>
      <c r="L94" s="18">
        <v>15.859271585045533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520.4</v>
      </c>
      <c r="C96" s="18">
        <f t="shared" ref="C96:L96" si="10">SUM(C73:C76)</f>
        <v>543.74169240122876</v>
      </c>
      <c r="D96" s="18">
        <f t="shared" si="10"/>
        <v>547.87593523478063</v>
      </c>
      <c r="E96" s="18">
        <f t="shared" si="10"/>
        <v>541.03355374991793</v>
      </c>
      <c r="F96" s="18">
        <f t="shared" si="10"/>
        <v>522.10835449461263</v>
      </c>
      <c r="G96" s="18">
        <f t="shared" si="10"/>
        <v>502.69011637127164</v>
      </c>
      <c r="H96" s="18">
        <f t="shared" si="10"/>
        <v>495.40302187736427</v>
      </c>
      <c r="I96" s="18">
        <f t="shared" si="10"/>
        <v>489.192307138974</v>
      </c>
      <c r="J96" s="18">
        <f t="shared" si="10"/>
        <v>479.47226630268409</v>
      </c>
      <c r="K96" s="18">
        <f t="shared" si="10"/>
        <v>463.39477905494419</v>
      </c>
      <c r="L96" s="18">
        <f t="shared" si="10"/>
        <v>443.78197962773316</v>
      </c>
    </row>
    <row r="97" spans="1:12" x14ac:dyDescent="0.25">
      <c r="A97" s="16" t="s">
        <v>242</v>
      </c>
      <c r="B97" s="19">
        <f>SUM(B77:B78)</f>
        <v>169.6</v>
      </c>
      <c r="C97" s="19">
        <f t="shared" ref="C97:L97" si="11">SUM(C77:C78)</f>
        <v>170.85933282245207</v>
      </c>
      <c r="D97" s="19">
        <f t="shared" si="11"/>
        <v>175.94417591568458</v>
      </c>
      <c r="E97" s="19">
        <f t="shared" si="11"/>
        <v>179.19486554704952</v>
      </c>
      <c r="F97" s="19">
        <f t="shared" si="11"/>
        <v>189.25493769325288</v>
      </c>
      <c r="G97" s="19">
        <f t="shared" si="11"/>
        <v>195.29954875477623</v>
      </c>
      <c r="H97" s="19">
        <f t="shared" si="11"/>
        <v>180.73295592116051</v>
      </c>
      <c r="I97" s="19">
        <f t="shared" si="11"/>
        <v>172.74511961437238</v>
      </c>
      <c r="J97" s="19">
        <f t="shared" si="11"/>
        <v>168.92147374902547</v>
      </c>
      <c r="K97" s="19">
        <f t="shared" si="11"/>
        <v>169.30302103832045</v>
      </c>
      <c r="L97" s="19">
        <f t="shared" si="11"/>
        <v>168.82307534989525</v>
      </c>
    </row>
    <row r="98" spans="1:12" x14ac:dyDescent="0.25">
      <c r="A98" s="11" t="s">
        <v>243</v>
      </c>
      <c r="B98" s="18">
        <f>SUM(B79:B86)</f>
        <v>1168</v>
      </c>
      <c r="C98" s="18">
        <f t="shared" ref="C98:L98" si="12">SUM(C79:C86)</f>
        <v>1039.7140898391929</v>
      </c>
      <c r="D98" s="18">
        <f t="shared" si="12"/>
        <v>893.90217925879779</v>
      </c>
      <c r="E98" s="18">
        <f t="shared" si="12"/>
        <v>794.20043777514661</v>
      </c>
      <c r="F98" s="18">
        <f t="shared" si="12"/>
        <v>751.3356127555744</v>
      </c>
      <c r="G98" s="18">
        <f t="shared" si="12"/>
        <v>723.61363609991679</v>
      </c>
      <c r="H98" s="18">
        <f t="shared" si="12"/>
        <v>718.73428198651891</v>
      </c>
      <c r="I98" s="18">
        <f t="shared" si="12"/>
        <v>703.04938810183705</v>
      </c>
      <c r="J98" s="18">
        <f t="shared" si="12"/>
        <v>684.76449379952589</v>
      </c>
      <c r="K98" s="18">
        <f t="shared" si="12"/>
        <v>678.34286930315466</v>
      </c>
      <c r="L98" s="18">
        <f t="shared" si="12"/>
        <v>672.40025820129881</v>
      </c>
    </row>
    <row r="99" spans="1:12" x14ac:dyDescent="0.25">
      <c r="A99" s="16" t="s">
        <v>157</v>
      </c>
      <c r="B99" s="19">
        <f>SUM(B87:B94)</f>
        <v>531</v>
      </c>
      <c r="C99" s="19">
        <f t="shared" ref="C99:L99" si="13">SUM(C87:C94)</f>
        <v>582.96380438365713</v>
      </c>
      <c r="D99" s="19">
        <f t="shared" si="13"/>
        <v>651.58307705111815</v>
      </c>
      <c r="E99" s="19">
        <f t="shared" si="13"/>
        <v>673.50443166066066</v>
      </c>
      <c r="F99" s="19">
        <f t="shared" si="13"/>
        <v>639.58690343822582</v>
      </c>
      <c r="G99" s="19">
        <f t="shared" si="13"/>
        <v>591.58859318631471</v>
      </c>
      <c r="H99" s="19">
        <f t="shared" si="13"/>
        <v>535.90132674754682</v>
      </c>
      <c r="I99" s="19">
        <f t="shared" si="13"/>
        <v>482.23996087177977</v>
      </c>
      <c r="J99" s="19">
        <f t="shared" si="13"/>
        <v>438.99250027259649</v>
      </c>
      <c r="K99" s="19">
        <f t="shared" si="13"/>
        <v>394.77092260866419</v>
      </c>
      <c r="L99" s="19">
        <f t="shared" si="13"/>
        <v>358.63123069313377</v>
      </c>
    </row>
    <row r="100" spans="1:12" x14ac:dyDescent="0.25">
      <c r="A100" s="24" t="s">
        <v>156</v>
      </c>
      <c r="B100" s="25">
        <f>SUM(B91:B94)</f>
        <v>90</v>
      </c>
      <c r="C100" s="25">
        <f t="shared" ref="C100:L100" si="14">SUM(C91:C94)</f>
        <v>98.902559888778129</v>
      </c>
      <c r="D100" s="25">
        <f t="shared" si="14"/>
        <v>107.4107661431338</v>
      </c>
      <c r="E100" s="25">
        <f t="shared" si="14"/>
        <v>109.01317143950099</v>
      </c>
      <c r="F100" s="25">
        <f t="shared" si="14"/>
        <v>130.68878772833628</v>
      </c>
      <c r="G100" s="25">
        <f t="shared" si="14"/>
        <v>147.85262880687318</v>
      </c>
      <c r="H100" s="25">
        <f t="shared" si="14"/>
        <v>177.69022262008068</v>
      </c>
      <c r="I100" s="25">
        <f t="shared" si="14"/>
        <v>174.3972893683615</v>
      </c>
      <c r="J100" s="25">
        <f t="shared" si="14"/>
        <v>151.59440599084618</v>
      </c>
      <c r="K100" s="25">
        <f t="shared" si="14"/>
        <v>135.57222000287274</v>
      </c>
      <c r="L100" s="25">
        <f t="shared" si="14"/>
        <v>120.90835819799916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36:L36"/>
    <mergeCell ref="A69:L69"/>
    <mergeCell ref="A102:L102"/>
    <mergeCell ref="A103:L103"/>
    <mergeCell ref="A1:L1"/>
    <mergeCell ref="A2:L2"/>
    <mergeCell ref="A3:L3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27385</v>
      </c>
      <c r="C6" s="18">
        <v>26886.06899170117</v>
      </c>
      <c r="D6" s="18">
        <v>26205.312141987422</v>
      </c>
      <c r="E6" s="18">
        <v>25433.995888410704</v>
      </c>
      <c r="F6" s="18">
        <v>24566.327689936439</v>
      </c>
      <c r="G6" s="18">
        <v>23605.829402374238</v>
      </c>
      <c r="H6" s="18">
        <v>22574.461130908665</v>
      </c>
      <c r="I6" s="18">
        <v>21502.49579827124</v>
      </c>
      <c r="J6" s="18">
        <v>20421.185695705728</v>
      </c>
      <c r="K6" s="18">
        <v>19399.429535346251</v>
      </c>
      <c r="L6" s="18">
        <v>18431.710449002177</v>
      </c>
    </row>
    <row r="7" spans="1:12" x14ac:dyDescent="0.25">
      <c r="A7" s="12" t="s">
        <v>140</v>
      </c>
      <c r="B7" s="28">
        <v>1896</v>
      </c>
      <c r="C7" s="28">
        <v>1849.5377244208141</v>
      </c>
      <c r="D7" s="28">
        <v>1709.4988071008072</v>
      </c>
      <c r="E7" s="19">
        <v>1594.5028690483155</v>
      </c>
      <c r="F7" s="28">
        <v>1529.2484011919182</v>
      </c>
      <c r="G7" s="28">
        <v>1466.913352849625</v>
      </c>
      <c r="H7" s="28">
        <v>1399.6061935104717</v>
      </c>
      <c r="I7" s="28">
        <v>1312.9734172223216</v>
      </c>
      <c r="J7" s="28">
        <v>1222.8669160366014</v>
      </c>
      <c r="K7" s="28">
        <v>1139.8540573481273</v>
      </c>
      <c r="L7" s="28">
        <v>1071.330543171201</v>
      </c>
    </row>
    <row r="8" spans="1:12" x14ac:dyDescent="0.25">
      <c r="A8" s="13" t="s">
        <v>141</v>
      </c>
      <c r="B8" s="18">
        <v>1904</v>
      </c>
      <c r="C8" s="18">
        <v>1818.6037660736306</v>
      </c>
      <c r="D8" s="18">
        <v>1774.5093621691474</v>
      </c>
      <c r="E8" s="18">
        <v>1640.5598834099017</v>
      </c>
      <c r="F8" s="18">
        <v>1530.5622679114881</v>
      </c>
      <c r="G8" s="18">
        <v>1468.2522055050044</v>
      </c>
      <c r="H8" s="18">
        <v>1408.7010046021987</v>
      </c>
      <c r="I8" s="18">
        <v>1344.3335206124664</v>
      </c>
      <c r="J8" s="18">
        <v>1261.3605818082513</v>
      </c>
      <c r="K8" s="18">
        <v>1175.0065080886834</v>
      </c>
      <c r="L8" s="18">
        <v>1095.4282122196469</v>
      </c>
    </row>
    <row r="9" spans="1:12" x14ac:dyDescent="0.25">
      <c r="A9" s="14" t="s">
        <v>142</v>
      </c>
      <c r="B9" s="19">
        <v>1809</v>
      </c>
      <c r="C9" s="19">
        <v>1830.68294578016</v>
      </c>
      <c r="D9" s="19">
        <v>1748.7102410097195</v>
      </c>
      <c r="E9" s="19">
        <v>1706.4331629135168</v>
      </c>
      <c r="F9" s="19">
        <v>1577.7321269351835</v>
      </c>
      <c r="G9" s="19">
        <v>1472.0437524835315</v>
      </c>
      <c r="H9" s="19">
        <v>1412.2037373896196</v>
      </c>
      <c r="I9" s="19">
        <v>1355.0054130811964</v>
      </c>
      <c r="J9" s="19">
        <v>1293.1632816288513</v>
      </c>
      <c r="K9" s="19">
        <v>1213.4123660038495</v>
      </c>
      <c r="L9" s="19">
        <v>1130.3970421787506</v>
      </c>
    </row>
    <row r="10" spans="1:12" x14ac:dyDescent="0.25">
      <c r="A10" s="13" t="s">
        <v>240</v>
      </c>
      <c r="B10" s="18">
        <v>1127.4000000000001</v>
      </c>
      <c r="C10" s="18">
        <v>1048.0909553473655</v>
      </c>
      <c r="D10" s="18">
        <v>1060.6564368920876</v>
      </c>
      <c r="E10" s="18">
        <v>1013.2351020459048</v>
      </c>
      <c r="F10" s="18">
        <v>988.82787685072003</v>
      </c>
      <c r="G10" s="18">
        <v>914.30410336982231</v>
      </c>
      <c r="H10" s="18">
        <v>853.10738835155439</v>
      </c>
      <c r="I10" s="18">
        <v>818.47475751231195</v>
      </c>
      <c r="J10" s="18">
        <v>785.36807405678985</v>
      </c>
      <c r="K10" s="18">
        <v>749.56461094422616</v>
      </c>
      <c r="L10" s="18">
        <v>703.37493309254569</v>
      </c>
    </row>
    <row r="11" spans="1:12" x14ac:dyDescent="0.25">
      <c r="A11" s="14" t="s">
        <v>241</v>
      </c>
      <c r="B11" s="19">
        <v>751.60000000000014</v>
      </c>
      <c r="C11" s="19">
        <v>699.40144963827959</v>
      </c>
      <c r="D11" s="19">
        <v>707.94436582194646</v>
      </c>
      <c r="E11" s="19">
        <v>676.27640497863035</v>
      </c>
      <c r="F11" s="19">
        <v>660.05348789074037</v>
      </c>
      <c r="G11" s="19">
        <v>610.29575899880899</v>
      </c>
      <c r="H11" s="19">
        <v>569.49251126372644</v>
      </c>
      <c r="I11" s="19">
        <v>546.43063604552742</v>
      </c>
      <c r="J11" s="19">
        <v>524.35887714441128</v>
      </c>
      <c r="K11" s="19">
        <v>500.47875341883321</v>
      </c>
      <c r="L11" s="19">
        <v>469.65261095194347</v>
      </c>
    </row>
    <row r="12" spans="1:12" x14ac:dyDescent="0.25">
      <c r="A12" s="13" t="s">
        <v>143</v>
      </c>
      <c r="B12" s="18">
        <v>1750</v>
      </c>
      <c r="C12" s="18">
        <v>1762.379977116404</v>
      </c>
      <c r="D12" s="18">
        <v>1639.3016747724143</v>
      </c>
      <c r="E12" s="18">
        <v>1659.276640119549</v>
      </c>
      <c r="F12" s="18">
        <v>1585.3190233019709</v>
      </c>
      <c r="G12" s="18">
        <v>1547.4492334152901</v>
      </c>
      <c r="H12" s="18">
        <v>1431.0080847865793</v>
      </c>
      <c r="I12" s="18">
        <v>1335.4461686779377</v>
      </c>
      <c r="J12" s="18">
        <v>1281.4495370808086</v>
      </c>
      <c r="K12" s="18">
        <v>1229.7956015636366</v>
      </c>
      <c r="L12" s="18">
        <v>1173.8925868581628</v>
      </c>
    </row>
    <row r="13" spans="1:12" x14ac:dyDescent="0.25">
      <c r="A13" s="14" t="s">
        <v>144</v>
      </c>
      <c r="B13" s="19">
        <v>1563</v>
      </c>
      <c r="C13" s="19">
        <v>1404.0264991236702</v>
      </c>
      <c r="D13" s="19">
        <v>1414.6399267282363</v>
      </c>
      <c r="E13" s="19">
        <v>1316.4253358259948</v>
      </c>
      <c r="F13" s="19">
        <v>1332.8370986868194</v>
      </c>
      <c r="G13" s="19">
        <v>1273.9093521147265</v>
      </c>
      <c r="H13" s="19">
        <v>1243.9558533339975</v>
      </c>
      <c r="I13" s="19">
        <v>1150.6959380384328</v>
      </c>
      <c r="J13" s="19">
        <v>1074.1468117146439</v>
      </c>
      <c r="K13" s="19">
        <v>1030.9720414961453</v>
      </c>
      <c r="L13" s="19">
        <v>989.63860543442888</v>
      </c>
    </row>
    <row r="14" spans="1:12" x14ac:dyDescent="0.25">
      <c r="A14" s="13" t="s">
        <v>145</v>
      </c>
      <c r="B14" s="18">
        <v>1711</v>
      </c>
      <c r="C14" s="18">
        <v>1587.52614082369</v>
      </c>
      <c r="D14" s="18">
        <v>1425.1158736925495</v>
      </c>
      <c r="E14" s="18">
        <v>1434.7925552884253</v>
      </c>
      <c r="F14" s="18">
        <v>1334.06114024731</v>
      </c>
      <c r="G14" s="18">
        <v>1349.3366556434651</v>
      </c>
      <c r="H14" s="18">
        <v>1288.3883753874604</v>
      </c>
      <c r="I14" s="18">
        <v>1256.7452934822152</v>
      </c>
      <c r="J14" s="18">
        <v>1161.1089583735156</v>
      </c>
      <c r="K14" s="18">
        <v>1082.4169382379405</v>
      </c>
      <c r="L14" s="18">
        <v>1037.3834838621256</v>
      </c>
    </row>
    <row r="15" spans="1:12" x14ac:dyDescent="0.25">
      <c r="A15" s="14" t="s">
        <v>146</v>
      </c>
      <c r="B15" s="19">
        <v>1423</v>
      </c>
      <c r="C15" s="19">
        <v>1590.656943385367</v>
      </c>
      <c r="D15" s="19">
        <v>1473.6929983091886</v>
      </c>
      <c r="E15" s="19">
        <v>1320.7933093802549</v>
      </c>
      <c r="F15" s="19">
        <v>1327.1365148105442</v>
      </c>
      <c r="G15" s="19">
        <v>1231.1388754005086</v>
      </c>
      <c r="H15" s="19">
        <v>1241.659427938358</v>
      </c>
      <c r="I15" s="19">
        <v>1181.9407743264828</v>
      </c>
      <c r="J15" s="19">
        <v>1148.8860735326998</v>
      </c>
      <c r="K15" s="19">
        <v>1057.0343204668607</v>
      </c>
      <c r="L15" s="19">
        <v>980.62963935459265</v>
      </c>
    </row>
    <row r="16" spans="1:12" x14ac:dyDescent="0.25">
      <c r="A16" s="13" t="s">
        <v>147</v>
      </c>
      <c r="B16" s="18">
        <v>1363</v>
      </c>
      <c r="C16" s="18">
        <v>1337.2544290618002</v>
      </c>
      <c r="D16" s="18">
        <v>1495.7675380692826</v>
      </c>
      <c r="E16" s="18">
        <v>1386.4925154233365</v>
      </c>
      <c r="F16" s="18">
        <v>1243.1827132470339</v>
      </c>
      <c r="G16" s="18">
        <v>1249.7364684519057</v>
      </c>
      <c r="H16" s="18">
        <v>1159.8544226788356</v>
      </c>
      <c r="I16" s="18">
        <v>1170.4120086590169</v>
      </c>
      <c r="J16" s="18">
        <v>1114.562976255766</v>
      </c>
      <c r="K16" s="18">
        <v>1083.7603933511548</v>
      </c>
      <c r="L16" s="18">
        <v>997.49439055479729</v>
      </c>
    </row>
    <row r="17" spans="1:12" x14ac:dyDescent="0.25">
      <c r="A17" s="14" t="s">
        <v>148</v>
      </c>
      <c r="B17" s="19">
        <v>1486</v>
      </c>
      <c r="C17" s="19">
        <v>1297.5541066983369</v>
      </c>
      <c r="D17" s="19">
        <v>1272.6438660439119</v>
      </c>
      <c r="E17" s="19">
        <v>1423.2425652371539</v>
      </c>
      <c r="F17" s="19">
        <v>1318.9783638691913</v>
      </c>
      <c r="G17" s="19">
        <v>1182.3631757143748</v>
      </c>
      <c r="H17" s="19">
        <v>1188.3264955252589</v>
      </c>
      <c r="I17" s="19">
        <v>1102.6059786337898</v>
      </c>
      <c r="J17" s="19">
        <v>1112.4266188192039</v>
      </c>
      <c r="K17" s="19">
        <v>1059.0870355188194</v>
      </c>
      <c r="L17" s="19">
        <v>1029.5492790479616</v>
      </c>
    </row>
    <row r="18" spans="1:12" x14ac:dyDescent="0.25">
      <c r="A18" s="13" t="s">
        <v>149</v>
      </c>
      <c r="B18" s="18">
        <v>2030</v>
      </c>
      <c r="C18" s="18">
        <v>1405.5813384017474</v>
      </c>
      <c r="D18" s="18">
        <v>1222.3244365192531</v>
      </c>
      <c r="E18" s="18">
        <v>1193.2431261413826</v>
      </c>
      <c r="F18" s="18">
        <v>1327.5330386233554</v>
      </c>
      <c r="G18" s="18">
        <v>1223.067903264169</v>
      </c>
      <c r="H18" s="18">
        <v>1089.130204922265</v>
      </c>
      <c r="I18" s="18">
        <v>1086.4709381819562</v>
      </c>
      <c r="J18" s="18">
        <v>999.63412259370421</v>
      </c>
      <c r="K18" s="18">
        <v>999.01887056740338</v>
      </c>
      <c r="L18" s="18">
        <v>940.96281661453611</v>
      </c>
    </row>
    <row r="19" spans="1:12" x14ac:dyDescent="0.25">
      <c r="A19" s="14" t="s">
        <v>150</v>
      </c>
      <c r="B19" s="19">
        <v>2077</v>
      </c>
      <c r="C19" s="19">
        <v>1946.3767994726161</v>
      </c>
      <c r="D19" s="19">
        <v>1348.546316681246</v>
      </c>
      <c r="E19" s="19">
        <v>1173.4656167809021</v>
      </c>
      <c r="F19" s="19">
        <v>1146.206369375366</v>
      </c>
      <c r="G19" s="19">
        <v>1275.9665498288116</v>
      </c>
      <c r="H19" s="19">
        <v>1176.2322306796348</v>
      </c>
      <c r="I19" s="19">
        <v>1048.0007298610121</v>
      </c>
      <c r="J19" s="19">
        <v>1046.0068839591636</v>
      </c>
      <c r="K19" s="19">
        <v>962.909619005487</v>
      </c>
      <c r="L19" s="19">
        <v>962.82021465356684</v>
      </c>
    </row>
    <row r="20" spans="1:12" x14ac:dyDescent="0.25">
      <c r="A20" s="13" t="s">
        <v>151</v>
      </c>
      <c r="B20" s="18">
        <v>1752</v>
      </c>
      <c r="C20" s="18">
        <v>1967.2300161265498</v>
      </c>
      <c r="D20" s="18">
        <v>1844.9019041222607</v>
      </c>
      <c r="E20" s="18">
        <v>1279.1848927072228</v>
      </c>
      <c r="F20" s="18">
        <v>1113.9159780644156</v>
      </c>
      <c r="G20" s="18">
        <v>1088.8126028223105</v>
      </c>
      <c r="H20" s="18">
        <v>1212.9185679162811</v>
      </c>
      <c r="I20" s="18">
        <v>1118.8744776388983</v>
      </c>
      <c r="J20" s="18">
        <v>997.56186927562703</v>
      </c>
      <c r="K20" s="18">
        <v>996.31555254224872</v>
      </c>
      <c r="L20" s="18">
        <v>917.75396845380419</v>
      </c>
    </row>
    <row r="21" spans="1:12" x14ac:dyDescent="0.25">
      <c r="A21" s="14" t="s">
        <v>152</v>
      </c>
      <c r="B21" s="19">
        <v>1330</v>
      </c>
      <c r="C21" s="19">
        <v>1643.8430181498491</v>
      </c>
      <c r="D21" s="19">
        <v>1849.2961227150186</v>
      </c>
      <c r="E21" s="19">
        <v>1737.4699538804316</v>
      </c>
      <c r="F21" s="19">
        <v>1206.8113017110777</v>
      </c>
      <c r="G21" s="19">
        <v>1052.6556116331049</v>
      </c>
      <c r="H21" s="19">
        <v>1030.640714616118</v>
      </c>
      <c r="I21" s="19">
        <v>1149.8862785805331</v>
      </c>
      <c r="J21" s="19">
        <v>1062.3130315629016</v>
      </c>
      <c r="K21" s="19">
        <v>948.49718829238623</v>
      </c>
      <c r="L21" s="19">
        <v>948.61619695943932</v>
      </c>
    </row>
    <row r="22" spans="1:12" x14ac:dyDescent="0.25">
      <c r="A22" s="13" t="s">
        <v>153</v>
      </c>
      <c r="B22" s="18">
        <v>1030</v>
      </c>
      <c r="C22" s="18">
        <v>1207.8986871736984</v>
      </c>
      <c r="D22" s="18">
        <v>1506.09347160894</v>
      </c>
      <c r="E22" s="18">
        <v>1707.6455865864191</v>
      </c>
      <c r="F22" s="18">
        <v>1615.6256397998116</v>
      </c>
      <c r="G22" s="18">
        <v>1129.1884932277608</v>
      </c>
      <c r="H22" s="18">
        <v>990.45775562177766</v>
      </c>
      <c r="I22" s="18">
        <v>974.46588245060832</v>
      </c>
      <c r="J22" s="18">
        <v>1092.0705723934786</v>
      </c>
      <c r="K22" s="18">
        <v>1012.8954675905072</v>
      </c>
      <c r="L22" s="18">
        <v>907.55584152421534</v>
      </c>
    </row>
    <row r="23" spans="1:12" x14ac:dyDescent="0.25">
      <c r="A23" s="14" t="s">
        <v>154</v>
      </c>
      <c r="B23" s="19">
        <v>849</v>
      </c>
      <c r="C23" s="19">
        <v>912.30260750659568</v>
      </c>
      <c r="D23" s="19">
        <v>1069.3907636848908</v>
      </c>
      <c r="E23" s="19">
        <v>1332.9415254863166</v>
      </c>
      <c r="F23" s="19">
        <v>1510.792952326522</v>
      </c>
      <c r="G23" s="19">
        <v>1428.8672011432443</v>
      </c>
      <c r="H23" s="19">
        <v>998.28784040693233</v>
      </c>
      <c r="I23" s="19">
        <v>875.34775898504563</v>
      </c>
      <c r="J23" s="19">
        <v>860.72285751094023</v>
      </c>
      <c r="K23" s="19">
        <v>964.29177881100475</v>
      </c>
      <c r="L23" s="19">
        <v>894.0375043204042</v>
      </c>
    </row>
    <row r="24" spans="1:12" x14ac:dyDescent="0.25">
      <c r="A24" s="13" t="s">
        <v>155</v>
      </c>
      <c r="B24" s="18">
        <v>733</v>
      </c>
      <c r="C24" s="18">
        <v>660.77039533837751</v>
      </c>
      <c r="D24" s="18">
        <v>715.66635777587885</v>
      </c>
      <c r="E24" s="18">
        <v>845.2852908917821</v>
      </c>
      <c r="F24" s="18">
        <v>1061.6175252178202</v>
      </c>
      <c r="G24" s="18">
        <v>1212.080083369684</v>
      </c>
      <c r="H24" s="18">
        <v>1154.4453843355341</v>
      </c>
      <c r="I24" s="18">
        <v>812.04250401006061</v>
      </c>
      <c r="J24" s="18">
        <v>716.77616797905148</v>
      </c>
      <c r="K24" s="18">
        <v>708.98003635445502</v>
      </c>
      <c r="L24" s="18">
        <v>799.25658157685234</v>
      </c>
    </row>
    <row r="25" spans="1:12" x14ac:dyDescent="0.25">
      <c r="A25" s="14" t="s">
        <v>233</v>
      </c>
      <c r="B25" s="19">
        <v>436.68998421933782</v>
      </c>
      <c r="C25" s="19">
        <v>566.64798233602596</v>
      </c>
      <c r="D25" s="19">
        <v>520.90485101864601</v>
      </c>
      <c r="E25" s="19">
        <v>574.41349077951986</v>
      </c>
      <c r="F25" s="19">
        <v>689.69175458894529</v>
      </c>
      <c r="G25" s="19">
        <v>879.72950720655899</v>
      </c>
      <c r="H25" s="19">
        <v>1018.7815845755523</v>
      </c>
      <c r="I25" s="19">
        <v>983.06383664191162</v>
      </c>
      <c r="J25" s="19">
        <v>699.79758477031555</v>
      </c>
      <c r="K25" s="19">
        <v>624.60270956877253</v>
      </c>
      <c r="L25" s="19">
        <v>623.67900003057366</v>
      </c>
    </row>
    <row r="26" spans="1:12" x14ac:dyDescent="0.25">
      <c r="A26" s="13" t="s">
        <v>234</v>
      </c>
      <c r="B26" s="18">
        <v>248.32490932867614</v>
      </c>
      <c r="C26" s="18">
        <v>195.17139160447965</v>
      </c>
      <c r="D26" s="18">
        <v>262.89770130545372</v>
      </c>
      <c r="E26" s="18">
        <v>248.12208988304411</v>
      </c>
      <c r="F26" s="18">
        <v>280.83634022940277</v>
      </c>
      <c r="G26" s="18">
        <v>345.37601446607664</v>
      </c>
      <c r="H26" s="18">
        <v>454.64298832454068</v>
      </c>
      <c r="I26" s="18">
        <v>542.0016777708222</v>
      </c>
      <c r="J26" s="18">
        <v>537.28951456058417</v>
      </c>
      <c r="K26" s="18">
        <v>392.11665293536782</v>
      </c>
      <c r="L26" s="18">
        <v>359.17357554153983</v>
      </c>
    </row>
    <row r="27" spans="1:12" x14ac:dyDescent="0.25">
      <c r="A27" s="14" t="s">
        <v>235</v>
      </c>
      <c r="B27" s="19">
        <v>94.824977272953717</v>
      </c>
      <c r="C27" s="19">
        <v>111.60085702023753</v>
      </c>
      <c r="D27" s="19">
        <v>90.692242986261746</v>
      </c>
      <c r="E27" s="19">
        <v>126.49517700690819</v>
      </c>
      <c r="F27" s="19">
        <v>122.38922975959156</v>
      </c>
      <c r="G27" s="19">
        <v>141.96655572253269</v>
      </c>
      <c r="H27" s="19">
        <v>178.57061472488164</v>
      </c>
      <c r="I27" s="19">
        <v>242.13416368788589</v>
      </c>
      <c r="J27" s="19">
        <v>296.6539040180354</v>
      </c>
      <c r="K27" s="19">
        <v>301.6470071892636</v>
      </c>
      <c r="L27" s="19">
        <v>225.38353426164633</v>
      </c>
    </row>
    <row r="28" spans="1:12" x14ac:dyDescent="0.25">
      <c r="A28" s="17" t="s">
        <v>236</v>
      </c>
      <c r="B28" s="18">
        <v>20.160129179032154</v>
      </c>
      <c r="C28" s="18">
        <v>42.930961101477045</v>
      </c>
      <c r="D28" s="18">
        <v>52.116882960277678</v>
      </c>
      <c r="E28" s="18">
        <v>43.698794595791028</v>
      </c>
      <c r="F28" s="18">
        <v>62.968545297211101</v>
      </c>
      <c r="G28" s="18">
        <v>62.375945742918645</v>
      </c>
      <c r="H28" s="18">
        <v>74.049750017090616</v>
      </c>
      <c r="I28" s="18">
        <v>95.143644170805686</v>
      </c>
      <c r="J28" s="18">
        <v>132.66048063038042</v>
      </c>
      <c r="K28" s="18">
        <v>166.77202605107416</v>
      </c>
      <c r="L28" s="18">
        <v>173.69988833943967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6736.4</v>
      </c>
      <c r="C30" s="18">
        <f t="shared" ref="C30:L30" si="0">SUM(C7:C10)</f>
        <v>6546.9153916219702</v>
      </c>
      <c r="D30" s="18">
        <f t="shared" si="0"/>
        <v>6293.3748471717627</v>
      </c>
      <c r="E30" s="18">
        <f t="shared" si="0"/>
        <v>5954.7310174176382</v>
      </c>
      <c r="F30" s="18">
        <f t="shared" si="0"/>
        <v>5626.3706728893094</v>
      </c>
      <c r="G30" s="18">
        <f t="shared" si="0"/>
        <v>5321.5134142079842</v>
      </c>
      <c r="H30" s="18">
        <f t="shared" si="0"/>
        <v>5073.6183238538451</v>
      </c>
      <c r="I30" s="18">
        <f t="shared" si="0"/>
        <v>4830.7871084282961</v>
      </c>
      <c r="J30" s="18">
        <f t="shared" si="0"/>
        <v>4562.758853530494</v>
      </c>
      <c r="K30" s="18">
        <f t="shared" si="0"/>
        <v>4277.8375423848865</v>
      </c>
      <c r="L30" s="18">
        <f t="shared" si="0"/>
        <v>4000.5307306621444</v>
      </c>
    </row>
    <row r="31" spans="1:12" x14ac:dyDescent="0.25">
      <c r="A31" s="16" t="s">
        <v>242</v>
      </c>
      <c r="B31" s="19">
        <f>SUM(B11:B12)</f>
        <v>2501.6000000000004</v>
      </c>
      <c r="C31" s="19">
        <f t="shared" ref="C31:L31" si="1">SUM(C11:C12)</f>
        <v>2461.7814267546837</v>
      </c>
      <c r="D31" s="19">
        <f t="shared" si="1"/>
        <v>2347.2460405943607</v>
      </c>
      <c r="E31" s="19">
        <f t="shared" si="1"/>
        <v>2335.5530450981796</v>
      </c>
      <c r="F31" s="19">
        <f t="shared" si="1"/>
        <v>2245.3725111927115</v>
      </c>
      <c r="G31" s="19">
        <f t="shared" si="1"/>
        <v>2157.7449924140992</v>
      </c>
      <c r="H31" s="19">
        <f t="shared" si="1"/>
        <v>2000.5005960503058</v>
      </c>
      <c r="I31" s="19">
        <f t="shared" si="1"/>
        <v>1881.8768047234653</v>
      </c>
      <c r="J31" s="19">
        <f t="shared" si="1"/>
        <v>1805.8084142252198</v>
      </c>
      <c r="K31" s="19">
        <f t="shared" si="1"/>
        <v>1730.27435498247</v>
      </c>
      <c r="L31" s="19">
        <f t="shared" si="1"/>
        <v>1643.5451978101062</v>
      </c>
    </row>
    <row r="32" spans="1:12" x14ac:dyDescent="0.25">
      <c r="A32" s="11" t="s">
        <v>243</v>
      </c>
      <c r="B32" s="18">
        <f>SUM(B13:B20)</f>
        <v>13405</v>
      </c>
      <c r="C32" s="18">
        <f t="shared" ref="C32:L32" si="2">SUM(C13:C20)</f>
        <v>12536.20627309378</v>
      </c>
      <c r="D32" s="18">
        <f t="shared" si="2"/>
        <v>11497.632860165928</v>
      </c>
      <c r="E32" s="18">
        <f t="shared" si="2"/>
        <v>10527.639916784674</v>
      </c>
      <c r="F32" s="18">
        <f t="shared" si="2"/>
        <v>10143.851216924035</v>
      </c>
      <c r="G32" s="18">
        <f t="shared" si="2"/>
        <v>9874.3315832402714</v>
      </c>
      <c r="H32" s="18">
        <f t="shared" si="2"/>
        <v>9600.4655783820926</v>
      </c>
      <c r="I32" s="18">
        <f t="shared" si="2"/>
        <v>9115.7461388218035</v>
      </c>
      <c r="J32" s="18">
        <f t="shared" si="2"/>
        <v>8654.3343145243252</v>
      </c>
      <c r="K32" s="18">
        <f t="shared" si="2"/>
        <v>8271.5147711860591</v>
      </c>
      <c r="L32" s="18">
        <f t="shared" si="2"/>
        <v>7856.2323979758121</v>
      </c>
    </row>
    <row r="33" spans="1:12" x14ac:dyDescent="0.25">
      <c r="A33" s="16" t="s">
        <v>157</v>
      </c>
      <c r="B33" s="19">
        <f>SUM(B21:B28)</f>
        <v>4742</v>
      </c>
      <c r="C33" s="19">
        <f t="shared" ref="C33:L33" si="3">SUM(C21:C28)</f>
        <v>5341.1659002307406</v>
      </c>
      <c r="D33" s="19">
        <f t="shared" si="3"/>
        <v>6067.058394055367</v>
      </c>
      <c r="E33" s="19">
        <f t="shared" si="3"/>
        <v>6616.0719091102128</v>
      </c>
      <c r="F33" s="19">
        <f t="shared" si="3"/>
        <v>6550.7332889303816</v>
      </c>
      <c r="G33" s="19">
        <f t="shared" si="3"/>
        <v>6252.2394125118808</v>
      </c>
      <c r="H33" s="19">
        <f t="shared" si="3"/>
        <v>5899.8766326224277</v>
      </c>
      <c r="I33" s="19">
        <f t="shared" si="3"/>
        <v>5674.0857462976737</v>
      </c>
      <c r="J33" s="19">
        <f t="shared" si="3"/>
        <v>5398.2841134256869</v>
      </c>
      <c r="K33" s="19">
        <f t="shared" si="3"/>
        <v>5119.8028667928311</v>
      </c>
      <c r="L33" s="19">
        <f t="shared" si="3"/>
        <v>4931.4021225541119</v>
      </c>
    </row>
    <row r="34" spans="1:12" x14ac:dyDescent="0.25">
      <c r="A34" s="24" t="s">
        <v>156</v>
      </c>
      <c r="B34" s="25">
        <f>SUM(B25:B28)</f>
        <v>799.99999999999989</v>
      </c>
      <c r="C34" s="25">
        <v>18.285842494951762</v>
      </c>
      <c r="D34" s="25">
        <v>1393</v>
      </c>
      <c r="E34" s="25">
        <v>10.418068955201555</v>
      </c>
      <c r="F34" s="25">
        <v>1052</v>
      </c>
      <c r="G34" s="25">
        <v>7.867773539750206</v>
      </c>
      <c r="H34" s="25"/>
      <c r="I34" s="25"/>
      <c r="J34" s="25"/>
      <c r="K34" s="25"/>
      <c r="L34" s="25"/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13553</v>
      </c>
      <c r="C39" s="18">
        <v>13321.761971200585</v>
      </c>
      <c r="D39" s="18">
        <v>13010.352139580893</v>
      </c>
      <c r="E39" s="18">
        <v>12643.35173283199</v>
      </c>
      <c r="F39" s="18">
        <v>12218.024270371323</v>
      </c>
      <c r="G39" s="18">
        <v>11726.35288494775</v>
      </c>
      <c r="H39" s="18">
        <v>11197.854997596154</v>
      </c>
      <c r="I39" s="18">
        <v>10660.984726490438</v>
      </c>
      <c r="J39" s="18">
        <v>10131.047897181179</v>
      </c>
      <c r="K39" s="18">
        <v>9637.2194680940338</v>
      </c>
      <c r="L39" s="18">
        <v>9179.157166412404</v>
      </c>
    </row>
    <row r="40" spans="1:12" x14ac:dyDescent="0.25">
      <c r="A40" s="14" t="s">
        <v>140</v>
      </c>
      <c r="B40" s="19">
        <v>951</v>
      </c>
      <c r="C40" s="19">
        <v>945.74549844932028</v>
      </c>
      <c r="D40" s="19">
        <v>873.63284474663658</v>
      </c>
      <c r="E40" s="19">
        <v>814.75169726102411</v>
      </c>
      <c r="F40" s="19">
        <v>781.32338026690547</v>
      </c>
      <c r="G40" s="19">
        <v>749.3567197243899</v>
      </c>
      <c r="H40" s="19">
        <v>714.67779069181142</v>
      </c>
      <c r="I40" s="19">
        <v>670.02431395765882</v>
      </c>
      <c r="J40" s="19">
        <v>623.72097507932074</v>
      </c>
      <c r="K40" s="19">
        <v>581.13989246204801</v>
      </c>
      <c r="L40" s="19">
        <v>546.05698100339737</v>
      </c>
    </row>
    <row r="41" spans="1:12" x14ac:dyDescent="0.25">
      <c r="A41" s="13" t="s">
        <v>141</v>
      </c>
      <c r="B41" s="18">
        <v>950</v>
      </c>
      <c r="C41" s="18">
        <v>911.91141906133817</v>
      </c>
      <c r="D41" s="18">
        <v>907.21929650978632</v>
      </c>
      <c r="E41" s="18">
        <v>838.26401148303387</v>
      </c>
      <c r="F41" s="18">
        <v>781.96231691347964</v>
      </c>
      <c r="G41" s="18">
        <v>750.05705671803037</v>
      </c>
      <c r="H41" s="18">
        <v>719.53086700881306</v>
      </c>
      <c r="I41" s="18">
        <v>686.37717671214443</v>
      </c>
      <c r="J41" s="18">
        <v>643.62015737178058</v>
      </c>
      <c r="K41" s="18">
        <v>599.25480395051659</v>
      </c>
      <c r="L41" s="18">
        <v>558.44415300412379</v>
      </c>
    </row>
    <row r="42" spans="1:12" x14ac:dyDescent="0.25">
      <c r="A42" s="14" t="s">
        <v>142</v>
      </c>
      <c r="B42" s="19">
        <v>943</v>
      </c>
      <c r="C42" s="19">
        <v>913.4822091434429</v>
      </c>
      <c r="D42" s="19">
        <v>876.92392242241408</v>
      </c>
      <c r="E42" s="19">
        <v>872.48788081300791</v>
      </c>
      <c r="F42" s="19">
        <v>806.22083361909552</v>
      </c>
      <c r="G42" s="19">
        <v>752.11435138035745</v>
      </c>
      <c r="H42" s="19">
        <v>721.46599971296951</v>
      </c>
      <c r="I42" s="19">
        <v>692.13883168193706</v>
      </c>
      <c r="J42" s="19">
        <v>660.27907966655209</v>
      </c>
      <c r="K42" s="19">
        <v>619.17591411346314</v>
      </c>
      <c r="L42" s="19">
        <v>576.52033078044701</v>
      </c>
    </row>
    <row r="43" spans="1:12" x14ac:dyDescent="0.25">
      <c r="A43" s="13" t="s">
        <v>240</v>
      </c>
      <c r="B43" s="18">
        <v>588.6</v>
      </c>
      <c r="C43" s="18">
        <v>547.29069356620425</v>
      </c>
      <c r="D43" s="18">
        <v>530.1383272748858</v>
      </c>
      <c r="E43" s="18">
        <v>508.95628440944154</v>
      </c>
      <c r="F43" s="18">
        <v>506.43023251053978</v>
      </c>
      <c r="G43" s="18">
        <v>467.99011397305162</v>
      </c>
      <c r="H43" s="18">
        <v>436.6050933271336</v>
      </c>
      <c r="I43" s="18">
        <v>418.83456061933055</v>
      </c>
      <c r="J43" s="18">
        <v>401.82872973498502</v>
      </c>
      <c r="K43" s="18">
        <v>383.35019969746259</v>
      </c>
      <c r="L43" s="18">
        <v>359.5025085741608</v>
      </c>
    </row>
    <row r="44" spans="1:12" x14ac:dyDescent="0.25">
      <c r="A44" s="14" t="s">
        <v>241</v>
      </c>
      <c r="B44" s="19">
        <v>392.40000000000003</v>
      </c>
      <c r="C44" s="19">
        <v>365.40294834770293</v>
      </c>
      <c r="D44" s="19">
        <v>354.04427002055451</v>
      </c>
      <c r="E44" s="19">
        <v>339.84513987130737</v>
      </c>
      <c r="F44" s="19">
        <v>338.19814045553522</v>
      </c>
      <c r="G44" s="19">
        <v>312.48302394202278</v>
      </c>
      <c r="H44" s="19">
        <v>291.54365802404942</v>
      </c>
      <c r="I44" s="19">
        <v>279.70831364310004</v>
      </c>
      <c r="J44" s="19">
        <v>268.35828498880983</v>
      </c>
      <c r="K44" s="19">
        <v>256.01994682080408</v>
      </c>
      <c r="L44" s="19">
        <v>240.08786910621888</v>
      </c>
    </row>
    <row r="45" spans="1:12" x14ac:dyDescent="0.25">
      <c r="A45" s="13" t="s">
        <v>143</v>
      </c>
      <c r="B45" s="18">
        <v>913</v>
      </c>
      <c r="C45" s="18">
        <v>919.34317671025917</v>
      </c>
      <c r="D45" s="18">
        <v>855.53237434211871</v>
      </c>
      <c r="E45" s="18">
        <v>828.77615321986423</v>
      </c>
      <c r="F45" s="18">
        <v>795.81119856349017</v>
      </c>
      <c r="G45" s="18">
        <v>792.15263167474552</v>
      </c>
      <c r="H45" s="18">
        <v>732.12772914576635</v>
      </c>
      <c r="I45" s="18">
        <v>683.17652955499307</v>
      </c>
      <c r="J45" s="18">
        <v>655.52145852471403</v>
      </c>
      <c r="K45" s="18">
        <v>629.02461475394546</v>
      </c>
      <c r="L45" s="18">
        <v>600.20330372808883</v>
      </c>
    </row>
    <row r="46" spans="1:12" x14ac:dyDescent="0.25">
      <c r="A46" s="14" t="s">
        <v>144</v>
      </c>
      <c r="B46" s="19">
        <v>801</v>
      </c>
      <c r="C46" s="19">
        <v>732.65914537451613</v>
      </c>
      <c r="D46" s="19">
        <v>738.26040375799232</v>
      </c>
      <c r="E46" s="19">
        <v>687.45398176537208</v>
      </c>
      <c r="F46" s="19">
        <v>666.16254681360044</v>
      </c>
      <c r="G46" s="19">
        <v>640.03241001501419</v>
      </c>
      <c r="H46" s="19">
        <v>637.46663611631175</v>
      </c>
      <c r="I46" s="19">
        <v>589.4211698558961</v>
      </c>
      <c r="J46" s="19">
        <v>550.23208535271135</v>
      </c>
      <c r="K46" s="19">
        <v>528.15134273373758</v>
      </c>
      <c r="L46" s="19">
        <v>506.9711628105909</v>
      </c>
    </row>
    <row r="47" spans="1:12" x14ac:dyDescent="0.25">
      <c r="A47" s="13" t="s">
        <v>145</v>
      </c>
      <c r="B47" s="18">
        <v>878</v>
      </c>
      <c r="C47" s="18">
        <v>813.15767649806162</v>
      </c>
      <c r="D47" s="18">
        <v>743.23201690314295</v>
      </c>
      <c r="E47" s="18">
        <v>748.17018370797132</v>
      </c>
      <c r="F47" s="18">
        <v>695.9267020764828</v>
      </c>
      <c r="G47" s="18">
        <v>673.15669928597958</v>
      </c>
      <c r="H47" s="18">
        <v>645.91437018868396</v>
      </c>
      <c r="I47" s="18">
        <v>642.57135309774844</v>
      </c>
      <c r="J47" s="18">
        <v>593.1748438379924</v>
      </c>
      <c r="K47" s="18">
        <v>552.75170987101046</v>
      </c>
      <c r="L47" s="18">
        <v>529.53398453157513</v>
      </c>
    </row>
    <row r="48" spans="1:12" x14ac:dyDescent="0.25">
      <c r="A48" s="14" t="s">
        <v>146</v>
      </c>
      <c r="B48" s="19">
        <v>761</v>
      </c>
      <c r="C48" s="19">
        <v>817.50876131348468</v>
      </c>
      <c r="D48" s="19">
        <v>755.64902365714011</v>
      </c>
      <c r="E48" s="19">
        <v>689.3150231845342</v>
      </c>
      <c r="F48" s="19">
        <v>692.11124387828647</v>
      </c>
      <c r="G48" s="19">
        <v>641.86747517028994</v>
      </c>
      <c r="H48" s="19">
        <v>618.00059503221871</v>
      </c>
      <c r="I48" s="19">
        <v>590.58093134907233</v>
      </c>
      <c r="J48" s="19">
        <v>585.06817842232317</v>
      </c>
      <c r="K48" s="19">
        <v>537.07526078335741</v>
      </c>
      <c r="L48" s="19">
        <v>497.23155124903201</v>
      </c>
    </row>
    <row r="49" spans="1:12" x14ac:dyDescent="0.25">
      <c r="A49" s="13" t="s">
        <v>147</v>
      </c>
      <c r="B49" s="18">
        <v>646</v>
      </c>
      <c r="C49" s="18">
        <v>712.43275090300961</v>
      </c>
      <c r="D49" s="18">
        <v>765.37145149371406</v>
      </c>
      <c r="E49" s="18">
        <v>707.84904677001964</v>
      </c>
      <c r="F49" s="18">
        <v>646.21734879777898</v>
      </c>
      <c r="G49" s="18">
        <v>649.17549345497673</v>
      </c>
      <c r="H49" s="18">
        <v>602.35120293087152</v>
      </c>
      <c r="I49" s="18">
        <v>579.93248493954525</v>
      </c>
      <c r="J49" s="18">
        <v>554.49496165354049</v>
      </c>
      <c r="K49" s="18">
        <v>549.68200949918742</v>
      </c>
      <c r="L49" s="18">
        <v>504.80016558757978</v>
      </c>
    </row>
    <row r="50" spans="1:12" x14ac:dyDescent="0.25">
      <c r="A50" s="14" t="s">
        <v>148</v>
      </c>
      <c r="B50" s="19">
        <v>726</v>
      </c>
      <c r="C50" s="19">
        <v>612.53598324591064</v>
      </c>
      <c r="D50" s="19">
        <v>676.53072404598959</v>
      </c>
      <c r="E50" s="19">
        <v>726.19821541060583</v>
      </c>
      <c r="F50" s="19">
        <v>671.42582475586812</v>
      </c>
      <c r="G50" s="19">
        <v>612.97583739997901</v>
      </c>
      <c r="H50" s="19">
        <v>615.61564124328038</v>
      </c>
      <c r="I50" s="19">
        <v>571.05927425922243</v>
      </c>
      <c r="J50" s="19">
        <v>549.23370453818711</v>
      </c>
      <c r="K50" s="19">
        <v>525.02852519067437</v>
      </c>
      <c r="L50" s="19">
        <v>520.49277182918729</v>
      </c>
    </row>
    <row r="51" spans="1:12" x14ac:dyDescent="0.25">
      <c r="A51" s="13" t="s">
        <v>149</v>
      </c>
      <c r="B51" s="18">
        <v>992</v>
      </c>
      <c r="C51" s="18">
        <v>681.19000948883161</v>
      </c>
      <c r="D51" s="18">
        <v>570.89451617187012</v>
      </c>
      <c r="E51" s="18">
        <v>630.60006480916081</v>
      </c>
      <c r="F51" s="18">
        <v>671.38254061487703</v>
      </c>
      <c r="G51" s="18">
        <v>616.34059118881351</v>
      </c>
      <c r="H51" s="18">
        <v>558.99610931213124</v>
      </c>
      <c r="I51" s="18">
        <v>556.48978200653482</v>
      </c>
      <c r="J51" s="18">
        <v>511.13117969025848</v>
      </c>
      <c r="K51" s="18">
        <v>483.68166922158895</v>
      </c>
      <c r="L51" s="18">
        <v>456.48763632824773</v>
      </c>
    </row>
    <row r="52" spans="1:12" x14ac:dyDescent="0.25">
      <c r="A52" s="14" t="s">
        <v>150</v>
      </c>
      <c r="B52" s="19">
        <v>1026</v>
      </c>
      <c r="C52" s="19">
        <v>945.93888531393554</v>
      </c>
      <c r="D52" s="19">
        <v>649.92384407392319</v>
      </c>
      <c r="E52" s="19">
        <v>544.55657878763839</v>
      </c>
      <c r="F52" s="19">
        <v>603.89068316556586</v>
      </c>
      <c r="G52" s="19">
        <v>642.69874544753395</v>
      </c>
      <c r="H52" s="19">
        <v>590.35916706672651</v>
      </c>
      <c r="I52" s="19">
        <v>536.01275953533559</v>
      </c>
      <c r="J52" s="19">
        <v>533.92274515014788</v>
      </c>
      <c r="K52" s="19">
        <v>490.68738466639462</v>
      </c>
      <c r="L52" s="19">
        <v>464.06780964819291</v>
      </c>
    </row>
    <row r="53" spans="1:12" x14ac:dyDescent="0.25">
      <c r="A53" s="13" t="s">
        <v>151</v>
      </c>
      <c r="B53" s="18">
        <v>876</v>
      </c>
      <c r="C53" s="18">
        <v>962.18355473949885</v>
      </c>
      <c r="D53" s="18">
        <v>887.25963119866481</v>
      </c>
      <c r="E53" s="18">
        <v>609.94669321896311</v>
      </c>
      <c r="F53" s="18">
        <v>510.62059457253036</v>
      </c>
      <c r="G53" s="18">
        <v>570.02427922605125</v>
      </c>
      <c r="H53" s="18">
        <v>606.0148181938672</v>
      </c>
      <c r="I53" s="18">
        <v>557.05137613632974</v>
      </c>
      <c r="J53" s="18">
        <v>506.58321332849397</v>
      </c>
      <c r="K53" s="18">
        <v>504.97201426584223</v>
      </c>
      <c r="L53" s="18">
        <v>464.41575302401418</v>
      </c>
    </row>
    <row r="54" spans="1:12" x14ac:dyDescent="0.25">
      <c r="A54" s="14" t="s">
        <v>152</v>
      </c>
      <c r="B54" s="19">
        <v>677</v>
      </c>
      <c r="C54" s="19">
        <v>812.35794367542235</v>
      </c>
      <c r="D54" s="19">
        <v>893.24224262905022</v>
      </c>
      <c r="E54" s="19">
        <v>824.81229716665268</v>
      </c>
      <c r="F54" s="19">
        <v>568.04568170286302</v>
      </c>
      <c r="G54" s="19">
        <v>475.55178005160604</v>
      </c>
      <c r="H54" s="19">
        <v>535.69121771927473</v>
      </c>
      <c r="I54" s="19">
        <v>569.32487939825376</v>
      </c>
      <c r="J54" s="19">
        <v>524.22164138474034</v>
      </c>
      <c r="K54" s="19">
        <v>478.00463993781909</v>
      </c>
      <c r="L54" s="19">
        <v>477.25509621565095</v>
      </c>
    </row>
    <row r="55" spans="1:12" x14ac:dyDescent="0.25">
      <c r="A55" s="13" t="s">
        <v>153</v>
      </c>
      <c r="B55" s="18">
        <v>491</v>
      </c>
      <c r="C55" s="18">
        <v>610.03896004089154</v>
      </c>
      <c r="D55" s="18">
        <v>737.20684517511779</v>
      </c>
      <c r="E55" s="18">
        <v>816.33868547343354</v>
      </c>
      <c r="F55" s="18">
        <v>758.96533519720117</v>
      </c>
      <c r="G55" s="18">
        <v>526.24395911112163</v>
      </c>
      <c r="H55" s="18">
        <v>442.41525476010145</v>
      </c>
      <c r="I55" s="18">
        <v>504.84114860135486</v>
      </c>
      <c r="J55" s="18">
        <v>537.99330358639747</v>
      </c>
      <c r="K55" s="18">
        <v>497.50432764008787</v>
      </c>
      <c r="L55" s="18">
        <v>455.7608165796907</v>
      </c>
    </row>
    <row r="56" spans="1:12" x14ac:dyDescent="0.25">
      <c r="A56" s="14" t="s">
        <v>154</v>
      </c>
      <c r="B56" s="19">
        <v>376</v>
      </c>
      <c r="C56" s="19">
        <v>426.27833186220653</v>
      </c>
      <c r="D56" s="19">
        <v>533.53190656124821</v>
      </c>
      <c r="E56" s="19">
        <v>641.7974162859648</v>
      </c>
      <c r="F56" s="19">
        <v>708.06404219290687</v>
      </c>
      <c r="G56" s="19">
        <v>656.37536351447454</v>
      </c>
      <c r="H56" s="19">
        <v>454.37887890309207</v>
      </c>
      <c r="I56" s="19">
        <v>379.40958586359829</v>
      </c>
      <c r="J56" s="19">
        <v>441.88882071035152</v>
      </c>
      <c r="K56" s="19">
        <v>467.5499790629205</v>
      </c>
      <c r="L56" s="19">
        <v>431.99371619447686</v>
      </c>
    </row>
    <row r="57" spans="1:12" x14ac:dyDescent="0.25">
      <c r="A57" s="13" t="s">
        <v>155</v>
      </c>
      <c r="B57" s="18">
        <v>285</v>
      </c>
      <c r="C57" s="18">
        <v>279.9625452431813</v>
      </c>
      <c r="D57" s="18">
        <v>325.74006755895289</v>
      </c>
      <c r="E57" s="18">
        <v>418.62402777586368</v>
      </c>
      <c r="F57" s="18">
        <v>502.85329997591703</v>
      </c>
      <c r="G57" s="18">
        <v>555.23606512310596</v>
      </c>
      <c r="H57" s="18">
        <v>516.06875497517251</v>
      </c>
      <c r="I57" s="18">
        <v>359.1770449186597</v>
      </c>
      <c r="J57" s="18">
        <v>298.51199659077969</v>
      </c>
      <c r="K57" s="18">
        <v>363.84538600933774</v>
      </c>
      <c r="L57" s="18">
        <v>382.88904030835096</v>
      </c>
    </row>
    <row r="58" spans="1:12" x14ac:dyDescent="0.25">
      <c r="A58" s="14" t="s">
        <v>233</v>
      </c>
      <c r="B58" s="19">
        <v>164.2851513645941</v>
      </c>
      <c r="C58" s="19">
        <v>200.39859960131935</v>
      </c>
      <c r="D58" s="19">
        <v>208.57158948723804</v>
      </c>
      <c r="E58" s="19">
        <v>253.36810385423951</v>
      </c>
      <c r="F58" s="19">
        <v>338.48083747068409</v>
      </c>
      <c r="G58" s="19">
        <v>409.33093180855911</v>
      </c>
      <c r="H58" s="19">
        <v>455.97370693139487</v>
      </c>
      <c r="I58" s="19">
        <v>428.13775754330146</v>
      </c>
      <c r="J58" s="19">
        <v>301.59078036560425</v>
      </c>
      <c r="K58" s="19">
        <v>251.39764316792855</v>
      </c>
      <c r="L58" s="19">
        <v>319.4614405036582</v>
      </c>
    </row>
    <row r="59" spans="1:12" x14ac:dyDescent="0.25">
      <c r="A59" s="13" t="s">
        <v>234</v>
      </c>
      <c r="B59" s="18">
        <v>83.915091915228842</v>
      </c>
      <c r="C59" s="18">
        <v>66.782353136768378</v>
      </c>
      <c r="D59" s="18">
        <v>84.768637941170439</v>
      </c>
      <c r="E59" s="18">
        <v>91.603528401712325</v>
      </c>
      <c r="F59" s="18">
        <v>115.30222533623105</v>
      </c>
      <c r="G59" s="18">
        <v>159.30361054665875</v>
      </c>
      <c r="H59" s="18">
        <v>198.8873593617605</v>
      </c>
      <c r="I59" s="18">
        <v>228.35011859049587</v>
      </c>
      <c r="J59" s="18">
        <v>220.65255606761394</v>
      </c>
      <c r="K59" s="18">
        <v>159.72971577505416</v>
      </c>
      <c r="L59" s="18">
        <v>136.64336830450381</v>
      </c>
    </row>
    <row r="60" spans="1:12" x14ac:dyDescent="0.25">
      <c r="A60" s="14" t="s">
        <v>235</v>
      </c>
      <c r="B60" s="19">
        <v>27.180181260600676</v>
      </c>
      <c r="C60" s="19">
        <v>34.111709154713942</v>
      </c>
      <c r="D60" s="19">
        <v>28.248945477525364</v>
      </c>
      <c r="E60" s="19">
        <v>37.229933148175007</v>
      </c>
      <c r="F60" s="19">
        <v>41.68674159334735</v>
      </c>
      <c r="G60" s="19">
        <v>54.266176299321231</v>
      </c>
      <c r="H60" s="19">
        <v>77.40307896701384</v>
      </c>
      <c r="I60" s="19">
        <v>99.602129258829819</v>
      </c>
      <c r="J60" s="19">
        <v>117.68650733926378</v>
      </c>
      <c r="K60" s="19">
        <v>116.86288958499861</v>
      </c>
      <c r="L60" s="19">
        <v>86.818659502090483</v>
      </c>
    </row>
    <row r="61" spans="1:12" x14ac:dyDescent="0.25">
      <c r="A61" s="17" t="s">
        <v>236</v>
      </c>
      <c r="B61" s="18">
        <v>4.61957545957614</v>
      </c>
      <c r="C61" s="18">
        <v>11.048816330567057</v>
      </c>
      <c r="D61" s="18">
        <v>14.42925813175901</v>
      </c>
      <c r="E61" s="18">
        <v>12.406786014004329</v>
      </c>
      <c r="F61" s="18">
        <v>16.942519898136993</v>
      </c>
      <c r="G61" s="18">
        <v>19.619569891666238</v>
      </c>
      <c r="H61" s="18">
        <v>26.367067983710278</v>
      </c>
      <c r="I61" s="18">
        <v>38.7632049670936</v>
      </c>
      <c r="J61" s="18">
        <v>51.332693796610307</v>
      </c>
      <c r="K61" s="18">
        <v>62.329598885852754</v>
      </c>
      <c r="L61" s="18">
        <v>63.519047599125109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3432.6</v>
      </c>
      <c r="C63" s="18">
        <f t="shared" ref="C63:L63" si="4">SUM(C40:C43)</f>
        <v>3318.4298202203054</v>
      </c>
      <c r="D63" s="18">
        <f t="shared" si="4"/>
        <v>3187.9143909537229</v>
      </c>
      <c r="E63" s="18">
        <f t="shared" si="4"/>
        <v>3034.4598739665075</v>
      </c>
      <c r="F63" s="18">
        <f t="shared" si="4"/>
        <v>2875.9367633100201</v>
      </c>
      <c r="G63" s="18">
        <f t="shared" si="4"/>
        <v>2719.5182417958295</v>
      </c>
      <c r="H63" s="18">
        <f t="shared" si="4"/>
        <v>2592.2797507407276</v>
      </c>
      <c r="I63" s="18">
        <f t="shared" si="4"/>
        <v>2467.3748829710712</v>
      </c>
      <c r="J63" s="18">
        <f t="shared" si="4"/>
        <v>2329.4489418526382</v>
      </c>
      <c r="K63" s="18">
        <f t="shared" si="4"/>
        <v>2182.9208102234907</v>
      </c>
      <c r="L63" s="18">
        <f t="shared" si="4"/>
        <v>2040.523973362129</v>
      </c>
    </row>
    <row r="64" spans="1:12" x14ac:dyDescent="0.25">
      <c r="A64" s="16" t="s">
        <v>242</v>
      </c>
      <c r="B64" s="19">
        <f>SUM(B44:B45)</f>
        <v>1305.4000000000001</v>
      </c>
      <c r="C64" s="19">
        <f t="shared" ref="C64:L64" si="5">SUM(C44:C45)</f>
        <v>1284.7461250579622</v>
      </c>
      <c r="D64" s="19">
        <f t="shared" si="5"/>
        <v>1209.5766443626733</v>
      </c>
      <c r="E64" s="19">
        <f t="shared" si="5"/>
        <v>1168.6212930911715</v>
      </c>
      <c r="F64" s="19">
        <f t="shared" si="5"/>
        <v>1134.0093390190254</v>
      </c>
      <c r="G64" s="19">
        <f t="shared" si="5"/>
        <v>1104.6356556167684</v>
      </c>
      <c r="H64" s="19">
        <f t="shared" si="5"/>
        <v>1023.6713871698157</v>
      </c>
      <c r="I64" s="19">
        <f t="shared" si="5"/>
        <v>962.88484319809311</v>
      </c>
      <c r="J64" s="19">
        <f t="shared" si="5"/>
        <v>923.87974351352386</v>
      </c>
      <c r="K64" s="19">
        <f t="shared" si="5"/>
        <v>885.04456157474954</v>
      </c>
      <c r="L64" s="19">
        <f t="shared" si="5"/>
        <v>840.29117283430764</v>
      </c>
    </row>
    <row r="65" spans="1:12" x14ac:dyDescent="0.25">
      <c r="A65" s="11" t="s">
        <v>243</v>
      </c>
      <c r="B65" s="18">
        <f>SUM(B46:B53)</f>
        <v>6706</v>
      </c>
      <c r="C65" s="18">
        <f t="shared" ref="C65:L65" si="6">SUM(C46:C53)</f>
        <v>6277.6067668772484</v>
      </c>
      <c r="D65" s="18">
        <f t="shared" si="6"/>
        <v>5787.1216113024375</v>
      </c>
      <c r="E65" s="18">
        <f t="shared" si="6"/>
        <v>5344.0897876542658</v>
      </c>
      <c r="F65" s="18">
        <f t="shared" si="6"/>
        <v>5157.7374846749899</v>
      </c>
      <c r="G65" s="18">
        <f t="shared" si="6"/>
        <v>5046.2715311886386</v>
      </c>
      <c r="H65" s="18">
        <f t="shared" si="6"/>
        <v>4874.7185400840908</v>
      </c>
      <c r="I65" s="18">
        <f t="shared" si="6"/>
        <v>4623.1191311796847</v>
      </c>
      <c r="J65" s="18">
        <f t="shared" si="6"/>
        <v>4383.8409119736552</v>
      </c>
      <c r="K65" s="18">
        <f t="shared" si="6"/>
        <v>4172.0299162317933</v>
      </c>
      <c r="L65" s="18">
        <f t="shared" si="6"/>
        <v>3944.0008350084199</v>
      </c>
    </row>
    <row r="66" spans="1:12" x14ac:dyDescent="0.25">
      <c r="A66" s="16" t="s">
        <v>157</v>
      </c>
      <c r="B66" s="19">
        <f>SUM(B54:B61)</f>
        <v>2109</v>
      </c>
      <c r="C66" s="19">
        <f t="shared" ref="C66:L66" si="7">SUM(C54:C61)</f>
        <v>2440.9792590450706</v>
      </c>
      <c r="D66" s="19">
        <f t="shared" si="7"/>
        <v>2825.7394929620618</v>
      </c>
      <c r="E66" s="19">
        <f t="shared" si="7"/>
        <v>3096.1807781200459</v>
      </c>
      <c r="F66" s="19">
        <f t="shared" si="7"/>
        <v>3050.340683367288</v>
      </c>
      <c r="G66" s="19">
        <f t="shared" si="7"/>
        <v>2855.9274563465133</v>
      </c>
      <c r="H66" s="19">
        <f t="shared" si="7"/>
        <v>2707.1853196015195</v>
      </c>
      <c r="I66" s="19">
        <f t="shared" si="7"/>
        <v>2607.6058691415878</v>
      </c>
      <c r="J66" s="19">
        <f t="shared" si="7"/>
        <v>2493.8782998413612</v>
      </c>
      <c r="K66" s="19">
        <f t="shared" si="7"/>
        <v>2397.2241800639995</v>
      </c>
      <c r="L66" s="19">
        <f t="shared" si="7"/>
        <v>2354.3411852075474</v>
      </c>
    </row>
    <row r="67" spans="1:12" x14ac:dyDescent="0.25">
      <c r="A67" s="24" t="s">
        <v>156</v>
      </c>
      <c r="B67" s="25">
        <f>SUM(B58:B61)</f>
        <v>279.99999999999977</v>
      </c>
      <c r="C67" s="25">
        <v>18.285842494951762</v>
      </c>
      <c r="D67" s="25">
        <v>1393</v>
      </c>
      <c r="E67" s="25">
        <v>10.418068955201555</v>
      </c>
      <c r="F67" s="25">
        <v>1052</v>
      </c>
      <c r="G67" s="25">
        <v>7.867773539750206</v>
      </c>
      <c r="H67" s="25"/>
      <c r="I67" s="25"/>
      <c r="J67" s="25"/>
      <c r="K67" s="25"/>
      <c r="L67" s="25"/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13832</v>
      </c>
      <c r="C72" s="18">
        <v>13564.307020500586</v>
      </c>
      <c r="D72" s="18">
        <v>13194.960002406529</v>
      </c>
      <c r="E72" s="18">
        <v>12790.644155578711</v>
      </c>
      <c r="F72" s="18">
        <v>12348.303419565116</v>
      </c>
      <c r="G72" s="18">
        <v>11879.476517426483</v>
      </c>
      <c r="H72" s="18">
        <v>11376.606133312518</v>
      </c>
      <c r="I72" s="18">
        <v>10841.511071780802</v>
      </c>
      <c r="J72" s="18">
        <v>10290.137798524547</v>
      </c>
      <c r="K72" s="18">
        <v>9762.2100672522138</v>
      </c>
      <c r="L72" s="18">
        <v>9252.5532825897681</v>
      </c>
    </row>
    <row r="73" spans="1:12" x14ac:dyDescent="0.25">
      <c r="A73" s="14" t="s">
        <v>140</v>
      </c>
      <c r="B73" s="19">
        <v>945</v>
      </c>
      <c r="C73" s="19">
        <v>903.79222597149385</v>
      </c>
      <c r="D73" s="19">
        <v>835.86596235417062</v>
      </c>
      <c r="E73" s="19">
        <v>779.75117178729136</v>
      </c>
      <c r="F73" s="19">
        <v>747.92502092501263</v>
      </c>
      <c r="G73" s="19">
        <v>717.55663312523507</v>
      </c>
      <c r="H73" s="19">
        <v>684.92840281866029</v>
      </c>
      <c r="I73" s="19">
        <v>642.94910326466277</v>
      </c>
      <c r="J73" s="19">
        <v>599.14594095728069</v>
      </c>
      <c r="K73" s="19">
        <v>558.71416488607917</v>
      </c>
      <c r="L73" s="19">
        <v>525.27356216780379</v>
      </c>
    </row>
    <row r="74" spans="1:12" x14ac:dyDescent="0.25">
      <c r="A74" s="13" t="s">
        <v>141</v>
      </c>
      <c r="B74" s="18">
        <v>954</v>
      </c>
      <c r="C74" s="18">
        <v>906.69234701229243</v>
      </c>
      <c r="D74" s="18">
        <v>867.29006565936106</v>
      </c>
      <c r="E74" s="18">
        <v>802.29587192686779</v>
      </c>
      <c r="F74" s="18">
        <v>748.59995099800847</v>
      </c>
      <c r="G74" s="18">
        <v>718.19514878697419</v>
      </c>
      <c r="H74" s="18">
        <v>689.17013759338568</v>
      </c>
      <c r="I74" s="18">
        <v>657.95634390032194</v>
      </c>
      <c r="J74" s="18">
        <v>617.74042443647068</v>
      </c>
      <c r="K74" s="18">
        <v>575.75170413816693</v>
      </c>
      <c r="L74" s="18">
        <v>536.98405921552308</v>
      </c>
    </row>
    <row r="75" spans="1:12" x14ac:dyDescent="0.25">
      <c r="A75" s="14" t="s">
        <v>142</v>
      </c>
      <c r="B75" s="19">
        <v>866</v>
      </c>
      <c r="C75" s="19">
        <v>917.20073663671712</v>
      </c>
      <c r="D75" s="19">
        <v>871.78631858730546</v>
      </c>
      <c r="E75" s="19">
        <v>833.94528210050885</v>
      </c>
      <c r="F75" s="19">
        <v>771.51129331608797</v>
      </c>
      <c r="G75" s="19">
        <v>719.92940110317397</v>
      </c>
      <c r="H75" s="19">
        <v>690.73773767665023</v>
      </c>
      <c r="I75" s="19">
        <v>662.86658139925942</v>
      </c>
      <c r="J75" s="19">
        <v>632.88420196229924</v>
      </c>
      <c r="K75" s="19">
        <v>594.23645189038632</v>
      </c>
      <c r="L75" s="19">
        <v>553.87671139830354</v>
      </c>
    </row>
    <row r="76" spans="1:12" x14ac:dyDescent="0.25">
      <c r="A76" s="13" t="s">
        <v>240</v>
      </c>
      <c r="B76" s="18">
        <v>538.79999999999995</v>
      </c>
      <c r="C76" s="18">
        <v>500.80026178116117</v>
      </c>
      <c r="D76" s="18">
        <v>530.51810961720196</v>
      </c>
      <c r="E76" s="18">
        <v>504.2788176364632</v>
      </c>
      <c r="F76" s="18">
        <v>482.39764434018019</v>
      </c>
      <c r="G76" s="18">
        <v>446.31398939677064</v>
      </c>
      <c r="H76" s="18">
        <v>416.50229502442073</v>
      </c>
      <c r="I76" s="18">
        <v>399.64019689298135</v>
      </c>
      <c r="J76" s="18">
        <v>383.53934432180483</v>
      </c>
      <c r="K76" s="18">
        <v>366.21441124676358</v>
      </c>
      <c r="L76" s="18">
        <v>343.87242451838489</v>
      </c>
    </row>
    <row r="77" spans="1:12" x14ac:dyDescent="0.25">
      <c r="A77" s="14" t="s">
        <v>241</v>
      </c>
      <c r="B77" s="19">
        <v>359.20000000000005</v>
      </c>
      <c r="C77" s="19">
        <v>333.99850129057666</v>
      </c>
      <c r="D77" s="19">
        <v>353.90009580139196</v>
      </c>
      <c r="E77" s="19">
        <v>336.43126510732299</v>
      </c>
      <c r="F77" s="19">
        <v>321.85534743520515</v>
      </c>
      <c r="G77" s="19">
        <v>297.81273505678621</v>
      </c>
      <c r="H77" s="19">
        <v>277.94885323967702</v>
      </c>
      <c r="I77" s="19">
        <v>266.72232240242738</v>
      </c>
      <c r="J77" s="19">
        <v>256.00059215560145</v>
      </c>
      <c r="K77" s="19">
        <v>244.45880659802916</v>
      </c>
      <c r="L77" s="19">
        <v>229.5647418457246</v>
      </c>
    </row>
    <row r="78" spans="1:12" x14ac:dyDescent="0.25">
      <c r="A78" s="13" t="s">
        <v>143</v>
      </c>
      <c r="B78" s="18">
        <v>837</v>
      </c>
      <c r="C78" s="18">
        <v>843.03680040614483</v>
      </c>
      <c r="D78" s="18">
        <v>783.76930043029563</v>
      </c>
      <c r="E78" s="18">
        <v>830.50048689968469</v>
      </c>
      <c r="F78" s="18">
        <v>789.50782473848074</v>
      </c>
      <c r="G78" s="18">
        <v>755.2966017405447</v>
      </c>
      <c r="H78" s="18">
        <v>698.88035564081304</v>
      </c>
      <c r="I78" s="18">
        <v>652.26963912294457</v>
      </c>
      <c r="J78" s="18">
        <v>625.92807855609442</v>
      </c>
      <c r="K78" s="18">
        <v>600.77098680969118</v>
      </c>
      <c r="L78" s="18">
        <v>573.68928313007405</v>
      </c>
    </row>
    <row r="79" spans="1:12" x14ac:dyDescent="0.25">
      <c r="A79" s="14" t="s">
        <v>144</v>
      </c>
      <c r="B79" s="19">
        <v>762</v>
      </c>
      <c r="C79" s="19">
        <v>671.36735374915406</v>
      </c>
      <c r="D79" s="19">
        <v>676.37952297024412</v>
      </c>
      <c r="E79" s="19">
        <v>628.97135406062284</v>
      </c>
      <c r="F79" s="19">
        <v>666.67455187321889</v>
      </c>
      <c r="G79" s="19">
        <v>633.87694209971232</v>
      </c>
      <c r="H79" s="19">
        <v>606.48921721768579</v>
      </c>
      <c r="I79" s="19">
        <v>561.2747681825366</v>
      </c>
      <c r="J79" s="19">
        <v>523.91472636193259</v>
      </c>
      <c r="K79" s="19">
        <v>502.8206987624078</v>
      </c>
      <c r="L79" s="19">
        <v>482.66744262383804</v>
      </c>
    </row>
    <row r="80" spans="1:12" x14ac:dyDescent="0.25">
      <c r="A80" s="13" t="s">
        <v>145</v>
      </c>
      <c r="B80" s="18">
        <v>833</v>
      </c>
      <c r="C80" s="18">
        <v>774.36846432562834</v>
      </c>
      <c r="D80" s="18">
        <v>681.88385678940642</v>
      </c>
      <c r="E80" s="18">
        <v>686.62237158045411</v>
      </c>
      <c r="F80" s="18">
        <v>638.13443817082714</v>
      </c>
      <c r="G80" s="18">
        <v>676.17995635748548</v>
      </c>
      <c r="H80" s="18">
        <v>642.47400519877647</v>
      </c>
      <c r="I80" s="18">
        <v>614.17394038446673</v>
      </c>
      <c r="J80" s="18">
        <v>567.93411453552324</v>
      </c>
      <c r="K80" s="18">
        <v>529.66522836693002</v>
      </c>
      <c r="L80" s="18">
        <v>507.84949933055032</v>
      </c>
    </row>
    <row r="81" spans="1:12" x14ac:dyDescent="0.25">
      <c r="A81" s="14" t="s">
        <v>146</v>
      </c>
      <c r="B81" s="19">
        <v>662</v>
      </c>
      <c r="C81" s="19">
        <v>773.14818207188216</v>
      </c>
      <c r="D81" s="19">
        <v>718.04397465204852</v>
      </c>
      <c r="E81" s="19">
        <v>631.47828619572067</v>
      </c>
      <c r="F81" s="19">
        <v>635.02527093225785</v>
      </c>
      <c r="G81" s="19">
        <v>589.27140023021866</v>
      </c>
      <c r="H81" s="19">
        <v>623.6588329061392</v>
      </c>
      <c r="I81" s="19">
        <v>591.35984297741038</v>
      </c>
      <c r="J81" s="19">
        <v>563.81789511037675</v>
      </c>
      <c r="K81" s="19">
        <v>519.95905968350337</v>
      </c>
      <c r="L81" s="19">
        <v>483.3980881055607</v>
      </c>
    </row>
    <row r="82" spans="1:12" x14ac:dyDescent="0.25">
      <c r="A82" s="13" t="s">
        <v>147</v>
      </c>
      <c r="B82" s="18">
        <v>717</v>
      </c>
      <c r="C82" s="18">
        <v>624.82167815879075</v>
      </c>
      <c r="D82" s="18">
        <v>730.39608657556846</v>
      </c>
      <c r="E82" s="18">
        <v>678.64346865331686</v>
      </c>
      <c r="F82" s="18">
        <v>596.96536444925482</v>
      </c>
      <c r="G82" s="18">
        <v>600.56097499692896</v>
      </c>
      <c r="H82" s="18">
        <v>557.50321974796407</v>
      </c>
      <c r="I82" s="18">
        <v>590.47952371947179</v>
      </c>
      <c r="J82" s="18">
        <v>560.0680146022255</v>
      </c>
      <c r="K82" s="18">
        <v>534.07838385196737</v>
      </c>
      <c r="L82" s="18">
        <v>492.69422496721751</v>
      </c>
    </row>
    <row r="83" spans="1:12" x14ac:dyDescent="0.25">
      <c r="A83" s="14" t="s">
        <v>148</v>
      </c>
      <c r="B83" s="19">
        <v>760</v>
      </c>
      <c r="C83" s="19">
        <v>685.01812345242615</v>
      </c>
      <c r="D83" s="19">
        <v>596.1131419979223</v>
      </c>
      <c r="E83" s="19">
        <v>697.04434982654811</v>
      </c>
      <c r="F83" s="19">
        <v>647.55253911332318</v>
      </c>
      <c r="G83" s="19">
        <v>569.38733831439583</v>
      </c>
      <c r="H83" s="19">
        <v>572.71085428197864</v>
      </c>
      <c r="I83" s="19">
        <v>531.54670437456741</v>
      </c>
      <c r="J83" s="19">
        <v>563.19291428101678</v>
      </c>
      <c r="K83" s="19">
        <v>534.05851032814508</v>
      </c>
      <c r="L83" s="19">
        <v>509.0565072187743</v>
      </c>
    </row>
    <row r="84" spans="1:12" x14ac:dyDescent="0.25">
      <c r="A84" s="13" t="s">
        <v>149</v>
      </c>
      <c r="B84" s="18">
        <v>1038</v>
      </c>
      <c r="C84" s="18">
        <v>724.3913289129157</v>
      </c>
      <c r="D84" s="18">
        <v>651.42992034738313</v>
      </c>
      <c r="E84" s="18">
        <v>562.64306133222169</v>
      </c>
      <c r="F84" s="18">
        <v>656.15049800847839</v>
      </c>
      <c r="G84" s="18">
        <v>606.72731207535548</v>
      </c>
      <c r="H84" s="18">
        <v>530.13409561013384</v>
      </c>
      <c r="I84" s="18">
        <v>529.98115617542123</v>
      </c>
      <c r="J84" s="18">
        <v>488.50294290344567</v>
      </c>
      <c r="K84" s="18">
        <v>515.33720134581438</v>
      </c>
      <c r="L84" s="18">
        <v>484.47518028628838</v>
      </c>
    </row>
    <row r="85" spans="1:12" x14ac:dyDescent="0.25">
      <c r="A85" s="14" t="s">
        <v>150</v>
      </c>
      <c r="B85" s="19">
        <v>1051</v>
      </c>
      <c r="C85" s="19">
        <v>1000.4379141586805</v>
      </c>
      <c r="D85" s="19">
        <v>698.62247260732295</v>
      </c>
      <c r="E85" s="19">
        <v>628.90903799326384</v>
      </c>
      <c r="F85" s="19">
        <v>542.31568620980011</v>
      </c>
      <c r="G85" s="19">
        <v>633.26780438127764</v>
      </c>
      <c r="H85" s="19">
        <v>585.87306361290825</v>
      </c>
      <c r="I85" s="19">
        <v>511.98797032567654</v>
      </c>
      <c r="J85" s="19">
        <v>512.0841388090156</v>
      </c>
      <c r="K85" s="19">
        <v>472.22223433909232</v>
      </c>
      <c r="L85" s="19">
        <v>498.75240500537393</v>
      </c>
    </row>
    <row r="86" spans="1:12" x14ac:dyDescent="0.25">
      <c r="A86" s="13" t="s">
        <v>151</v>
      </c>
      <c r="B86" s="18">
        <v>876</v>
      </c>
      <c r="C86" s="18">
        <v>1005.0464613870511</v>
      </c>
      <c r="D86" s="18">
        <v>957.6422729235959</v>
      </c>
      <c r="E86" s="18">
        <v>669.23819948825974</v>
      </c>
      <c r="F86" s="18">
        <v>603.29538349188533</v>
      </c>
      <c r="G86" s="18">
        <v>518.78832359625915</v>
      </c>
      <c r="H86" s="18">
        <v>606.90374972241375</v>
      </c>
      <c r="I86" s="18">
        <v>561.82310150256853</v>
      </c>
      <c r="J86" s="18">
        <v>490.97865594713306</v>
      </c>
      <c r="K86" s="18">
        <v>491.34353827640655</v>
      </c>
      <c r="L86" s="18">
        <v>453.33821542979001</v>
      </c>
    </row>
    <row r="87" spans="1:12" x14ac:dyDescent="0.25">
      <c r="A87" s="14" t="s">
        <v>152</v>
      </c>
      <c r="B87" s="19">
        <v>653</v>
      </c>
      <c r="C87" s="19">
        <v>831.48507447442671</v>
      </c>
      <c r="D87" s="19">
        <v>956.05388008596844</v>
      </c>
      <c r="E87" s="19">
        <v>912.65765671377892</v>
      </c>
      <c r="F87" s="19">
        <v>638.7656200082148</v>
      </c>
      <c r="G87" s="19">
        <v>577.10383158149875</v>
      </c>
      <c r="H87" s="19">
        <v>494.94949689684324</v>
      </c>
      <c r="I87" s="19">
        <v>580.56139918227927</v>
      </c>
      <c r="J87" s="19">
        <v>538.0913901781613</v>
      </c>
      <c r="K87" s="19">
        <v>470.49254835456708</v>
      </c>
      <c r="L87" s="19">
        <v>471.36110074378843</v>
      </c>
    </row>
    <row r="88" spans="1:12" x14ac:dyDescent="0.25">
      <c r="A88" s="13" t="s">
        <v>153</v>
      </c>
      <c r="B88" s="18">
        <v>539</v>
      </c>
      <c r="C88" s="18">
        <v>597.85972713280682</v>
      </c>
      <c r="D88" s="18">
        <v>768.88662643382224</v>
      </c>
      <c r="E88" s="18">
        <v>891.30690111298554</v>
      </c>
      <c r="F88" s="18">
        <v>856.66030460261038</v>
      </c>
      <c r="G88" s="18">
        <v>602.94453411663926</v>
      </c>
      <c r="H88" s="18">
        <v>548.04250086167622</v>
      </c>
      <c r="I88" s="18">
        <v>469.62473384925346</v>
      </c>
      <c r="J88" s="18">
        <v>554.07726880708117</v>
      </c>
      <c r="K88" s="18">
        <v>515.3911399504193</v>
      </c>
      <c r="L88" s="18">
        <v>451.79502494452458</v>
      </c>
    </row>
    <row r="89" spans="1:12" x14ac:dyDescent="0.25">
      <c r="A89" s="14" t="s">
        <v>154</v>
      </c>
      <c r="B89" s="19">
        <v>473</v>
      </c>
      <c r="C89" s="19">
        <v>486.02427564438921</v>
      </c>
      <c r="D89" s="19">
        <v>535.85885712364268</v>
      </c>
      <c r="E89" s="19">
        <v>691.14410920035175</v>
      </c>
      <c r="F89" s="19">
        <v>802.72891013361527</v>
      </c>
      <c r="G89" s="19">
        <v>772.49183762876976</v>
      </c>
      <c r="H89" s="19">
        <v>543.90896150384026</v>
      </c>
      <c r="I89" s="19">
        <v>495.93817312144739</v>
      </c>
      <c r="J89" s="19">
        <v>418.83403680058871</v>
      </c>
      <c r="K89" s="19">
        <v>496.74179974808425</v>
      </c>
      <c r="L89" s="19">
        <v>462.04378812592739</v>
      </c>
    </row>
    <row r="90" spans="1:12" x14ac:dyDescent="0.25">
      <c r="A90" s="13" t="s">
        <v>155</v>
      </c>
      <c r="B90" s="18">
        <v>448</v>
      </c>
      <c r="C90" s="18">
        <v>380.80785009519627</v>
      </c>
      <c r="D90" s="18">
        <v>389.92629021692596</v>
      </c>
      <c r="E90" s="18">
        <v>426.66126311591836</v>
      </c>
      <c r="F90" s="18">
        <v>558.7642252419032</v>
      </c>
      <c r="G90" s="18">
        <v>656.844018246578</v>
      </c>
      <c r="H90" s="18">
        <v>638.37662936036145</v>
      </c>
      <c r="I90" s="18">
        <v>452.86545909140085</v>
      </c>
      <c r="J90" s="18">
        <v>418.26417138827179</v>
      </c>
      <c r="K90" s="18">
        <v>345.13465034511722</v>
      </c>
      <c r="L90" s="18">
        <v>416.36754126850144</v>
      </c>
    </row>
    <row r="91" spans="1:12" x14ac:dyDescent="0.25">
      <c r="A91" s="14" t="s">
        <v>233</v>
      </c>
      <c r="B91" s="19">
        <v>272.40483285474369</v>
      </c>
      <c r="C91" s="19">
        <v>366.24938273470656</v>
      </c>
      <c r="D91" s="19">
        <v>312.33326153140791</v>
      </c>
      <c r="E91" s="19">
        <v>321.04538692528041</v>
      </c>
      <c r="F91" s="19">
        <v>351.21091711826125</v>
      </c>
      <c r="G91" s="19">
        <v>470.39857539799988</v>
      </c>
      <c r="H91" s="19">
        <v>562.80787764415743</v>
      </c>
      <c r="I91" s="19">
        <v>554.9260790986101</v>
      </c>
      <c r="J91" s="19">
        <v>398.20680440471125</v>
      </c>
      <c r="K91" s="19">
        <v>373.20506640084403</v>
      </c>
      <c r="L91" s="19">
        <v>304.21755952691541</v>
      </c>
    </row>
    <row r="92" spans="1:12" x14ac:dyDescent="0.25">
      <c r="A92" s="13" t="s">
        <v>234</v>
      </c>
      <c r="B92" s="18">
        <v>164.40981741344731</v>
      </c>
      <c r="C92" s="18">
        <v>128.38903846771126</v>
      </c>
      <c r="D92" s="18">
        <v>178.12906336428327</v>
      </c>
      <c r="E92" s="18">
        <v>156.51856148133177</v>
      </c>
      <c r="F92" s="18">
        <v>165.53411489317173</v>
      </c>
      <c r="G92" s="18">
        <v>186.07240391941792</v>
      </c>
      <c r="H92" s="18">
        <v>255.75562896278018</v>
      </c>
      <c r="I92" s="18">
        <v>313.65155918032627</v>
      </c>
      <c r="J92" s="18">
        <v>316.63695849297017</v>
      </c>
      <c r="K92" s="18">
        <v>232.38693716031366</v>
      </c>
      <c r="L92" s="18">
        <v>222.53020723703602</v>
      </c>
    </row>
    <row r="93" spans="1:12" x14ac:dyDescent="0.25">
      <c r="A93" s="14" t="s">
        <v>235</v>
      </c>
      <c r="B93" s="19">
        <v>67.644796012353041</v>
      </c>
      <c r="C93" s="19">
        <v>77.489147865523577</v>
      </c>
      <c r="D93" s="19">
        <v>62.443297508736379</v>
      </c>
      <c r="E93" s="19">
        <v>89.265243858733186</v>
      </c>
      <c r="F93" s="19">
        <v>80.702488166244208</v>
      </c>
      <c r="G93" s="19">
        <v>87.700379423211459</v>
      </c>
      <c r="H93" s="19">
        <v>101.1675357578678</v>
      </c>
      <c r="I93" s="19">
        <v>142.53203442905607</v>
      </c>
      <c r="J93" s="19">
        <v>178.96739667877159</v>
      </c>
      <c r="K93" s="19">
        <v>184.78411760426499</v>
      </c>
      <c r="L93" s="19">
        <v>138.56487475955583</v>
      </c>
    </row>
    <row r="94" spans="1:12" x14ac:dyDescent="0.25">
      <c r="A94" s="17" t="s">
        <v>236</v>
      </c>
      <c r="B94" s="18">
        <v>15.540553719456012</v>
      </c>
      <c r="C94" s="18">
        <v>31.882144770909989</v>
      </c>
      <c r="D94" s="18">
        <v>37.687624828518672</v>
      </c>
      <c r="E94" s="18">
        <v>31.2920085817867</v>
      </c>
      <c r="F94" s="18">
        <v>46.026025399074108</v>
      </c>
      <c r="G94" s="18">
        <v>42.756375851252407</v>
      </c>
      <c r="H94" s="18">
        <v>47.682682033380331</v>
      </c>
      <c r="I94" s="18">
        <v>56.380439203712086</v>
      </c>
      <c r="J94" s="18">
        <v>81.327786833770119</v>
      </c>
      <c r="K94" s="18">
        <v>104.4424271652214</v>
      </c>
      <c r="L94" s="18">
        <v>110.18084074031457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3303.8</v>
      </c>
      <c r="C96" s="18">
        <f t="shared" ref="C96:L96" si="8">SUM(C73:C76)</f>
        <v>3228.4855714016644</v>
      </c>
      <c r="D96" s="18">
        <f t="shared" si="8"/>
        <v>3105.4604562180393</v>
      </c>
      <c r="E96" s="18">
        <f t="shared" si="8"/>
        <v>2920.2711434511316</v>
      </c>
      <c r="F96" s="18">
        <f t="shared" si="8"/>
        <v>2750.4339095792893</v>
      </c>
      <c r="G96" s="18">
        <f t="shared" si="8"/>
        <v>2601.9951724121538</v>
      </c>
      <c r="H96" s="18">
        <f t="shared" si="8"/>
        <v>2481.338573113117</v>
      </c>
      <c r="I96" s="18">
        <f t="shared" si="8"/>
        <v>2363.4122254572253</v>
      </c>
      <c r="J96" s="18">
        <f t="shared" si="8"/>
        <v>2233.3099116778558</v>
      </c>
      <c r="K96" s="18">
        <f t="shared" si="8"/>
        <v>2094.9167321613959</v>
      </c>
      <c r="L96" s="18">
        <f t="shared" si="8"/>
        <v>1960.0067573000151</v>
      </c>
    </row>
    <row r="97" spans="1:12" x14ac:dyDescent="0.25">
      <c r="A97" s="16" t="s">
        <v>242</v>
      </c>
      <c r="B97" s="19">
        <f>SUM(B77:B78)</f>
        <v>1196.2</v>
      </c>
      <c r="C97" s="19">
        <f t="shared" ref="C97:L97" si="9">SUM(C77:C78)</f>
        <v>1177.0353016967215</v>
      </c>
      <c r="D97" s="19">
        <f t="shared" si="9"/>
        <v>1137.6693962316876</v>
      </c>
      <c r="E97" s="19">
        <f t="shared" si="9"/>
        <v>1166.9317520070076</v>
      </c>
      <c r="F97" s="19">
        <f t="shared" si="9"/>
        <v>1111.3631721736858</v>
      </c>
      <c r="G97" s="19">
        <f t="shared" si="9"/>
        <v>1053.1093367973308</v>
      </c>
      <c r="H97" s="19">
        <f t="shared" si="9"/>
        <v>976.82920888049011</v>
      </c>
      <c r="I97" s="19">
        <f t="shared" si="9"/>
        <v>918.99196152537195</v>
      </c>
      <c r="J97" s="19">
        <f t="shared" si="9"/>
        <v>881.92867071169587</v>
      </c>
      <c r="K97" s="19">
        <f t="shared" si="9"/>
        <v>845.22979340772031</v>
      </c>
      <c r="L97" s="19">
        <f t="shared" si="9"/>
        <v>803.25402497579864</v>
      </c>
    </row>
    <row r="98" spans="1:12" x14ac:dyDescent="0.25">
      <c r="A98" s="11" t="s">
        <v>243</v>
      </c>
      <c r="B98" s="18">
        <f>SUM(B79:B86)</f>
        <v>6699</v>
      </c>
      <c r="C98" s="18">
        <f t="shared" ref="C98:L98" si="10">SUM(C79:C86)</f>
        <v>6258.5995062165284</v>
      </c>
      <c r="D98" s="18">
        <f t="shared" si="10"/>
        <v>5710.5112488634913</v>
      </c>
      <c r="E98" s="18">
        <f t="shared" si="10"/>
        <v>5183.5501291304081</v>
      </c>
      <c r="F98" s="18">
        <f t="shared" si="10"/>
        <v>4986.1137322490458</v>
      </c>
      <c r="G98" s="18">
        <f t="shared" si="10"/>
        <v>4828.0600520516336</v>
      </c>
      <c r="H98" s="18">
        <f t="shared" si="10"/>
        <v>4725.747038298</v>
      </c>
      <c r="I98" s="18">
        <f t="shared" si="10"/>
        <v>4492.6270076421197</v>
      </c>
      <c r="J98" s="18">
        <f t="shared" si="10"/>
        <v>4270.4934025506691</v>
      </c>
      <c r="K98" s="18">
        <f t="shared" si="10"/>
        <v>4099.4848549542667</v>
      </c>
      <c r="L98" s="18">
        <f t="shared" si="10"/>
        <v>3912.2315629673931</v>
      </c>
    </row>
    <row r="99" spans="1:12" x14ac:dyDescent="0.25">
      <c r="A99" s="16" t="s">
        <v>157</v>
      </c>
      <c r="B99" s="19">
        <f>SUM(B87:B94)</f>
        <v>2633.0000000000005</v>
      </c>
      <c r="C99" s="19">
        <f t="shared" ref="C99:L99" si="11">SUM(C87:C94)</f>
        <v>2900.1866411856704</v>
      </c>
      <c r="D99" s="19">
        <f t="shared" si="11"/>
        <v>3241.3189010933065</v>
      </c>
      <c r="E99" s="19">
        <f t="shared" si="11"/>
        <v>3519.8911309901669</v>
      </c>
      <c r="F99" s="19">
        <f t="shared" si="11"/>
        <v>3500.392605563095</v>
      </c>
      <c r="G99" s="19">
        <f t="shared" si="11"/>
        <v>3396.3119561653675</v>
      </c>
      <c r="H99" s="19">
        <f t="shared" si="11"/>
        <v>3192.6913130209068</v>
      </c>
      <c r="I99" s="19">
        <f t="shared" si="11"/>
        <v>3066.4798771560859</v>
      </c>
      <c r="J99" s="19">
        <f t="shared" si="11"/>
        <v>2904.4058135843261</v>
      </c>
      <c r="K99" s="19">
        <f t="shared" si="11"/>
        <v>2722.5786867288321</v>
      </c>
      <c r="L99" s="19">
        <f t="shared" si="11"/>
        <v>2577.0609373465641</v>
      </c>
    </row>
    <row r="100" spans="1:12" x14ac:dyDescent="0.25">
      <c r="A100" s="24" t="s">
        <v>156</v>
      </c>
      <c r="B100" s="25">
        <f>SUM(B91:B94)</f>
        <v>520.00000000000011</v>
      </c>
      <c r="C100" s="25">
        <v>18.285842494951762</v>
      </c>
      <c r="D100" s="25">
        <v>1393</v>
      </c>
      <c r="E100" s="25">
        <v>10.418068955201555</v>
      </c>
      <c r="F100" s="25">
        <v>1052</v>
      </c>
      <c r="G100" s="25">
        <v>7.867773539750206</v>
      </c>
      <c r="H100" s="25"/>
      <c r="I100" s="25"/>
      <c r="J100" s="25"/>
      <c r="K100" s="25"/>
      <c r="L100" s="25"/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36:L36"/>
    <mergeCell ref="A69:L69"/>
    <mergeCell ref="A102:L102"/>
    <mergeCell ref="A103:L103"/>
    <mergeCell ref="A1:L1"/>
    <mergeCell ref="A2:L2"/>
    <mergeCell ref="A3:L3"/>
  </mergeCells>
  <hyperlinks>
    <hyperlink ref="A34:G34" location="Geography!A1" display="Return to Population by Sex and Age"/>
    <hyperlink ref="A67:G67" location="Geography!A1" display="Return to Population by Sex and Age"/>
    <hyperlink ref="A100:G100" location="Geography!A1" display="Return to Population by Sex and Age"/>
    <hyperlink ref="A103:L103" location="Geography!A1" display="Return to All Counties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14771.999999999998</v>
      </c>
      <c r="C6" s="18">
        <v>14475.139146519194</v>
      </c>
      <c r="D6" s="18">
        <v>14090.745449743787</v>
      </c>
      <c r="E6" s="18">
        <v>13685.795561428335</v>
      </c>
      <c r="F6" s="18">
        <v>13256.975145954084</v>
      </c>
      <c r="G6" s="18">
        <v>12816.378845128851</v>
      </c>
      <c r="H6" s="18">
        <v>12358.717879541997</v>
      </c>
      <c r="I6" s="18">
        <v>11970.256545156984</v>
      </c>
      <c r="J6" s="18">
        <v>11608.870233750773</v>
      </c>
      <c r="K6" s="18">
        <v>11321.820485977772</v>
      </c>
      <c r="L6" s="18">
        <v>11086.979268808625</v>
      </c>
    </row>
    <row r="7" spans="1:12" x14ac:dyDescent="0.25">
      <c r="A7" s="12" t="s">
        <v>140</v>
      </c>
      <c r="B7" s="28">
        <v>1001</v>
      </c>
      <c r="C7" s="28">
        <v>1085.7816447131945</v>
      </c>
      <c r="D7" s="28">
        <v>1017.4091225671816</v>
      </c>
      <c r="E7" s="19">
        <v>995.03712165239995</v>
      </c>
      <c r="F7" s="28">
        <v>985.19196586809926</v>
      </c>
      <c r="G7" s="28">
        <v>979.68929853639213</v>
      </c>
      <c r="H7" s="28">
        <v>969.0435323613292</v>
      </c>
      <c r="I7" s="28">
        <v>981.43944387374165</v>
      </c>
      <c r="J7" s="28">
        <v>971.94971220426817</v>
      </c>
      <c r="K7" s="28">
        <v>976.71016843569578</v>
      </c>
      <c r="L7" s="28">
        <v>983.72535096924389</v>
      </c>
    </row>
    <row r="8" spans="1:12" x14ac:dyDescent="0.25">
      <c r="A8" s="13" t="s">
        <v>141</v>
      </c>
      <c r="B8" s="18">
        <v>1047</v>
      </c>
      <c r="C8" s="18">
        <v>965.81369307666205</v>
      </c>
      <c r="D8" s="18">
        <v>1048.1216524458625</v>
      </c>
      <c r="E8" s="18">
        <v>982.58563346767619</v>
      </c>
      <c r="F8" s="18">
        <v>961.39646789760081</v>
      </c>
      <c r="G8" s="18">
        <v>952.26172097316817</v>
      </c>
      <c r="H8" s="18">
        <v>947.28544831848978</v>
      </c>
      <c r="I8" s="18">
        <v>937.30125587866644</v>
      </c>
      <c r="J8" s="18">
        <v>949.57818666189587</v>
      </c>
      <c r="K8" s="18">
        <v>940.6564243383981</v>
      </c>
      <c r="L8" s="18">
        <v>945.50174976392714</v>
      </c>
    </row>
    <row r="9" spans="1:12" x14ac:dyDescent="0.25">
      <c r="A9" s="14" t="s">
        <v>142</v>
      </c>
      <c r="B9" s="19">
        <v>1051</v>
      </c>
      <c r="C9" s="19">
        <v>1014.3124547518744</v>
      </c>
      <c r="D9" s="19">
        <v>935.74319202029278</v>
      </c>
      <c r="E9" s="19">
        <v>1015.6397953873686</v>
      </c>
      <c r="F9" s="19">
        <v>952.2526294730668</v>
      </c>
      <c r="G9" s="19">
        <v>931.82545771186733</v>
      </c>
      <c r="H9" s="19">
        <v>923.07222234340225</v>
      </c>
      <c r="I9" s="19">
        <v>918.3429783191375</v>
      </c>
      <c r="J9" s="19">
        <v>908.75190670308325</v>
      </c>
      <c r="K9" s="19">
        <v>920.7385712632024</v>
      </c>
      <c r="L9" s="19">
        <v>912.16575417597187</v>
      </c>
    </row>
    <row r="10" spans="1:12" x14ac:dyDescent="0.25">
      <c r="A10" s="13" t="s">
        <v>240</v>
      </c>
      <c r="B10" s="18">
        <v>628.79999999999995</v>
      </c>
      <c r="C10" s="18">
        <v>613.14468349312165</v>
      </c>
      <c r="D10" s="18">
        <v>591.64034752005887</v>
      </c>
      <c r="E10" s="18">
        <v>545.88347538942594</v>
      </c>
      <c r="F10" s="18">
        <v>592.46811036609779</v>
      </c>
      <c r="G10" s="18">
        <v>555.49269383085857</v>
      </c>
      <c r="H10" s="18">
        <v>543.5786080470001</v>
      </c>
      <c r="I10" s="18">
        <v>538.47434141842496</v>
      </c>
      <c r="J10" s="18">
        <v>535.71681348412551</v>
      </c>
      <c r="K10" s="18">
        <v>530.12293604362912</v>
      </c>
      <c r="L10" s="18">
        <v>537.11688343019841</v>
      </c>
    </row>
    <row r="11" spans="1:12" x14ac:dyDescent="0.25">
      <c r="A11" s="14" t="s">
        <v>241</v>
      </c>
      <c r="B11" s="19">
        <v>419.20000000000005</v>
      </c>
      <c r="C11" s="19">
        <v>408.34435206885234</v>
      </c>
      <c r="D11" s="19">
        <v>394.17797101352681</v>
      </c>
      <c r="E11" s="19">
        <v>363.78387755906971</v>
      </c>
      <c r="F11" s="19">
        <v>395.13870023292856</v>
      </c>
      <c r="G11" s="19">
        <v>370.43599521950489</v>
      </c>
      <c r="H11" s="19">
        <v>362.62906996187058</v>
      </c>
      <c r="I11" s="19">
        <v>359.31715491426155</v>
      </c>
      <c r="J11" s="19">
        <v>357.55189478905669</v>
      </c>
      <c r="K11" s="19">
        <v>353.87426952861006</v>
      </c>
      <c r="L11" s="19">
        <v>358.6209138950793</v>
      </c>
    </row>
    <row r="12" spans="1:12" x14ac:dyDescent="0.25">
      <c r="A12" s="13" t="s">
        <v>143</v>
      </c>
      <c r="B12" s="18">
        <v>996</v>
      </c>
      <c r="C12" s="18">
        <v>997.18258601462776</v>
      </c>
      <c r="D12" s="18">
        <v>972.63593332858272</v>
      </c>
      <c r="E12" s="18">
        <v>939.08748009723797</v>
      </c>
      <c r="F12" s="18">
        <v>867.13498611305749</v>
      </c>
      <c r="G12" s="18">
        <v>941.84070985300696</v>
      </c>
      <c r="H12" s="18">
        <v>883.39100886792085</v>
      </c>
      <c r="I12" s="18">
        <v>864.89701878977621</v>
      </c>
      <c r="J12" s="18">
        <v>857.14355902974103</v>
      </c>
      <c r="K12" s="18">
        <v>853.06837283657956</v>
      </c>
      <c r="L12" s="18">
        <v>844.42474592903318</v>
      </c>
    </row>
    <row r="13" spans="1:12" x14ac:dyDescent="0.25">
      <c r="A13" s="14" t="s">
        <v>144</v>
      </c>
      <c r="B13" s="19">
        <v>806</v>
      </c>
      <c r="C13" s="19">
        <v>729.0112706707539</v>
      </c>
      <c r="D13" s="19">
        <v>730.7807827561702</v>
      </c>
      <c r="E13" s="19">
        <v>713.65083597329226</v>
      </c>
      <c r="F13" s="19">
        <v>689.38005198199323</v>
      </c>
      <c r="G13" s="19">
        <v>637.28692589296315</v>
      </c>
      <c r="H13" s="19">
        <v>692.5426471467606</v>
      </c>
      <c r="I13" s="19">
        <v>649.89005192386162</v>
      </c>
      <c r="J13" s="19">
        <v>636.54344517402046</v>
      </c>
      <c r="K13" s="19">
        <v>631.0427757310581</v>
      </c>
      <c r="L13" s="19">
        <v>628.20483294759401</v>
      </c>
    </row>
    <row r="14" spans="1:12" x14ac:dyDescent="0.25">
      <c r="A14" s="13" t="s">
        <v>145</v>
      </c>
      <c r="B14" s="18">
        <v>849</v>
      </c>
      <c r="C14" s="18">
        <v>794.45056710119252</v>
      </c>
      <c r="D14" s="18">
        <v>718.19390943681606</v>
      </c>
      <c r="E14" s="18">
        <v>719.74955379599282</v>
      </c>
      <c r="F14" s="18">
        <v>702.6067112364716</v>
      </c>
      <c r="G14" s="18">
        <v>678.55258692186112</v>
      </c>
      <c r="H14" s="18">
        <v>626.91438559527046</v>
      </c>
      <c r="I14" s="18">
        <v>680.98173418795898</v>
      </c>
      <c r="J14" s="18">
        <v>638.72258584135398</v>
      </c>
      <c r="K14" s="18">
        <v>625.27279116505247</v>
      </c>
      <c r="L14" s="18">
        <v>619.51981892360141</v>
      </c>
    </row>
    <row r="15" spans="1:12" x14ac:dyDescent="0.25">
      <c r="A15" s="14" t="s">
        <v>146</v>
      </c>
      <c r="B15" s="19">
        <v>820</v>
      </c>
      <c r="C15" s="19">
        <v>805.2217985666548</v>
      </c>
      <c r="D15" s="19">
        <v>753.03968244674024</v>
      </c>
      <c r="E15" s="19">
        <v>680.31367071780846</v>
      </c>
      <c r="F15" s="19">
        <v>681.07801286674976</v>
      </c>
      <c r="G15" s="19">
        <v>664.15759126148646</v>
      </c>
      <c r="H15" s="19">
        <v>640.54570655929297</v>
      </c>
      <c r="I15" s="19">
        <v>591.10079895469505</v>
      </c>
      <c r="J15" s="19">
        <v>641.09446615149318</v>
      </c>
      <c r="K15" s="19">
        <v>600.30434485629303</v>
      </c>
      <c r="L15" s="19">
        <v>586.55852570061097</v>
      </c>
    </row>
    <row r="16" spans="1:12" x14ac:dyDescent="0.25">
      <c r="A16" s="13" t="s">
        <v>147</v>
      </c>
      <c r="B16" s="18">
        <v>745</v>
      </c>
      <c r="C16" s="18">
        <v>782.3352466642109</v>
      </c>
      <c r="D16" s="18">
        <v>768.31678261415391</v>
      </c>
      <c r="E16" s="18">
        <v>718.4082709660097</v>
      </c>
      <c r="F16" s="18">
        <v>648.90073335095235</v>
      </c>
      <c r="G16" s="18">
        <v>649.68730656743128</v>
      </c>
      <c r="H16" s="18">
        <v>633.53651660627179</v>
      </c>
      <c r="I16" s="18">
        <v>611.11367606538658</v>
      </c>
      <c r="J16" s="18">
        <v>563.84937137829593</v>
      </c>
      <c r="K16" s="18">
        <v>611.55334513892933</v>
      </c>
      <c r="L16" s="18">
        <v>572.63059245118848</v>
      </c>
    </row>
    <row r="17" spans="1:12" x14ac:dyDescent="0.25">
      <c r="A17" s="14" t="s">
        <v>148</v>
      </c>
      <c r="B17" s="19">
        <v>703</v>
      </c>
      <c r="C17" s="19">
        <v>713.7438742439233</v>
      </c>
      <c r="D17" s="19">
        <v>749.24099429826833</v>
      </c>
      <c r="E17" s="19">
        <v>735.60099378445375</v>
      </c>
      <c r="F17" s="19">
        <v>687.55585537668367</v>
      </c>
      <c r="G17" s="19">
        <v>620.78453010778867</v>
      </c>
      <c r="H17" s="19">
        <v>621.33170163963177</v>
      </c>
      <c r="I17" s="19">
        <v>605.65995917637133</v>
      </c>
      <c r="J17" s="19">
        <v>584.02928578228841</v>
      </c>
      <c r="K17" s="19">
        <v>538.6223901368021</v>
      </c>
      <c r="L17" s="19">
        <v>583.95863167911023</v>
      </c>
    </row>
    <row r="18" spans="1:12" x14ac:dyDescent="0.25">
      <c r="A18" s="13" t="s">
        <v>149</v>
      </c>
      <c r="B18" s="18">
        <v>1001</v>
      </c>
      <c r="C18" s="18">
        <v>662.08711942388993</v>
      </c>
      <c r="D18" s="18">
        <v>667.30472597180074</v>
      </c>
      <c r="E18" s="18">
        <v>694.41760501473857</v>
      </c>
      <c r="F18" s="18">
        <v>674.81063748623797</v>
      </c>
      <c r="G18" s="18">
        <v>623.0708103008551</v>
      </c>
      <c r="H18" s="18">
        <v>554.4605437112499</v>
      </c>
      <c r="I18" s="18">
        <v>545.50826288410394</v>
      </c>
      <c r="J18" s="18">
        <v>521.0106520219224</v>
      </c>
      <c r="K18" s="18">
        <v>490.38456811595893</v>
      </c>
      <c r="L18" s="18">
        <v>439.38593036823255</v>
      </c>
    </row>
    <row r="19" spans="1:12" x14ac:dyDescent="0.25">
      <c r="A19" s="14" t="s">
        <v>150</v>
      </c>
      <c r="B19" s="19">
        <v>981</v>
      </c>
      <c r="C19" s="19">
        <v>953.51475842423008</v>
      </c>
      <c r="D19" s="19">
        <v>629.24575270963282</v>
      </c>
      <c r="E19" s="19">
        <v>632.67082729053914</v>
      </c>
      <c r="F19" s="19">
        <v>656.60069323996572</v>
      </c>
      <c r="G19" s="19">
        <v>636.30037435463601</v>
      </c>
      <c r="H19" s="19">
        <v>585.69544656456378</v>
      </c>
      <c r="I19" s="19">
        <v>519.46326675720411</v>
      </c>
      <c r="J19" s="19">
        <v>509.31972326777316</v>
      </c>
      <c r="K19" s="19">
        <v>484.62584596981287</v>
      </c>
      <c r="L19" s="19">
        <v>454.34762689539457</v>
      </c>
    </row>
    <row r="20" spans="1:12" x14ac:dyDescent="0.25">
      <c r="A20" s="13" t="s">
        <v>151</v>
      </c>
      <c r="B20" s="18">
        <v>990</v>
      </c>
      <c r="C20" s="18">
        <v>917.16122136821457</v>
      </c>
      <c r="D20" s="18">
        <v>889.73261466479653</v>
      </c>
      <c r="E20" s="18">
        <v>585.9959863457766</v>
      </c>
      <c r="F20" s="18">
        <v>588.0018719032422</v>
      </c>
      <c r="G20" s="18">
        <v>608.87872393867929</v>
      </c>
      <c r="H20" s="18">
        <v>588.80997284260275</v>
      </c>
      <c r="I20" s="18">
        <v>540.69127616832236</v>
      </c>
      <c r="J20" s="18">
        <v>478.35499239034192</v>
      </c>
      <c r="K20" s="18">
        <v>467.90769547902505</v>
      </c>
      <c r="L20" s="18">
        <v>444.09793680624369</v>
      </c>
    </row>
    <row r="21" spans="1:12" x14ac:dyDescent="0.25">
      <c r="A21" s="14" t="s">
        <v>152</v>
      </c>
      <c r="B21" s="19">
        <v>808</v>
      </c>
      <c r="C21" s="19">
        <v>923.62113287066632</v>
      </c>
      <c r="D21" s="19">
        <v>854.80422337266145</v>
      </c>
      <c r="E21" s="19">
        <v>828.39085925639847</v>
      </c>
      <c r="F21" s="19">
        <v>545.02744789019869</v>
      </c>
      <c r="G21" s="19">
        <v>546.3152304095704</v>
      </c>
      <c r="H21" s="19">
        <v>565.09931076402131</v>
      </c>
      <c r="I21" s="19">
        <v>545.87724931658784</v>
      </c>
      <c r="J21" s="19">
        <v>500.70542424080111</v>
      </c>
      <c r="K21" s="19">
        <v>442.47354066097375</v>
      </c>
      <c r="L21" s="19">
        <v>432.31227133750724</v>
      </c>
    </row>
    <row r="22" spans="1:12" x14ac:dyDescent="0.25">
      <c r="A22" s="13" t="s">
        <v>153</v>
      </c>
      <c r="B22" s="18">
        <v>629</v>
      </c>
      <c r="C22" s="18">
        <v>735.01241363351664</v>
      </c>
      <c r="D22" s="18">
        <v>846.7986060146211</v>
      </c>
      <c r="E22" s="18">
        <v>789.28171326768847</v>
      </c>
      <c r="F22" s="18">
        <v>769.82685995291729</v>
      </c>
      <c r="G22" s="18">
        <v>509.46049440256172</v>
      </c>
      <c r="H22" s="18">
        <v>513.37660843314916</v>
      </c>
      <c r="I22" s="18">
        <v>533.57721761255425</v>
      </c>
      <c r="J22" s="18">
        <v>517.68295778528466</v>
      </c>
      <c r="K22" s="18">
        <v>476.7191962057974</v>
      </c>
      <c r="L22" s="18">
        <v>422.78440768491782</v>
      </c>
    </row>
    <row r="23" spans="1:12" x14ac:dyDescent="0.25">
      <c r="A23" s="14" t="s">
        <v>154</v>
      </c>
      <c r="B23" s="19">
        <v>448</v>
      </c>
      <c r="C23" s="19">
        <v>545.37338885416045</v>
      </c>
      <c r="D23" s="19">
        <v>635.78398900494335</v>
      </c>
      <c r="E23" s="19">
        <v>730.85201391629471</v>
      </c>
      <c r="F23" s="19">
        <v>679.5002683201692</v>
      </c>
      <c r="G23" s="19">
        <v>661.0637465710347</v>
      </c>
      <c r="H23" s="19">
        <v>436.37869737883921</v>
      </c>
      <c r="I23" s="19">
        <v>438.63036039344934</v>
      </c>
      <c r="J23" s="19">
        <v>454.60111614084803</v>
      </c>
      <c r="K23" s="19">
        <v>439.95103770485201</v>
      </c>
      <c r="L23" s="19">
        <v>403.95904112256432</v>
      </c>
    </row>
    <row r="24" spans="1:12" x14ac:dyDescent="0.25">
      <c r="A24" s="13" t="s">
        <v>155</v>
      </c>
      <c r="B24" s="18">
        <v>380</v>
      </c>
      <c r="C24" s="18">
        <v>342.57800324045752</v>
      </c>
      <c r="D24" s="18">
        <v>420.09862022870954</v>
      </c>
      <c r="E24" s="18">
        <v>493.46278207403367</v>
      </c>
      <c r="F24" s="18">
        <v>571.64041973025257</v>
      </c>
      <c r="G24" s="18">
        <v>535.20525677817272</v>
      </c>
      <c r="H24" s="18">
        <v>524.23374310062491</v>
      </c>
      <c r="I24" s="18">
        <v>348.38799947724704</v>
      </c>
      <c r="J24" s="18">
        <v>352.51667964352202</v>
      </c>
      <c r="K24" s="18">
        <v>367.5176928331486</v>
      </c>
      <c r="L24" s="18">
        <v>357.96359005685702</v>
      </c>
    </row>
    <row r="25" spans="1:12" x14ac:dyDescent="0.25">
      <c r="A25" s="14" t="s">
        <v>233</v>
      </c>
      <c r="B25" s="19">
        <v>255.74856272065009</v>
      </c>
      <c r="C25" s="19">
        <v>281.2298045648904</v>
      </c>
      <c r="D25" s="19">
        <v>256.56407279296855</v>
      </c>
      <c r="E25" s="19">
        <v>318.08957449268826</v>
      </c>
      <c r="F25" s="19">
        <v>377.80243589760573</v>
      </c>
      <c r="G25" s="19">
        <v>442.52041402762342</v>
      </c>
      <c r="H25" s="19">
        <v>418.48899778011662</v>
      </c>
      <c r="I25" s="19">
        <v>413.87317192503167</v>
      </c>
      <c r="J25" s="19">
        <v>277.63545471252712</v>
      </c>
      <c r="K25" s="19">
        <v>283.49794510710814</v>
      </c>
      <c r="L25" s="19">
        <v>297.97973920779748</v>
      </c>
    </row>
    <row r="26" spans="1:12" x14ac:dyDescent="0.25">
      <c r="A26" s="13" t="s">
        <v>234</v>
      </c>
      <c r="B26" s="18">
        <v>145.6488533650996</v>
      </c>
      <c r="C26" s="18">
        <v>114.45221277965686</v>
      </c>
      <c r="D26" s="18">
        <v>128.93687037193578</v>
      </c>
      <c r="E26" s="18">
        <v>118.56462822711953</v>
      </c>
      <c r="F26" s="18">
        <v>146.42066976417209</v>
      </c>
      <c r="G26" s="18">
        <v>176.32183826734331</v>
      </c>
      <c r="H26" s="18">
        <v>211.90714414341679</v>
      </c>
      <c r="I26" s="18">
        <v>202.20791633900984</v>
      </c>
      <c r="J26" s="18">
        <v>201.88758701388048</v>
      </c>
      <c r="K26" s="18">
        <v>137.26416627523901</v>
      </c>
      <c r="L26" s="18">
        <v>142.50293740071496</v>
      </c>
    </row>
    <row r="27" spans="1:12" x14ac:dyDescent="0.25">
      <c r="A27" s="14" t="s">
        <v>235</v>
      </c>
      <c r="B27" s="19">
        <v>55.728151317793689</v>
      </c>
      <c r="C27" s="19">
        <v>65.522247458704172</v>
      </c>
      <c r="D27" s="19">
        <v>52.166069197287285</v>
      </c>
      <c r="E27" s="19">
        <v>60.131692468084957</v>
      </c>
      <c r="F27" s="19">
        <v>55.734686219463796</v>
      </c>
      <c r="G27" s="19">
        <v>68.595476131597366</v>
      </c>
      <c r="H27" s="19">
        <v>83.711190050422729</v>
      </c>
      <c r="I27" s="19">
        <v>103.1165626712708</v>
      </c>
      <c r="J27" s="19">
        <v>99.26617366366284</v>
      </c>
      <c r="K27" s="19">
        <v>100.0311971714665</v>
      </c>
      <c r="L27" s="19">
        <v>68.902020313198904</v>
      </c>
    </row>
    <row r="28" spans="1:12" x14ac:dyDescent="0.25">
      <c r="A28" s="17" t="s">
        <v>236</v>
      </c>
      <c r="B28" s="18">
        <v>11.874432596456518</v>
      </c>
      <c r="C28" s="18">
        <v>25.244672535738957</v>
      </c>
      <c r="D28" s="18">
        <v>30.009534966776958</v>
      </c>
      <c r="E28" s="18">
        <v>24.197170284237323</v>
      </c>
      <c r="F28" s="18">
        <v>28.504930786157878</v>
      </c>
      <c r="G28" s="18">
        <v>26.631663070448941</v>
      </c>
      <c r="H28" s="18">
        <v>32.685377325751347</v>
      </c>
      <c r="I28" s="18">
        <v>40.404848109925581</v>
      </c>
      <c r="J28" s="18">
        <v>50.958245670586926</v>
      </c>
      <c r="K28" s="18">
        <v>49.481210980138982</v>
      </c>
      <c r="L28" s="18">
        <v>50.315967749637366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3727.8</v>
      </c>
      <c r="C30" s="18">
        <f t="shared" ref="C30:L30" si="0">SUM(C7:C10)</f>
        <v>3679.052476034853</v>
      </c>
      <c r="D30" s="18">
        <f t="shared" si="0"/>
        <v>3592.9143145533953</v>
      </c>
      <c r="E30" s="18">
        <f t="shared" si="0"/>
        <v>3539.1460258968709</v>
      </c>
      <c r="F30" s="18">
        <f t="shared" si="0"/>
        <v>3491.3091736048646</v>
      </c>
      <c r="G30" s="18">
        <f t="shared" si="0"/>
        <v>3419.2691710522863</v>
      </c>
      <c r="H30" s="18">
        <f t="shared" si="0"/>
        <v>3382.9798110702213</v>
      </c>
      <c r="I30" s="18">
        <f t="shared" si="0"/>
        <v>3375.5580194899703</v>
      </c>
      <c r="J30" s="18">
        <f t="shared" si="0"/>
        <v>3365.9966190533728</v>
      </c>
      <c r="K30" s="18">
        <f t="shared" si="0"/>
        <v>3368.2281000809253</v>
      </c>
      <c r="L30" s="18">
        <f t="shared" si="0"/>
        <v>3378.5097383393413</v>
      </c>
    </row>
    <row r="31" spans="1:12" x14ac:dyDescent="0.25">
      <c r="A31" s="16" t="s">
        <v>242</v>
      </c>
      <c r="B31" s="19">
        <f>SUM(B11:B12)</f>
        <v>1415.2</v>
      </c>
      <c r="C31" s="19">
        <f t="shared" ref="C31:L31" si="1">SUM(C11:C12)</f>
        <v>1405.5269380834802</v>
      </c>
      <c r="D31" s="19">
        <f t="shared" si="1"/>
        <v>1366.8139043421095</v>
      </c>
      <c r="E31" s="19">
        <f t="shared" si="1"/>
        <v>1302.8713576563077</v>
      </c>
      <c r="F31" s="19">
        <f t="shared" si="1"/>
        <v>1262.2736863459861</v>
      </c>
      <c r="G31" s="19">
        <f t="shared" si="1"/>
        <v>1312.276705072512</v>
      </c>
      <c r="H31" s="19">
        <f t="shared" si="1"/>
        <v>1246.0200788297914</v>
      </c>
      <c r="I31" s="19">
        <f t="shared" si="1"/>
        <v>1224.2141737040379</v>
      </c>
      <c r="J31" s="19">
        <f t="shared" si="1"/>
        <v>1214.6954538187977</v>
      </c>
      <c r="K31" s="19">
        <f t="shared" si="1"/>
        <v>1206.9426423651896</v>
      </c>
      <c r="L31" s="19">
        <f t="shared" si="1"/>
        <v>1203.0456598241126</v>
      </c>
    </row>
    <row r="32" spans="1:12" x14ac:dyDescent="0.25">
      <c r="A32" s="11" t="s">
        <v>243</v>
      </c>
      <c r="B32" s="18">
        <f>SUM(B13:B20)</f>
        <v>6895</v>
      </c>
      <c r="C32" s="18">
        <f t="shared" ref="C32:L32" si="2">SUM(C13:C20)</f>
        <v>6357.5258564630703</v>
      </c>
      <c r="D32" s="18">
        <f t="shared" si="2"/>
        <v>5905.8552448983792</v>
      </c>
      <c r="E32" s="18">
        <f t="shared" si="2"/>
        <v>5480.8077438886121</v>
      </c>
      <c r="F32" s="18">
        <f t="shared" si="2"/>
        <v>5328.9345674422966</v>
      </c>
      <c r="G32" s="18">
        <f t="shared" si="2"/>
        <v>5118.7188493457006</v>
      </c>
      <c r="H32" s="18">
        <f t="shared" si="2"/>
        <v>4943.8369206656444</v>
      </c>
      <c r="I32" s="18">
        <f t="shared" si="2"/>
        <v>4744.4090261179044</v>
      </c>
      <c r="J32" s="18">
        <f t="shared" si="2"/>
        <v>4572.924522007489</v>
      </c>
      <c r="K32" s="18">
        <f t="shared" si="2"/>
        <v>4449.7137565929324</v>
      </c>
      <c r="L32" s="18">
        <f t="shared" si="2"/>
        <v>4328.703895771976</v>
      </c>
    </row>
    <row r="33" spans="1:12" x14ac:dyDescent="0.25">
      <c r="A33" s="16" t="s">
        <v>157</v>
      </c>
      <c r="B33" s="19">
        <f>SUM(B21:B28)</f>
        <v>2734</v>
      </c>
      <c r="C33" s="19">
        <f t="shared" ref="C33:L33" si="3">SUM(C21:C28)</f>
        <v>3033.0338759377914</v>
      </c>
      <c r="D33" s="19">
        <f t="shared" si="3"/>
        <v>3225.1619859499037</v>
      </c>
      <c r="E33" s="19">
        <f t="shared" si="3"/>
        <v>3362.9704339865457</v>
      </c>
      <c r="F33" s="19">
        <f t="shared" si="3"/>
        <v>3174.4577185609369</v>
      </c>
      <c r="G33" s="19">
        <f t="shared" si="3"/>
        <v>2966.114119658353</v>
      </c>
      <c r="H33" s="19">
        <f t="shared" si="3"/>
        <v>2785.8810689763418</v>
      </c>
      <c r="I33" s="19">
        <f t="shared" si="3"/>
        <v>2626.0753258450768</v>
      </c>
      <c r="J33" s="19">
        <f t="shared" si="3"/>
        <v>2455.2536388711133</v>
      </c>
      <c r="K33" s="19">
        <f t="shared" si="3"/>
        <v>2296.9359869387245</v>
      </c>
      <c r="L33" s="19">
        <f t="shared" si="3"/>
        <v>2176.7199748731955</v>
      </c>
    </row>
    <row r="34" spans="1:12" x14ac:dyDescent="0.25">
      <c r="A34" s="24" t="s">
        <v>156</v>
      </c>
      <c r="B34" s="25">
        <f>SUM(B25:B28)</f>
        <v>468.99999999999989</v>
      </c>
      <c r="C34" s="25">
        <f t="shared" ref="C34:L34" si="4">SUM(C25:C28)</f>
        <v>486.44893733899039</v>
      </c>
      <c r="D34" s="25">
        <f t="shared" si="4"/>
        <v>467.67654732896864</v>
      </c>
      <c r="E34" s="25">
        <f t="shared" si="4"/>
        <v>520.98306547213008</v>
      </c>
      <c r="F34" s="25">
        <f t="shared" si="4"/>
        <v>608.46272266739948</v>
      </c>
      <c r="G34" s="25">
        <f t="shared" si="4"/>
        <v>714.06939149701304</v>
      </c>
      <c r="H34" s="25">
        <f t="shared" si="4"/>
        <v>746.79270929970744</v>
      </c>
      <c r="I34" s="25">
        <f t="shared" si="4"/>
        <v>759.60249904523789</v>
      </c>
      <c r="J34" s="25">
        <f t="shared" si="4"/>
        <v>629.74746106065743</v>
      </c>
      <c r="K34" s="25">
        <f t="shared" si="4"/>
        <v>570.27451953395257</v>
      </c>
      <c r="L34" s="25">
        <f t="shared" si="4"/>
        <v>559.7006646713487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7295.9999999999991</v>
      </c>
      <c r="C39" s="18">
        <v>7144.0211772273406</v>
      </c>
      <c r="D39" s="18">
        <v>6967.4546203636446</v>
      </c>
      <c r="E39" s="18">
        <v>6777.9972363207935</v>
      </c>
      <c r="F39" s="18">
        <v>6567.7553355085229</v>
      </c>
      <c r="G39" s="18">
        <v>6337.2770691542783</v>
      </c>
      <c r="H39" s="18">
        <v>6123.414566593844</v>
      </c>
      <c r="I39" s="18">
        <v>5945.7890052606717</v>
      </c>
      <c r="J39" s="18">
        <v>5778.9782286372565</v>
      </c>
      <c r="K39" s="18">
        <v>5647.3615290877924</v>
      </c>
      <c r="L39" s="18">
        <v>5542.4337045370721</v>
      </c>
    </row>
    <row r="40" spans="1:12" x14ac:dyDescent="0.25">
      <c r="A40" s="14" t="s">
        <v>140</v>
      </c>
      <c r="B40" s="19">
        <v>524</v>
      </c>
      <c r="C40" s="19">
        <v>554.89343988259088</v>
      </c>
      <c r="D40" s="19">
        <v>519.63349961984272</v>
      </c>
      <c r="E40" s="19">
        <v>508.35377106478029</v>
      </c>
      <c r="F40" s="19">
        <v>503.42673169250196</v>
      </c>
      <c r="G40" s="19">
        <v>500.39739843564638</v>
      </c>
      <c r="H40" s="19">
        <v>494.65653279240041</v>
      </c>
      <c r="I40" s="19">
        <v>500.87680363455667</v>
      </c>
      <c r="J40" s="19">
        <v>495.91934622679065</v>
      </c>
      <c r="K40" s="19">
        <v>498.00316475803572</v>
      </c>
      <c r="L40" s="19">
        <v>501.45698077110376</v>
      </c>
    </row>
    <row r="41" spans="1:12" x14ac:dyDescent="0.25">
      <c r="A41" s="13" t="s">
        <v>141</v>
      </c>
      <c r="B41" s="18">
        <v>511</v>
      </c>
      <c r="C41" s="18">
        <v>506.15200753224809</v>
      </c>
      <c r="D41" s="18">
        <v>536.20682975844204</v>
      </c>
      <c r="E41" s="18">
        <v>502.38573647171461</v>
      </c>
      <c r="F41" s="18">
        <v>491.70766036098939</v>
      </c>
      <c r="G41" s="18">
        <v>487.14751358400912</v>
      </c>
      <c r="H41" s="18">
        <v>484.40166718528894</v>
      </c>
      <c r="I41" s="18">
        <v>479.01176862280499</v>
      </c>
      <c r="J41" s="18">
        <v>485.1911108918606</v>
      </c>
      <c r="K41" s="18">
        <v>480.52996079505351</v>
      </c>
      <c r="L41" s="18">
        <v>482.67802176864365</v>
      </c>
    </row>
    <row r="42" spans="1:12" x14ac:dyDescent="0.25">
      <c r="A42" s="14" t="s">
        <v>142</v>
      </c>
      <c r="B42" s="19">
        <v>564</v>
      </c>
      <c r="C42" s="19">
        <v>494.78430541742</v>
      </c>
      <c r="D42" s="19">
        <v>490.22059709814539</v>
      </c>
      <c r="E42" s="19">
        <v>519.36506194852177</v>
      </c>
      <c r="F42" s="19">
        <v>486.65814463641607</v>
      </c>
      <c r="G42" s="19">
        <v>476.36283461716658</v>
      </c>
      <c r="H42" s="19">
        <v>471.99009669082454</v>
      </c>
      <c r="I42" s="19">
        <v>469.37142887518382</v>
      </c>
      <c r="J42" s="19">
        <v>464.18749905403877</v>
      </c>
      <c r="K42" s="19">
        <v>470.21275773723886</v>
      </c>
      <c r="L42" s="19">
        <v>465.73010661260844</v>
      </c>
    </row>
    <row r="43" spans="1:12" x14ac:dyDescent="0.25">
      <c r="A43" s="13" t="s">
        <v>240</v>
      </c>
      <c r="B43" s="18">
        <v>339.59999999999997</v>
      </c>
      <c r="C43" s="18">
        <v>329.81330302712928</v>
      </c>
      <c r="D43" s="18">
        <v>289.23594345985606</v>
      </c>
      <c r="E43" s="18">
        <v>286.64576982359296</v>
      </c>
      <c r="F43" s="18">
        <v>303.66127121515734</v>
      </c>
      <c r="G43" s="18">
        <v>284.53841039050485</v>
      </c>
      <c r="H43" s="18">
        <v>278.52004781588874</v>
      </c>
      <c r="I43" s="18">
        <v>275.96437473534826</v>
      </c>
      <c r="J43" s="18">
        <v>274.43360750779993</v>
      </c>
      <c r="K43" s="18">
        <v>271.40278844509857</v>
      </c>
      <c r="L43" s="18">
        <v>274.92620394551511</v>
      </c>
    </row>
    <row r="44" spans="1:12" x14ac:dyDescent="0.25">
      <c r="A44" s="14" t="s">
        <v>241</v>
      </c>
      <c r="B44" s="19">
        <v>226.4</v>
      </c>
      <c r="C44" s="19">
        <v>219.74238619525778</v>
      </c>
      <c r="D44" s="19">
        <v>192.6607672172683</v>
      </c>
      <c r="E44" s="19">
        <v>190.91418076981816</v>
      </c>
      <c r="F44" s="19">
        <v>202.41627184257513</v>
      </c>
      <c r="G44" s="19">
        <v>189.51886982268178</v>
      </c>
      <c r="H44" s="19">
        <v>185.55592813594376</v>
      </c>
      <c r="I44" s="19">
        <v>183.86608453657516</v>
      </c>
      <c r="J44" s="19">
        <v>182.85060445083062</v>
      </c>
      <c r="K44" s="19">
        <v>180.82593431748543</v>
      </c>
      <c r="L44" s="19">
        <v>183.19715973769584</v>
      </c>
    </row>
    <row r="45" spans="1:12" x14ac:dyDescent="0.25">
      <c r="A45" s="13" t="s">
        <v>143</v>
      </c>
      <c r="B45" s="18">
        <v>567</v>
      </c>
      <c r="C45" s="18">
        <v>538.23632752703031</v>
      </c>
      <c r="D45" s="18">
        <v>523.09874898357339</v>
      </c>
      <c r="E45" s="18">
        <v>458.80592915980634</v>
      </c>
      <c r="F45" s="18">
        <v>455.24851650513318</v>
      </c>
      <c r="G45" s="18">
        <v>482.70734727552878</v>
      </c>
      <c r="H45" s="18">
        <v>452.44208751608767</v>
      </c>
      <c r="I45" s="18">
        <v>443.15677302741403</v>
      </c>
      <c r="J45" s="18">
        <v>439.31188795955364</v>
      </c>
      <c r="K45" s="18">
        <v>437.06112172303159</v>
      </c>
      <c r="L45" s="18">
        <v>432.3869859409707</v>
      </c>
    </row>
    <row r="46" spans="1:12" x14ac:dyDescent="0.25">
      <c r="A46" s="14" t="s">
        <v>144</v>
      </c>
      <c r="B46" s="19">
        <v>423</v>
      </c>
      <c r="C46" s="19">
        <v>415.73586547150893</v>
      </c>
      <c r="D46" s="19">
        <v>395.26344955645413</v>
      </c>
      <c r="E46" s="19">
        <v>384.79017403510915</v>
      </c>
      <c r="F46" s="19">
        <v>337.76930223811024</v>
      </c>
      <c r="G46" s="19">
        <v>335.66790837051246</v>
      </c>
      <c r="H46" s="19">
        <v>356.20230229928364</v>
      </c>
      <c r="I46" s="19">
        <v>334.11433636927228</v>
      </c>
      <c r="J46" s="19">
        <v>327.45131513970557</v>
      </c>
      <c r="K46" s="19">
        <v>324.76430614289256</v>
      </c>
      <c r="L46" s="19">
        <v>323.22291278812679</v>
      </c>
    </row>
    <row r="47" spans="1:12" x14ac:dyDescent="0.25">
      <c r="A47" s="13" t="s">
        <v>145</v>
      </c>
      <c r="B47" s="18">
        <v>412</v>
      </c>
      <c r="C47" s="18">
        <v>415.51455419793825</v>
      </c>
      <c r="D47" s="18">
        <v>408.44700524528542</v>
      </c>
      <c r="E47" s="18">
        <v>388.00216079281711</v>
      </c>
      <c r="F47" s="18">
        <v>377.52444527722088</v>
      </c>
      <c r="G47" s="18">
        <v>330.9155055898637</v>
      </c>
      <c r="H47" s="18">
        <v>328.89706184729397</v>
      </c>
      <c r="I47" s="18">
        <v>348.71699676721994</v>
      </c>
      <c r="J47" s="18">
        <v>326.87490166230594</v>
      </c>
      <c r="K47" s="18">
        <v>320.13313506551663</v>
      </c>
      <c r="L47" s="18">
        <v>317.27073790522076</v>
      </c>
    </row>
    <row r="48" spans="1:12" x14ac:dyDescent="0.25">
      <c r="A48" s="14" t="s">
        <v>146</v>
      </c>
      <c r="B48" s="19">
        <v>426</v>
      </c>
      <c r="C48" s="19">
        <v>390.59414403806454</v>
      </c>
      <c r="D48" s="19">
        <v>393.78550617755479</v>
      </c>
      <c r="E48" s="19">
        <v>386.97419513421323</v>
      </c>
      <c r="F48" s="19">
        <v>366.99418632848364</v>
      </c>
      <c r="G48" s="19">
        <v>356.59993735183207</v>
      </c>
      <c r="H48" s="19">
        <v>311.68193849390639</v>
      </c>
      <c r="I48" s="19">
        <v>309.57402746200796</v>
      </c>
      <c r="J48" s="19">
        <v>327.45639386791163</v>
      </c>
      <c r="K48" s="19">
        <v>306.25972479522608</v>
      </c>
      <c r="L48" s="19">
        <v>299.19506102418541</v>
      </c>
    </row>
    <row r="49" spans="1:12" x14ac:dyDescent="0.25">
      <c r="A49" s="13" t="s">
        <v>147</v>
      </c>
      <c r="B49" s="18">
        <v>355</v>
      </c>
      <c r="C49" s="18">
        <v>405.2402639126334</v>
      </c>
      <c r="D49" s="18">
        <v>371.29728901371226</v>
      </c>
      <c r="E49" s="18">
        <v>374.59944146323926</v>
      </c>
      <c r="F49" s="18">
        <v>368.39459632372791</v>
      </c>
      <c r="G49" s="18">
        <v>349.19407309115775</v>
      </c>
      <c r="H49" s="18">
        <v>339.28393961128006</v>
      </c>
      <c r="I49" s="18">
        <v>296.25117976148414</v>
      </c>
      <c r="J49" s="18">
        <v>294.45640732729026</v>
      </c>
      <c r="K49" s="18">
        <v>311.38073041090138</v>
      </c>
      <c r="L49" s="18">
        <v>291.21327210900716</v>
      </c>
    </row>
    <row r="50" spans="1:12" x14ac:dyDescent="0.25">
      <c r="A50" s="14" t="s">
        <v>148</v>
      </c>
      <c r="B50" s="19">
        <v>346</v>
      </c>
      <c r="C50" s="19">
        <v>339.13565768896245</v>
      </c>
      <c r="D50" s="19">
        <v>387.3598713616804</v>
      </c>
      <c r="E50" s="19">
        <v>354.48273501322797</v>
      </c>
      <c r="F50" s="19">
        <v>357.82635241926346</v>
      </c>
      <c r="G50" s="19">
        <v>352.11565977496991</v>
      </c>
      <c r="H50" s="19">
        <v>333.41637068575977</v>
      </c>
      <c r="I50" s="19">
        <v>323.80532674819352</v>
      </c>
      <c r="J50" s="19">
        <v>282.21964210937142</v>
      </c>
      <c r="K50" s="19">
        <v>280.67976577438787</v>
      </c>
      <c r="L50" s="19">
        <v>296.56182594246906</v>
      </c>
    </row>
    <row r="51" spans="1:12" x14ac:dyDescent="0.25">
      <c r="A51" s="13" t="s">
        <v>149</v>
      </c>
      <c r="B51" s="18">
        <v>493</v>
      </c>
      <c r="C51" s="18">
        <v>322.87759704475422</v>
      </c>
      <c r="D51" s="18">
        <v>312.96441823920094</v>
      </c>
      <c r="E51" s="18">
        <v>355.62633594446396</v>
      </c>
      <c r="F51" s="18">
        <v>319.66578330942207</v>
      </c>
      <c r="G51" s="18">
        <v>320.16616907899441</v>
      </c>
      <c r="H51" s="18">
        <v>312.68382953541646</v>
      </c>
      <c r="I51" s="18">
        <v>288.67023947875225</v>
      </c>
      <c r="J51" s="18">
        <v>273.77816392929822</v>
      </c>
      <c r="K51" s="18">
        <v>227.37352853617708</v>
      </c>
      <c r="L51" s="18">
        <v>221.98157680696693</v>
      </c>
    </row>
    <row r="52" spans="1:12" x14ac:dyDescent="0.25">
      <c r="A52" s="14" t="s">
        <v>150</v>
      </c>
      <c r="B52" s="19">
        <v>469</v>
      </c>
      <c r="C52" s="19">
        <v>466.01873558863281</v>
      </c>
      <c r="D52" s="19">
        <v>304.22777869728543</v>
      </c>
      <c r="E52" s="19">
        <v>293.46272815072894</v>
      </c>
      <c r="F52" s="19">
        <v>333.75402357406847</v>
      </c>
      <c r="G52" s="19">
        <v>297.80112029625337</v>
      </c>
      <c r="H52" s="19">
        <v>298.45930485206202</v>
      </c>
      <c r="I52" s="19">
        <v>291.84923480806873</v>
      </c>
      <c r="J52" s="19">
        <v>267.44554372050152</v>
      </c>
      <c r="K52" s="19">
        <v>252.44851777287565</v>
      </c>
      <c r="L52" s="19">
        <v>206.74535160622591</v>
      </c>
    </row>
    <row r="53" spans="1:12" x14ac:dyDescent="0.25">
      <c r="A53" s="13" t="s">
        <v>151</v>
      </c>
      <c r="B53" s="18">
        <v>452</v>
      </c>
      <c r="C53" s="18">
        <v>430.5632324668756</v>
      </c>
      <c r="D53" s="18">
        <v>427.45571169932936</v>
      </c>
      <c r="E53" s="18">
        <v>278.10031020124552</v>
      </c>
      <c r="F53" s="18">
        <v>266.61203638982954</v>
      </c>
      <c r="G53" s="18">
        <v>304.67643589460414</v>
      </c>
      <c r="H53" s="18">
        <v>269.16884393747006</v>
      </c>
      <c r="I53" s="18">
        <v>270.99852752187519</v>
      </c>
      <c r="J53" s="18">
        <v>266.41382718646543</v>
      </c>
      <c r="K53" s="18">
        <v>242.05216544182167</v>
      </c>
      <c r="L53" s="18">
        <v>227.61314669682429</v>
      </c>
    </row>
    <row r="54" spans="1:12" x14ac:dyDescent="0.25">
      <c r="A54" s="14" t="s">
        <v>152</v>
      </c>
      <c r="B54" s="19">
        <v>402</v>
      </c>
      <c r="C54" s="19">
        <v>412.51871084787382</v>
      </c>
      <c r="D54" s="19">
        <v>393.32051024456047</v>
      </c>
      <c r="E54" s="19">
        <v>390.69081244302293</v>
      </c>
      <c r="F54" s="19">
        <v>253.57126637838627</v>
      </c>
      <c r="G54" s="19">
        <v>241.77719897249287</v>
      </c>
      <c r="H54" s="19">
        <v>278.26323679717859</v>
      </c>
      <c r="I54" s="19">
        <v>243.53676561012992</v>
      </c>
      <c r="J54" s="19">
        <v>246.8489475538629</v>
      </c>
      <c r="K54" s="19">
        <v>244.43985143345546</v>
      </c>
      <c r="L54" s="19">
        <v>220.45353413849318</v>
      </c>
    </row>
    <row r="55" spans="1:12" x14ac:dyDescent="0.25">
      <c r="A55" s="13" t="s">
        <v>153</v>
      </c>
      <c r="B55" s="18">
        <v>311</v>
      </c>
      <c r="C55" s="18">
        <v>362.14903938477715</v>
      </c>
      <c r="D55" s="18">
        <v>371.0863057676471</v>
      </c>
      <c r="E55" s="18">
        <v>357.9330130201314</v>
      </c>
      <c r="F55" s="18">
        <v>359.02090683340447</v>
      </c>
      <c r="G55" s="18">
        <v>234.40440911595192</v>
      </c>
      <c r="H55" s="18">
        <v>224.18636597610436</v>
      </c>
      <c r="I55" s="18">
        <v>261.18759078449477</v>
      </c>
      <c r="J55" s="18">
        <v>228.54182355038679</v>
      </c>
      <c r="K55" s="18">
        <v>233.89087442359795</v>
      </c>
      <c r="L55" s="18">
        <v>233.55346373196483</v>
      </c>
    </row>
    <row r="56" spans="1:12" x14ac:dyDescent="0.25">
      <c r="A56" s="14" t="s">
        <v>154</v>
      </c>
      <c r="B56" s="19">
        <v>183</v>
      </c>
      <c r="C56" s="19">
        <v>264.70390281982816</v>
      </c>
      <c r="D56" s="19">
        <v>307.22938037506947</v>
      </c>
      <c r="E56" s="19">
        <v>307.29550236857</v>
      </c>
      <c r="F56" s="19">
        <v>297.43310943519089</v>
      </c>
      <c r="G56" s="19">
        <v>299.00034246116593</v>
      </c>
      <c r="H56" s="19">
        <v>194.10109595660583</v>
      </c>
      <c r="I56" s="19">
        <v>183.06379627627976</v>
      </c>
      <c r="J56" s="19">
        <v>217.50512834976334</v>
      </c>
      <c r="K56" s="19">
        <v>185.7533646767223</v>
      </c>
      <c r="L56" s="19">
        <v>193.64582270249639</v>
      </c>
    </row>
    <row r="57" spans="1:12" x14ac:dyDescent="0.25">
      <c r="A57" s="13" t="s">
        <v>155</v>
      </c>
      <c r="B57" s="18">
        <v>132</v>
      </c>
      <c r="C57" s="18">
        <v>129.22277253854477</v>
      </c>
      <c r="D57" s="18">
        <v>200.46603613376345</v>
      </c>
      <c r="E57" s="18">
        <v>234.24459845439742</v>
      </c>
      <c r="F57" s="18">
        <v>225.98823529394107</v>
      </c>
      <c r="G57" s="18">
        <v>223.64301217265421</v>
      </c>
      <c r="H57" s="18">
        <v>228.9415091457025</v>
      </c>
      <c r="I57" s="18">
        <v>149.06568387594666</v>
      </c>
      <c r="J57" s="18">
        <v>139.07513759140079</v>
      </c>
      <c r="K57" s="18">
        <v>172.79842307600859</v>
      </c>
      <c r="L57" s="18">
        <v>143.84483981408249</v>
      </c>
    </row>
    <row r="58" spans="1:12" x14ac:dyDescent="0.25">
      <c r="A58" s="14" t="s">
        <v>233</v>
      </c>
      <c r="B58" s="19">
        <v>93.877229351196632</v>
      </c>
      <c r="C58" s="19">
        <v>81.877879676623024</v>
      </c>
      <c r="D58" s="19">
        <v>85.492237234018717</v>
      </c>
      <c r="E58" s="19">
        <v>148.25640985988875</v>
      </c>
      <c r="F58" s="19">
        <v>175.0437189821196</v>
      </c>
      <c r="G58" s="19">
        <v>160.25539608555243</v>
      </c>
      <c r="H58" s="19">
        <v>164.12204816641247</v>
      </c>
      <c r="I58" s="19">
        <v>172.5736765004529</v>
      </c>
      <c r="J58" s="19">
        <v>112.9472226480416</v>
      </c>
      <c r="K58" s="19">
        <v>103.93327537704506</v>
      </c>
      <c r="L58" s="19">
        <v>137.16066788006691</v>
      </c>
    </row>
    <row r="59" spans="1:12" x14ac:dyDescent="0.25">
      <c r="A59" s="13" t="s">
        <v>234</v>
      </c>
      <c r="B59" s="18">
        <v>47.951481094416479</v>
      </c>
      <c r="C59" s="18">
        <v>38.328202431284346</v>
      </c>
      <c r="D59" s="18">
        <v>33.974922355444868</v>
      </c>
      <c r="E59" s="18">
        <v>36.040892454979364</v>
      </c>
      <c r="F59" s="18">
        <v>63.475674458584152</v>
      </c>
      <c r="G59" s="18">
        <v>76.0883085562145</v>
      </c>
      <c r="H59" s="18">
        <v>70.699854463019619</v>
      </c>
      <c r="I59" s="18">
        <v>73.4629412623013</v>
      </c>
      <c r="J59" s="18">
        <v>78.349551451461394</v>
      </c>
      <c r="K59" s="18">
        <v>51.995645351297796</v>
      </c>
      <c r="L59" s="18">
        <v>48.500702250475783</v>
      </c>
    </row>
    <row r="60" spans="1:12" x14ac:dyDescent="0.25">
      <c r="A60" s="14" t="s">
        <v>235</v>
      </c>
      <c r="B60" s="19">
        <v>15.531532148914673</v>
      </c>
      <c r="C60" s="19">
        <v>19.57763439514283</v>
      </c>
      <c r="D60" s="19">
        <v>15.904145378088602</v>
      </c>
      <c r="E60" s="19">
        <v>14.322780200815941</v>
      </c>
      <c r="F60" s="19">
        <v>15.430833370585093</v>
      </c>
      <c r="G60" s="19">
        <v>27.591716698569037</v>
      </c>
      <c r="H60" s="19">
        <v>33.567870241260913</v>
      </c>
      <c r="I60" s="19">
        <v>31.646078718221691</v>
      </c>
      <c r="J60" s="19">
        <v>33.352644580132456</v>
      </c>
      <c r="K60" s="19">
        <v>36.068487521805238</v>
      </c>
      <c r="L60" s="19">
        <v>24.263887617859162</v>
      </c>
    </row>
    <row r="61" spans="1:12" x14ac:dyDescent="0.25">
      <c r="A61" s="17" t="s">
        <v>236</v>
      </c>
      <c r="B61" s="18">
        <v>2.6397574054720803</v>
      </c>
      <c r="C61" s="18">
        <v>6.3412151422214311</v>
      </c>
      <c r="D61" s="18">
        <v>8.1236667474203195</v>
      </c>
      <c r="E61" s="18">
        <v>6.7046975457084326</v>
      </c>
      <c r="F61" s="18">
        <v>6.1322686434134415</v>
      </c>
      <c r="G61" s="18">
        <v>6.7075015179524549</v>
      </c>
      <c r="H61" s="18">
        <v>12.172634448654076</v>
      </c>
      <c r="I61" s="18">
        <v>15.025369884087073</v>
      </c>
      <c r="J61" s="18">
        <v>14.36752187848186</v>
      </c>
      <c r="K61" s="18">
        <v>15.354005512118018</v>
      </c>
      <c r="L61" s="18">
        <v>16.831442746068234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1938.6</v>
      </c>
      <c r="C63" s="18">
        <f t="shared" ref="C63:L63" si="5">SUM(C40:C43)</f>
        <v>1885.6430558593881</v>
      </c>
      <c r="D63" s="18">
        <f t="shared" si="5"/>
        <v>1835.2968699362864</v>
      </c>
      <c r="E63" s="18">
        <f t="shared" si="5"/>
        <v>1816.7503393086097</v>
      </c>
      <c r="F63" s="18">
        <f t="shared" si="5"/>
        <v>1785.4538079050649</v>
      </c>
      <c r="G63" s="18">
        <f t="shared" si="5"/>
        <v>1748.446157027327</v>
      </c>
      <c r="H63" s="18">
        <f t="shared" si="5"/>
        <v>1729.5683444844028</v>
      </c>
      <c r="I63" s="18">
        <f t="shared" si="5"/>
        <v>1725.2243758678935</v>
      </c>
      <c r="J63" s="18">
        <f t="shared" si="5"/>
        <v>1719.7315636804901</v>
      </c>
      <c r="K63" s="18">
        <f t="shared" si="5"/>
        <v>1720.1486717354267</v>
      </c>
      <c r="L63" s="18">
        <f t="shared" si="5"/>
        <v>1724.7913130978709</v>
      </c>
    </row>
    <row r="64" spans="1:12" x14ac:dyDescent="0.25">
      <c r="A64" s="16" t="s">
        <v>242</v>
      </c>
      <c r="B64" s="19">
        <f>SUM(B44:B45)</f>
        <v>793.4</v>
      </c>
      <c r="C64" s="19">
        <f t="shared" ref="C64:L64" si="6">SUM(C44:C45)</f>
        <v>757.97871372228815</v>
      </c>
      <c r="D64" s="19">
        <f t="shared" si="6"/>
        <v>715.75951620084174</v>
      </c>
      <c r="E64" s="19">
        <f t="shared" si="6"/>
        <v>649.72010992962453</v>
      </c>
      <c r="F64" s="19">
        <f t="shared" si="6"/>
        <v>657.66478834770828</v>
      </c>
      <c r="G64" s="19">
        <f t="shared" si="6"/>
        <v>672.22621709821055</v>
      </c>
      <c r="H64" s="19">
        <f t="shared" si="6"/>
        <v>637.99801565203143</v>
      </c>
      <c r="I64" s="19">
        <f t="shared" si="6"/>
        <v>627.02285756398919</v>
      </c>
      <c r="J64" s="19">
        <f t="shared" si="6"/>
        <v>622.16249241038429</v>
      </c>
      <c r="K64" s="19">
        <f t="shared" si="6"/>
        <v>617.887056040517</v>
      </c>
      <c r="L64" s="19">
        <f t="shared" si="6"/>
        <v>615.58414567866657</v>
      </c>
    </row>
    <row r="65" spans="1:12" x14ac:dyDescent="0.25">
      <c r="A65" s="11" t="s">
        <v>243</v>
      </c>
      <c r="B65" s="18">
        <f>SUM(B46:B53)</f>
        <v>3376</v>
      </c>
      <c r="C65" s="18">
        <f t="shared" ref="C65:L65" si="7">SUM(C46:C53)</f>
        <v>3185.6800504093699</v>
      </c>
      <c r="D65" s="18">
        <f t="shared" si="7"/>
        <v>3000.8010299905027</v>
      </c>
      <c r="E65" s="18">
        <f t="shared" si="7"/>
        <v>2816.0380807350448</v>
      </c>
      <c r="F65" s="18">
        <f t="shared" si="7"/>
        <v>2728.5407258601263</v>
      </c>
      <c r="G65" s="18">
        <f t="shared" si="7"/>
        <v>2647.1368094481882</v>
      </c>
      <c r="H65" s="18">
        <f t="shared" si="7"/>
        <v>2549.7935912624725</v>
      </c>
      <c r="I65" s="18">
        <f t="shared" si="7"/>
        <v>2463.9798689168738</v>
      </c>
      <c r="J65" s="18">
        <f t="shared" si="7"/>
        <v>2366.0961949428497</v>
      </c>
      <c r="K65" s="18">
        <f t="shared" si="7"/>
        <v>2265.0918739397985</v>
      </c>
      <c r="L65" s="18">
        <f t="shared" si="7"/>
        <v>2183.8038848790266</v>
      </c>
    </row>
    <row r="66" spans="1:12" x14ac:dyDescent="0.25">
      <c r="A66" s="16" t="s">
        <v>157</v>
      </c>
      <c r="B66" s="19">
        <f>SUM(B54:B61)</f>
        <v>1187.9999999999998</v>
      </c>
      <c r="C66" s="19">
        <f t="shared" ref="C66:L66" si="8">SUM(C54:C61)</f>
        <v>1314.7193572362958</v>
      </c>
      <c r="D66" s="19">
        <f t="shared" si="8"/>
        <v>1415.5972042360133</v>
      </c>
      <c r="E66" s="19">
        <f t="shared" si="8"/>
        <v>1495.4887063475142</v>
      </c>
      <c r="F66" s="19">
        <f t="shared" si="8"/>
        <v>1396.0960133956248</v>
      </c>
      <c r="G66" s="19">
        <f t="shared" si="8"/>
        <v>1269.4678855805537</v>
      </c>
      <c r="H66" s="19">
        <f t="shared" si="8"/>
        <v>1206.0546151949384</v>
      </c>
      <c r="I66" s="19">
        <f t="shared" si="8"/>
        <v>1129.5619029119139</v>
      </c>
      <c r="J66" s="19">
        <f t="shared" si="8"/>
        <v>1070.9879776035311</v>
      </c>
      <c r="K66" s="19">
        <f t="shared" si="8"/>
        <v>1044.2339273720504</v>
      </c>
      <c r="L66" s="19">
        <f t="shared" si="8"/>
        <v>1018.254360881507</v>
      </c>
    </row>
    <row r="67" spans="1:12" x14ac:dyDescent="0.25">
      <c r="A67" s="24" t="s">
        <v>156</v>
      </c>
      <c r="B67" s="25">
        <f>SUM(B58:B61)</f>
        <v>159.99999999999986</v>
      </c>
      <c r="C67" s="25">
        <f t="shared" ref="C67:L67" si="9">SUM(C58:C61)</f>
        <v>146.12493164527166</v>
      </c>
      <c r="D67" s="25">
        <f t="shared" si="9"/>
        <v>143.49497171497251</v>
      </c>
      <c r="E67" s="25">
        <f t="shared" si="9"/>
        <v>205.32478006139249</v>
      </c>
      <c r="F67" s="25">
        <f t="shared" si="9"/>
        <v>260.08249545470233</v>
      </c>
      <c r="G67" s="25">
        <f t="shared" si="9"/>
        <v>270.64292285828839</v>
      </c>
      <c r="H67" s="25">
        <f t="shared" si="9"/>
        <v>280.56240731934707</v>
      </c>
      <c r="I67" s="25">
        <f t="shared" si="9"/>
        <v>292.70806636506296</v>
      </c>
      <c r="J67" s="25">
        <f t="shared" si="9"/>
        <v>239.01694055811731</v>
      </c>
      <c r="K67" s="25">
        <f t="shared" si="9"/>
        <v>207.35141376226613</v>
      </c>
      <c r="L67" s="25">
        <f t="shared" si="9"/>
        <v>226.7567004944701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7476</v>
      </c>
      <c r="C72" s="18">
        <v>7331.1179692918531</v>
      </c>
      <c r="D72" s="18">
        <v>7123.2908293801456</v>
      </c>
      <c r="E72" s="18">
        <v>6907.7983251075411</v>
      </c>
      <c r="F72" s="18">
        <v>6689.2198104455592</v>
      </c>
      <c r="G72" s="18">
        <v>6479.1017759745728</v>
      </c>
      <c r="H72" s="18">
        <v>6235.3033129481555</v>
      </c>
      <c r="I72" s="18">
        <v>6024.4675398963182</v>
      </c>
      <c r="J72" s="18">
        <v>5829.8920051135174</v>
      </c>
      <c r="K72" s="18">
        <v>5674.4589568899783</v>
      </c>
      <c r="L72" s="18">
        <v>5544.5455642715533</v>
      </c>
    </row>
    <row r="73" spans="1:12" x14ac:dyDescent="0.25">
      <c r="A73" s="14" t="s">
        <v>140</v>
      </c>
      <c r="B73" s="19">
        <v>477</v>
      </c>
      <c r="C73" s="19">
        <v>530.88820483060374</v>
      </c>
      <c r="D73" s="19">
        <v>497.77562294733895</v>
      </c>
      <c r="E73" s="19">
        <v>486.68335058761971</v>
      </c>
      <c r="F73" s="19">
        <v>481.76523417559724</v>
      </c>
      <c r="G73" s="19">
        <v>479.29190010074575</v>
      </c>
      <c r="H73" s="19">
        <v>474.38699956892873</v>
      </c>
      <c r="I73" s="19">
        <v>480.56264023918499</v>
      </c>
      <c r="J73" s="19">
        <v>476.03036597747752</v>
      </c>
      <c r="K73" s="19">
        <v>478.70700367766005</v>
      </c>
      <c r="L73" s="19">
        <v>482.26837019814019</v>
      </c>
    </row>
    <row r="74" spans="1:12" x14ac:dyDescent="0.25">
      <c r="A74" s="13" t="s">
        <v>141</v>
      </c>
      <c r="B74" s="18">
        <v>536</v>
      </c>
      <c r="C74" s="18">
        <v>459.66168554441396</v>
      </c>
      <c r="D74" s="18">
        <v>511.91482268742044</v>
      </c>
      <c r="E74" s="18">
        <v>480.19989699596152</v>
      </c>
      <c r="F74" s="18">
        <v>469.68880753661142</v>
      </c>
      <c r="G74" s="18">
        <v>465.11420738915911</v>
      </c>
      <c r="H74" s="18">
        <v>462.88378113320084</v>
      </c>
      <c r="I74" s="18">
        <v>458.28948725586145</v>
      </c>
      <c r="J74" s="18">
        <v>464.38707577003532</v>
      </c>
      <c r="K74" s="18">
        <v>460.12646354334458</v>
      </c>
      <c r="L74" s="18">
        <v>462.82372799528349</v>
      </c>
    </row>
    <row r="75" spans="1:12" x14ac:dyDescent="0.25">
      <c r="A75" s="14" t="s">
        <v>142</v>
      </c>
      <c r="B75" s="19">
        <v>487</v>
      </c>
      <c r="C75" s="19">
        <v>519.52814933445438</v>
      </c>
      <c r="D75" s="19">
        <v>445.52259492214745</v>
      </c>
      <c r="E75" s="19">
        <v>496.27473343884685</v>
      </c>
      <c r="F75" s="19">
        <v>465.59448483665074</v>
      </c>
      <c r="G75" s="19">
        <v>455.4626230947008</v>
      </c>
      <c r="H75" s="19">
        <v>451.08212565257776</v>
      </c>
      <c r="I75" s="19">
        <v>448.97154944395373</v>
      </c>
      <c r="J75" s="19">
        <v>444.56440764904448</v>
      </c>
      <c r="K75" s="19">
        <v>450.52581352596349</v>
      </c>
      <c r="L75" s="19">
        <v>446.43564756336343</v>
      </c>
    </row>
    <row r="76" spans="1:12" x14ac:dyDescent="0.25">
      <c r="A76" s="13" t="s">
        <v>240</v>
      </c>
      <c r="B76" s="18">
        <v>289.2</v>
      </c>
      <c r="C76" s="18">
        <v>283.33138046599242</v>
      </c>
      <c r="D76" s="18">
        <v>302.40440406020275</v>
      </c>
      <c r="E76" s="18">
        <v>259.23770556583298</v>
      </c>
      <c r="F76" s="18">
        <v>288.8068391509405</v>
      </c>
      <c r="G76" s="18">
        <v>270.95428344035372</v>
      </c>
      <c r="H76" s="18">
        <v>265.05856023111136</v>
      </c>
      <c r="I76" s="18">
        <v>262.50996668307675</v>
      </c>
      <c r="J76" s="18">
        <v>261.28320597632558</v>
      </c>
      <c r="K76" s="18">
        <v>258.72014759853062</v>
      </c>
      <c r="L76" s="18">
        <v>262.1906794846833</v>
      </c>
    </row>
    <row r="77" spans="1:12" x14ac:dyDescent="0.25">
      <c r="A77" s="14" t="s">
        <v>241</v>
      </c>
      <c r="B77" s="19">
        <v>192.8</v>
      </c>
      <c r="C77" s="19">
        <v>188.60196587359457</v>
      </c>
      <c r="D77" s="19">
        <v>201.51720379625851</v>
      </c>
      <c r="E77" s="19">
        <v>172.86969678925155</v>
      </c>
      <c r="F77" s="19">
        <v>192.72242839035343</v>
      </c>
      <c r="G77" s="19">
        <v>180.91712539682314</v>
      </c>
      <c r="H77" s="19">
        <v>177.07314182592683</v>
      </c>
      <c r="I77" s="19">
        <v>175.45107037768639</v>
      </c>
      <c r="J77" s="19">
        <v>174.70129033822607</v>
      </c>
      <c r="K77" s="19">
        <v>173.04833521112462</v>
      </c>
      <c r="L77" s="19">
        <v>175.42375415738343</v>
      </c>
    </row>
    <row r="78" spans="1:12" x14ac:dyDescent="0.25">
      <c r="A78" s="13" t="s">
        <v>143</v>
      </c>
      <c r="B78" s="18">
        <v>429</v>
      </c>
      <c r="C78" s="18">
        <v>458.9462584875975</v>
      </c>
      <c r="D78" s="18">
        <v>449.53718434500934</v>
      </c>
      <c r="E78" s="18">
        <v>480.28155093743163</v>
      </c>
      <c r="F78" s="18">
        <v>411.88646960792437</v>
      </c>
      <c r="G78" s="18">
        <v>459.13336257747818</v>
      </c>
      <c r="H78" s="18">
        <v>430.94892135183318</v>
      </c>
      <c r="I78" s="18">
        <v>421.74024576236218</v>
      </c>
      <c r="J78" s="18">
        <v>417.83167107018744</v>
      </c>
      <c r="K78" s="18">
        <v>416.00725111354797</v>
      </c>
      <c r="L78" s="18">
        <v>412.03775998806253</v>
      </c>
    </row>
    <row r="79" spans="1:12" x14ac:dyDescent="0.25">
      <c r="A79" s="14" t="s">
        <v>144</v>
      </c>
      <c r="B79" s="19">
        <v>383</v>
      </c>
      <c r="C79" s="19">
        <v>313.27540519924503</v>
      </c>
      <c r="D79" s="19">
        <v>335.51733319971606</v>
      </c>
      <c r="E79" s="19">
        <v>328.86066193818317</v>
      </c>
      <c r="F79" s="19">
        <v>351.61074974388299</v>
      </c>
      <c r="G79" s="19">
        <v>301.61901752245075</v>
      </c>
      <c r="H79" s="19">
        <v>336.34034484747701</v>
      </c>
      <c r="I79" s="19">
        <v>315.77571555458928</v>
      </c>
      <c r="J79" s="19">
        <v>309.09213003431495</v>
      </c>
      <c r="K79" s="19">
        <v>306.27846958816554</v>
      </c>
      <c r="L79" s="19">
        <v>304.98192015946722</v>
      </c>
    </row>
    <row r="80" spans="1:12" x14ac:dyDescent="0.25">
      <c r="A80" s="13" t="s">
        <v>145</v>
      </c>
      <c r="B80" s="18">
        <v>437</v>
      </c>
      <c r="C80" s="18">
        <v>378.93601290325421</v>
      </c>
      <c r="D80" s="18">
        <v>309.74690419153058</v>
      </c>
      <c r="E80" s="18">
        <v>331.74739300317572</v>
      </c>
      <c r="F80" s="18">
        <v>325.08226595925072</v>
      </c>
      <c r="G80" s="18">
        <v>347.63708133199736</v>
      </c>
      <c r="H80" s="18">
        <v>298.01732374797655</v>
      </c>
      <c r="I80" s="18">
        <v>332.26473742073904</v>
      </c>
      <c r="J80" s="18">
        <v>311.84768417904809</v>
      </c>
      <c r="K80" s="18">
        <v>305.13965609953584</v>
      </c>
      <c r="L80" s="18">
        <v>302.24908101838065</v>
      </c>
    </row>
    <row r="81" spans="1:12" x14ac:dyDescent="0.25">
      <c r="A81" s="14" t="s">
        <v>146</v>
      </c>
      <c r="B81" s="19">
        <v>394</v>
      </c>
      <c r="C81" s="19">
        <v>414.62765452859026</v>
      </c>
      <c r="D81" s="19">
        <v>359.25417626918551</v>
      </c>
      <c r="E81" s="19">
        <v>293.33947558359529</v>
      </c>
      <c r="F81" s="19">
        <v>314.08382653826607</v>
      </c>
      <c r="G81" s="19">
        <v>307.55765390965445</v>
      </c>
      <c r="H81" s="19">
        <v>328.86376806538664</v>
      </c>
      <c r="I81" s="19">
        <v>281.52677149268709</v>
      </c>
      <c r="J81" s="19">
        <v>313.63807228358155</v>
      </c>
      <c r="K81" s="19">
        <v>294.04462006106689</v>
      </c>
      <c r="L81" s="19">
        <v>287.36346467642562</v>
      </c>
    </row>
    <row r="82" spans="1:12" x14ac:dyDescent="0.25">
      <c r="A82" s="13" t="s">
        <v>147</v>
      </c>
      <c r="B82" s="18">
        <v>390</v>
      </c>
      <c r="C82" s="18">
        <v>377.0949827515775</v>
      </c>
      <c r="D82" s="18">
        <v>397.01949360044165</v>
      </c>
      <c r="E82" s="18">
        <v>343.80882950277038</v>
      </c>
      <c r="F82" s="18">
        <v>280.5061370272245</v>
      </c>
      <c r="G82" s="18">
        <v>300.49323347627347</v>
      </c>
      <c r="H82" s="18">
        <v>294.25257699499173</v>
      </c>
      <c r="I82" s="18">
        <v>314.86249630390245</v>
      </c>
      <c r="J82" s="18">
        <v>269.39296405100572</v>
      </c>
      <c r="K82" s="18">
        <v>300.17261472802795</v>
      </c>
      <c r="L82" s="18">
        <v>281.41732034218126</v>
      </c>
    </row>
    <row r="83" spans="1:12" x14ac:dyDescent="0.25">
      <c r="A83" s="14" t="s">
        <v>148</v>
      </c>
      <c r="B83" s="19">
        <v>357</v>
      </c>
      <c r="C83" s="19">
        <v>374.60821655496085</v>
      </c>
      <c r="D83" s="19">
        <v>361.88112293658799</v>
      </c>
      <c r="E83" s="19">
        <v>381.11825877122584</v>
      </c>
      <c r="F83" s="19">
        <v>329.72950295742027</v>
      </c>
      <c r="G83" s="19">
        <v>268.6688703328187</v>
      </c>
      <c r="H83" s="19">
        <v>287.915330953872</v>
      </c>
      <c r="I83" s="19">
        <v>281.85463242817775</v>
      </c>
      <c r="J83" s="19">
        <v>301.80964367291699</v>
      </c>
      <c r="K83" s="19">
        <v>257.94262436241416</v>
      </c>
      <c r="L83" s="19">
        <v>287.39680573664117</v>
      </c>
    </row>
    <row r="84" spans="1:12" x14ac:dyDescent="0.25">
      <c r="A84" s="13" t="s">
        <v>149</v>
      </c>
      <c r="B84" s="18">
        <v>508</v>
      </c>
      <c r="C84" s="18">
        <v>339.20952237913571</v>
      </c>
      <c r="D84" s="18">
        <v>354.34030773259985</v>
      </c>
      <c r="E84" s="18">
        <v>338.79126907027461</v>
      </c>
      <c r="F84" s="18">
        <v>355.14485417681595</v>
      </c>
      <c r="G84" s="18">
        <v>302.90464122186069</v>
      </c>
      <c r="H84" s="18">
        <v>241.77671417583346</v>
      </c>
      <c r="I84" s="18">
        <v>256.83802340535169</v>
      </c>
      <c r="J84" s="18">
        <v>247.23248809262424</v>
      </c>
      <c r="K84" s="18">
        <v>263.01103957978182</v>
      </c>
      <c r="L84" s="18">
        <v>217.40435356126562</v>
      </c>
    </row>
    <row r="85" spans="1:12" x14ac:dyDescent="0.25">
      <c r="A85" s="14" t="s">
        <v>150</v>
      </c>
      <c r="B85" s="19">
        <v>512</v>
      </c>
      <c r="C85" s="19">
        <v>487.49602283559727</v>
      </c>
      <c r="D85" s="19">
        <v>325.01797401234734</v>
      </c>
      <c r="E85" s="19">
        <v>339.20809913981014</v>
      </c>
      <c r="F85" s="19">
        <v>322.84666966589731</v>
      </c>
      <c r="G85" s="19">
        <v>338.49925405838258</v>
      </c>
      <c r="H85" s="19">
        <v>287.23614171250176</v>
      </c>
      <c r="I85" s="19">
        <v>227.61403194913544</v>
      </c>
      <c r="J85" s="19">
        <v>241.87417954727167</v>
      </c>
      <c r="K85" s="19">
        <v>232.17732819693725</v>
      </c>
      <c r="L85" s="19">
        <v>247.60227528916869</v>
      </c>
    </row>
    <row r="86" spans="1:12" x14ac:dyDescent="0.25">
      <c r="A86" s="13" t="s">
        <v>151</v>
      </c>
      <c r="B86" s="18">
        <v>538</v>
      </c>
      <c r="C86" s="18">
        <v>486.59798890133897</v>
      </c>
      <c r="D86" s="18">
        <v>462.27690296546712</v>
      </c>
      <c r="E86" s="18">
        <v>307.89567614453108</v>
      </c>
      <c r="F86" s="18">
        <v>321.38983551341266</v>
      </c>
      <c r="G86" s="18">
        <v>304.20228804407515</v>
      </c>
      <c r="H86" s="18">
        <v>319.64112890513269</v>
      </c>
      <c r="I86" s="18">
        <v>269.69274864644717</v>
      </c>
      <c r="J86" s="18">
        <v>211.94116520387649</v>
      </c>
      <c r="K86" s="18">
        <v>225.85553003720335</v>
      </c>
      <c r="L86" s="18">
        <v>216.48479010941941</v>
      </c>
    </row>
    <row r="87" spans="1:12" x14ac:dyDescent="0.25">
      <c r="A87" s="14" t="s">
        <v>152</v>
      </c>
      <c r="B87" s="19">
        <v>406</v>
      </c>
      <c r="C87" s="19">
        <v>511.10242202279244</v>
      </c>
      <c r="D87" s="19">
        <v>461.48371312810093</v>
      </c>
      <c r="E87" s="19">
        <v>437.70004681337548</v>
      </c>
      <c r="F87" s="19">
        <v>291.45618151181242</v>
      </c>
      <c r="G87" s="19">
        <v>304.53803143707751</v>
      </c>
      <c r="H87" s="19">
        <v>286.83607396684272</v>
      </c>
      <c r="I87" s="19">
        <v>302.34048370645792</v>
      </c>
      <c r="J87" s="19">
        <v>253.85647668693824</v>
      </c>
      <c r="K87" s="19">
        <v>198.03368922751829</v>
      </c>
      <c r="L87" s="19">
        <v>211.85873719901409</v>
      </c>
    </row>
    <row r="88" spans="1:12" x14ac:dyDescent="0.25">
      <c r="A88" s="13" t="s">
        <v>153</v>
      </c>
      <c r="B88" s="18">
        <v>318</v>
      </c>
      <c r="C88" s="18">
        <v>372.86337424873949</v>
      </c>
      <c r="D88" s="18">
        <v>475.71230024697405</v>
      </c>
      <c r="E88" s="18">
        <v>431.34870024755702</v>
      </c>
      <c r="F88" s="18">
        <v>410.80595311951282</v>
      </c>
      <c r="G88" s="18">
        <v>275.0560852866098</v>
      </c>
      <c r="H88" s="18">
        <v>289.19024245704486</v>
      </c>
      <c r="I88" s="18">
        <v>272.38962682805953</v>
      </c>
      <c r="J88" s="18">
        <v>289.14113423489789</v>
      </c>
      <c r="K88" s="18">
        <v>242.82832178219948</v>
      </c>
      <c r="L88" s="18">
        <v>189.230943952953</v>
      </c>
    </row>
    <row r="89" spans="1:12" x14ac:dyDescent="0.25">
      <c r="A89" s="14" t="s">
        <v>154</v>
      </c>
      <c r="B89" s="19">
        <v>265</v>
      </c>
      <c r="C89" s="19">
        <v>280.66948603433229</v>
      </c>
      <c r="D89" s="19">
        <v>328.55460862987383</v>
      </c>
      <c r="E89" s="19">
        <v>423.55651154772465</v>
      </c>
      <c r="F89" s="19">
        <v>382.06715888497826</v>
      </c>
      <c r="G89" s="19">
        <v>362.06340410986871</v>
      </c>
      <c r="H89" s="19">
        <v>242.27760142223337</v>
      </c>
      <c r="I89" s="19">
        <v>255.56656411716958</v>
      </c>
      <c r="J89" s="19">
        <v>237.09598779108472</v>
      </c>
      <c r="K89" s="19">
        <v>254.19767302812971</v>
      </c>
      <c r="L89" s="19">
        <v>210.31321842006793</v>
      </c>
    </row>
    <row r="90" spans="1:12" x14ac:dyDescent="0.25">
      <c r="A90" s="13" t="s">
        <v>155</v>
      </c>
      <c r="B90" s="18">
        <v>248</v>
      </c>
      <c r="C90" s="18">
        <v>213.35523070191272</v>
      </c>
      <c r="D90" s="18">
        <v>219.63258409494608</v>
      </c>
      <c r="E90" s="18">
        <v>259.21818361963625</v>
      </c>
      <c r="F90" s="18">
        <v>345.65218443631147</v>
      </c>
      <c r="G90" s="18">
        <v>311.56224460551857</v>
      </c>
      <c r="H90" s="18">
        <v>295.29223395492238</v>
      </c>
      <c r="I90" s="18">
        <v>199.3223156013004</v>
      </c>
      <c r="J90" s="18">
        <v>213.44154205212124</v>
      </c>
      <c r="K90" s="18">
        <v>194.71926975714001</v>
      </c>
      <c r="L90" s="18">
        <v>214.11875024277455</v>
      </c>
    </row>
    <row r="91" spans="1:12" x14ac:dyDescent="0.25">
      <c r="A91" s="14" t="s">
        <v>233</v>
      </c>
      <c r="B91" s="19">
        <v>161.87133336945345</v>
      </c>
      <c r="C91" s="19">
        <v>199.35192488826735</v>
      </c>
      <c r="D91" s="19">
        <v>171.07183555894986</v>
      </c>
      <c r="E91" s="19">
        <v>169.83316463279954</v>
      </c>
      <c r="F91" s="19">
        <v>202.75871691548613</v>
      </c>
      <c r="G91" s="19">
        <v>282.26501794207098</v>
      </c>
      <c r="H91" s="19">
        <v>254.36694961370412</v>
      </c>
      <c r="I91" s="19">
        <v>241.29949542457879</v>
      </c>
      <c r="J91" s="19">
        <v>164.6882320644855</v>
      </c>
      <c r="K91" s="19">
        <v>179.56466973006306</v>
      </c>
      <c r="L91" s="19">
        <v>160.81907132773054</v>
      </c>
    </row>
    <row r="92" spans="1:12" x14ac:dyDescent="0.25">
      <c r="A92" s="13" t="s">
        <v>234</v>
      </c>
      <c r="B92" s="18">
        <v>97.697372270683118</v>
      </c>
      <c r="C92" s="18">
        <v>76.124010348372522</v>
      </c>
      <c r="D92" s="18">
        <v>94.961948016490922</v>
      </c>
      <c r="E92" s="18">
        <v>82.523735772140157</v>
      </c>
      <c r="F92" s="18">
        <v>82.944995305587923</v>
      </c>
      <c r="G92" s="18">
        <v>100.23352971112881</v>
      </c>
      <c r="H92" s="18">
        <v>141.20728968039717</v>
      </c>
      <c r="I92" s="18">
        <v>128.74497507670856</v>
      </c>
      <c r="J92" s="18">
        <v>123.53803556241907</v>
      </c>
      <c r="K92" s="18">
        <v>85.268520923941196</v>
      </c>
      <c r="L92" s="18">
        <v>94.002235150239173</v>
      </c>
    </row>
    <row r="93" spans="1:12" x14ac:dyDescent="0.25">
      <c r="A93" s="14" t="s">
        <v>235</v>
      </c>
      <c r="B93" s="19">
        <v>40.196619168879018</v>
      </c>
      <c r="C93" s="19">
        <v>45.944613063561341</v>
      </c>
      <c r="D93" s="19">
        <v>36.261923819198685</v>
      </c>
      <c r="E93" s="19">
        <v>45.808912267269015</v>
      </c>
      <c r="F93" s="19">
        <v>40.303852848878705</v>
      </c>
      <c r="G93" s="19">
        <v>41.003759433028335</v>
      </c>
      <c r="H93" s="19">
        <v>50.143319809161817</v>
      </c>
      <c r="I93" s="19">
        <v>71.470483953049111</v>
      </c>
      <c r="J93" s="19">
        <v>65.913529083530378</v>
      </c>
      <c r="K93" s="19">
        <v>63.962709649661264</v>
      </c>
      <c r="L93" s="19">
        <v>44.638132695339742</v>
      </c>
    </row>
    <row r="94" spans="1:12" x14ac:dyDescent="0.25">
      <c r="A94" s="17" t="s">
        <v>236</v>
      </c>
      <c r="B94" s="18">
        <v>9.2346751909844382</v>
      </c>
      <c r="C94" s="18">
        <v>18.903457393517524</v>
      </c>
      <c r="D94" s="18">
        <v>21.885868219356638</v>
      </c>
      <c r="E94" s="18">
        <v>17.492472738528889</v>
      </c>
      <c r="F94" s="18">
        <v>22.372662142744435</v>
      </c>
      <c r="G94" s="18">
        <v>19.924161552496486</v>
      </c>
      <c r="H94" s="18">
        <v>20.512742877097274</v>
      </c>
      <c r="I94" s="18">
        <v>25.379478225838504</v>
      </c>
      <c r="J94" s="18">
        <v>36.590723792105067</v>
      </c>
      <c r="K94" s="18">
        <v>34.127205468020968</v>
      </c>
      <c r="L94" s="18">
        <v>33.484525003569132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1789.2</v>
      </c>
      <c r="C96" s="18">
        <f t="shared" ref="C96:L96" si="10">SUM(C73:C76)</f>
        <v>1793.4094201754644</v>
      </c>
      <c r="D96" s="18">
        <f t="shared" si="10"/>
        <v>1757.6174446171096</v>
      </c>
      <c r="E96" s="18">
        <f t="shared" si="10"/>
        <v>1722.395686588261</v>
      </c>
      <c r="F96" s="18">
        <f t="shared" si="10"/>
        <v>1705.8553656997999</v>
      </c>
      <c r="G96" s="18">
        <f t="shared" si="10"/>
        <v>1670.8230140249593</v>
      </c>
      <c r="H96" s="18">
        <f t="shared" si="10"/>
        <v>1653.4114665858187</v>
      </c>
      <c r="I96" s="18">
        <f t="shared" si="10"/>
        <v>1650.333643622077</v>
      </c>
      <c r="J96" s="18">
        <f t="shared" si="10"/>
        <v>1646.2650553728827</v>
      </c>
      <c r="K96" s="18">
        <f t="shared" si="10"/>
        <v>1648.0794283454989</v>
      </c>
      <c r="L96" s="18">
        <f t="shared" si="10"/>
        <v>1653.7184252414704</v>
      </c>
    </row>
    <row r="97" spans="1:12" x14ac:dyDescent="0.25">
      <c r="A97" s="16" t="s">
        <v>242</v>
      </c>
      <c r="B97" s="19">
        <f>SUM(B77:B78)</f>
        <v>621.79999999999995</v>
      </c>
      <c r="C97" s="19">
        <f t="shared" ref="C97:L97" si="11">SUM(C77:C78)</f>
        <v>647.54822436119207</v>
      </c>
      <c r="D97" s="19">
        <f t="shared" si="11"/>
        <v>651.05438814126785</v>
      </c>
      <c r="E97" s="19">
        <f t="shared" si="11"/>
        <v>653.15124772668321</v>
      </c>
      <c r="F97" s="19">
        <f t="shared" si="11"/>
        <v>604.60889799827783</v>
      </c>
      <c r="G97" s="19">
        <f t="shared" si="11"/>
        <v>640.05048797430129</v>
      </c>
      <c r="H97" s="19">
        <f t="shared" si="11"/>
        <v>608.02206317775995</v>
      </c>
      <c r="I97" s="19">
        <f t="shared" si="11"/>
        <v>597.19131614004857</v>
      </c>
      <c r="J97" s="19">
        <f t="shared" si="11"/>
        <v>592.53296140841348</v>
      </c>
      <c r="K97" s="19">
        <f t="shared" si="11"/>
        <v>589.05558632467262</v>
      </c>
      <c r="L97" s="19">
        <f t="shared" si="11"/>
        <v>587.46151414544602</v>
      </c>
    </row>
    <row r="98" spans="1:12" x14ac:dyDescent="0.25">
      <c r="A98" s="11" t="s">
        <v>243</v>
      </c>
      <c r="B98" s="18">
        <f>SUM(B79:B86)</f>
        <v>3519</v>
      </c>
      <c r="C98" s="18">
        <f t="shared" ref="C98:L98" si="12">SUM(C79:C86)</f>
        <v>3171.8458060536991</v>
      </c>
      <c r="D98" s="18">
        <f t="shared" si="12"/>
        <v>2905.0542149078756</v>
      </c>
      <c r="E98" s="18">
        <f t="shared" si="12"/>
        <v>2664.7696631535659</v>
      </c>
      <c r="F98" s="18">
        <f t="shared" si="12"/>
        <v>2600.3938415821704</v>
      </c>
      <c r="G98" s="18">
        <f t="shared" si="12"/>
        <v>2471.5820398975125</v>
      </c>
      <c r="H98" s="18">
        <f t="shared" si="12"/>
        <v>2394.0433294031718</v>
      </c>
      <c r="I98" s="18">
        <f t="shared" si="12"/>
        <v>2280.4291572010297</v>
      </c>
      <c r="J98" s="18">
        <f t="shared" si="12"/>
        <v>2206.8283270646398</v>
      </c>
      <c r="K98" s="18">
        <f t="shared" si="12"/>
        <v>2184.6218826531326</v>
      </c>
      <c r="L98" s="18">
        <f t="shared" si="12"/>
        <v>2144.9000108929499</v>
      </c>
    </row>
    <row r="99" spans="1:12" x14ac:dyDescent="0.25">
      <c r="A99" s="16" t="s">
        <v>157</v>
      </c>
      <c r="B99" s="19">
        <f>SUM(B87:B94)</f>
        <v>1546.0000000000002</v>
      </c>
      <c r="C99" s="19">
        <f t="shared" ref="C99:L99" si="13">SUM(C87:C94)</f>
        <v>1718.3145187014957</v>
      </c>
      <c r="D99" s="19">
        <f t="shared" si="13"/>
        <v>1809.5647817138909</v>
      </c>
      <c r="E99" s="19">
        <f t="shared" si="13"/>
        <v>1867.4817276390309</v>
      </c>
      <c r="F99" s="19">
        <f t="shared" si="13"/>
        <v>1778.3617051653123</v>
      </c>
      <c r="G99" s="19">
        <f t="shared" si="13"/>
        <v>1696.6462340777991</v>
      </c>
      <c r="H99" s="19">
        <f t="shared" si="13"/>
        <v>1579.8264537814036</v>
      </c>
      <c r="I99" s="19">
        <f t="shared" si="13"/>
        <v>1496.5134229331622</v>
      </c>
      <c r="J99" s="19">
        <f t="shared" si="13"/>
        <v>1384.2656612675821</v>
      </c>
      <c r="K99" s="19">
        <f t="shared" si="13"/>
        <v>1252.7020595666741</v>
      </c>
      <c r="L99" s="19">
        <f t="shared" si="13"/>
        <v>1158.4656139916881</v>
      </c>
    </row>
    <row r="100" spans="1:12" x14ac:dyDescent="0.25">
      <c r="A100" s="24" t="s">
        <v>156</v>
      </c>
      <c r="B100" s="25">
        <f>SUM(B91:B94)</f>
        <v>309</v>
      </c>
      <c r="C100" s="25">
        <f t="shared" ref="C100:L100" si="14">SUM(C91:C94)</f>
        <v>340.32400569371873</v>
      </c>
      <c r="D100" s="25">
        <f t="shared" si="14"/>
        <v>324.18157561399607</v>
      </c>
      <c r="E100" s="25">
        <f t="shared" si="14"/>
        <v>315.65828541073756</v>
      </c>
      <c r="F100" s="25">
        <f t="shared" si="14"/>
        <v>348.38022721269721</v>
      </c>
      <c r="G100" s="25">
        <f t="shared" si="14"/>
        <v>443.4264686387246</v>
      </c>
      <c r="H100" s="25">
        <f t="shared" si="14"/>
        <v>466.23030198036037</v>
      </c>
      <c r="I100" s="25">
        <f t="shared" si="14"/>
        <v>466.89443268017499</v>
      </c>
      <c r="J100" s="25">
        <f t="shared" si="14"/>
        <v>390.73052050254</v>
      </c>
      <c r="K100" s="25">
        <f t="shared" si="14"/>
        <v>362.92310577168655</v>
      </c>
      <c r="L100" s="25">
        <f t="shared" si="14"/>
        <v>332.94396417687858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L103"/>
  <sheetViews>
    <sheetView topLeftCell="A79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9814.9999999999982</v>
      </c>
      <c r="C6" s="18">
        <v>9659.8122704070956</v>
      </c>
      <c r="D6" s="18">
        <v>9465.032003953178</v>
      </c>
      <c r="E6" s="18">
        <v>9289.3704123602693</v>
      </c>
      <c r="F6" s="18">
        <v>9116.5524071783675</v>
      </c>
      <c r="G6" s="18">
        <v>8916.0736345844798</v>
      </c>
      <c r="H6" s="18">
        <v>8705.5977607981495</v>
      </c>
      <c r="I6" s="18">
        <v>8502.0535363778072</v>
      </c>
      <c r="J6" s="18">
        <v>8314.1974322393326</v>
      </c>
      <c r="K6" s="18">
        <v>8168.3726521325634</v>
      </c>
      <c r="L6" s="18">
        <v>8055.4035563535799</v>
      </c>
    </row>
    <row r="7" spans="1:12" x14ac:dyDescent="0.25">
      <c r="A7" s="12" t="s">
        <v>140</v>
      </c>
      <c r="B7" s="28">
        <v>684</v>
      </c>
      <c r="C7" s="28">
        <v>723.99419716216005</v>
      </c>
      <c r="D7" s="28">
        <v>694.4642725222152</v>
      </c>
      <c r="E7" s="19">
        <v>706.82786610858216</v>
      </c>
      <c r="F7" s="28">
        <v>706.33013119342286</v>
      </c>
      <c r="G7" s="28">
        <v>686.77085067991925</v>
      </c>
      <c r="H7" s="28">
        <v>677.10397308147867</v>
      </c>
      <c r="I7" s="28">
        <v>662.60850335637917</v>
      </c>
      <c r="J7" s="28">
        <v>655.32662587429013</v>
      </c>
      <c r="K7" s="28">
        <v>653.99225126494093</v>
      </c>
      <c r="L7" s="28">
        <v>648.98687992363875</v>
      </c>
    </row>
    <row r="8" spans="1:12" x14ac:dyDescent="0.25">
      <c r="A8" s="13" t="s">
        <v>141</v>
      </c>
      <c r="B8" s="18">
        <v>712</v>
      </c>
      <c r="C8" s="18">
        <v>650.27926624775705</v>
      </c>
      <c r="D8" s="18">
        <v>689.08052606065598</v>
      </c>
      <c r="E8" s="18">
        <v>661.66746215179467</v>
      </c>
      <c r="F8" s="18">
        <v>674.09571934820372</v>
      </c>
      <c r="G8" s="18">
        <v>674.21624195198319</v>
      </c>
      <c r="H8" s="18">
        <v>656.07681683938927</v>
      </c>
      <c r="I8" s="18">
        <v>647.32232903281852</v>
      </c>
      <c r="J8" s="18">
        <v>633.89658167444577</v>
      </c>
      <c r="K8" s="18">
        <v>627.3226871451285</v>
      </c>
      <c r="L8" s="18">
        <v>626.40469068956179</v>
      </c>
    </row>
    <row r="9" spans="1:12" x14ac:dyDescent="0.25">
      <c r="A9" s="14" t="s">
        <v>142</v>
      </c>
      <c r="B9" s="19">
        <v>699</v>
      </c>
      <c r="C9" s="19">
        <v>684.22718792218041</v>
      </c>
      <c r="D9" s="19">
        <v>625.22831368604409</v>
      </c>
      <c r="E9" s="19">
        <v>662.81460648199368</v>
      </c>
      <c r="F9" s="19">
        <v>636.67680706593603</v>
      </c>
      <c r="G9" s="19">
        <v>648.83610503190471</v>
      </c>
      <c r="H9" s="19">
        <v>649.12322433607937</v>
      </c>
      <c r="I9" s="19">
        <v>631.80087562734593</v>
      </c>
      <c r="J9" s="19">
        <v>623.48984626044239</v>
      </c>
      <c r="K9" s="19">
        <v>610.65836558135447</v>
      </c>
      <c r="L9" s="19">
        <v>604.40989348716425</v>
      </c>
    </row>
    <row r="10" spans="1:12" x14ac:dyDescent="0.25">
      <c r="A10" s="13" t="s">
        <v>240</v>
      </c>
      <c r="B10" s="18">
        <v>364.2</v>
      </c>
      <c r="C10" s="18">
        <v>404.2522166221259</v>
      </c>
      <c r="D10" s="18">
        <v>395.95708850541348</v>
      </c>
      <c r="E10" s="18">
        <v>362.01894413152047</v>
      </c>
      <c r="F10" s="18">
        <v>383.98194256648986</v>
      </c>
      <c r="G10" s="18">
        <v>369.01254640082794</v>
      </c>
      <c r="H10" s="18">
        <v>376.21917230260806</v>
      </c>
      <c r="I10" s="18">
        <v>376.52978135370108</v>
      </c>
      <c r="J10" s="18">
        <v>366.60886623219051</v>
      </c>
      <c r="K10" s="18">
        <v>361.8997842641968</v>
      </c>
      <c r="L10" s="18">
        <v>354.55234955222159</v>
      </c>
    </row>
    <row r="11" spans="1:12" x14ac:dyDescent="0.25">
      <c r="A11" s="14" t="s">
        <v>241</v>
      </c>
      <c r="B11" s="19">
        <v>242.8</v>
      </c>
      <c r="C11" s="19">
        <v>268.28555406479938</v>
      </c>
      <c r="D11" s="19">
        <v>262.8262325893586</v>
      </c>
      <c r="E11" s="19">
        <v>240.36929665378861</v>
      </c>
      <c r="F11" s="19">
        <v>255.17716878226184</v>
      </c>
      <c r="G11" s="19">
        <v>245.22390768640093</v>
      </c>
      <c r="H11" s="19">
        <v>250.10698932538241</v>
      </c>
      <c r="I11" s="19">
        <v>250.33857611685323</v>
      </c>
      <c r="J11" s="19">
        <v>243.75278672779558</v>
      </c>
      <c r="K11" s="19">
        <v>240.6460859095277</v>
      </c>
      <c r="L11" s="19">
        <v>235.76791053301201</v>
      </c>
    </row>
    <row r="12" spans="1:12" x14ac:dyDescent="0.25">
      <c r="A12" s="13" t="s">
        <v>143</v>
      </c>
      <c r="B12" s="18">
        <v>530</v>
      </c>
      <c r="C12" s="18">
        <v>547.96018818514358</v>
      </c>
      <c r="D12" s="18">
        <v>607.71887700292143</v>
      </c>
      <c r="E12" s="18">
        <v>595.81741344548686</v>
      </c>
      <c r="F12" s="18">
        <v>545.2193264567461</v>
      </c>
      <c r="G12" s="18">
        <v>578.83279432159429</v>
      </c>
      <c r="H12" s="18">
        <v>556.53199696964055</v>
      </c>
      <c r="I12" s="18">
        <v>567.7172315960122</v>
      </c>
      <c r="J12" s="18">
        <v>568.40311860876761</v>
      </c>
      <c r="K12" s="18">
        <v>553.59548416850612</v>
      </c>
      <c r="L12" s="18">
        <v>546.64122503029512</v>
      </c>
    </row>
    <row r="13" spans="1:12" x14ac:dyDescent="0.25">
      <c r="A13" s="14" t="s">
        <v>144</v>
      </c>
      <c r="B13" s="19">
        <v>486</v>
      </c>
      <c r="C13" s="19">
        <v>427.73777286928112</v>
      </c>
      <c r="D13" s="19">
        <v>442.81017179131709</v>
      </c>
      <c r="E13" s="19">
        <v>491.68137509502924</v>
      </c>
      <c r="F13" s="19">
        <v>482.50790014265249</v>
      </c>
      <c r="G13" s="19">
        <v>441.89499018654431</v>
      </c>
      <c r="H13" s="19">
        <v>469.51658732593455</v>
      </c>
      <c r="I13" s="19">
        <v>451.74636858412282</v>
      </c>
      <c r="J13" s="19">
        <v>461.11635494868187</v>
      </c>
      <c r="K13" s="19">
        <v>461.93471198353359</v>
      </c>
      <c r="L13" s="19">
        <v>450.13006881916249</v>
      </c>
    </row>
    <row r="14" spans="1:12" x14ac:dyDescent="0.25">
      <c r="A14" s="13" t="s">
        <v>145</v>
      </c>
      <c r="B14" s="18">
        <v>564</v>
      </c>
      <c r="C14" s="18">
        <v>521.10794791184139</v>
      </c>
      <c r="D14" s="18">
        <v>458.63915316584541</v>
      </c>
      <c r="E14" s="18">
        <v>474.77117350250137</v>
      </c>
      <c r="F14" s="18">
        <v>527.13708615169344</v>
      </c>
      <c r="G14" s="18">
        <v>517.28616884633448</v>
      </c>
      <c r="H14" s="18">
        <v>473.73397578695221</v>
      </c>
      <c r="I14" s="18">
        <v>503.3231673360001</v>
      </c>
      <c r="J14" s="18">
        <v>484.25390674241112</v>
      </c>
      <c r="K14" s="18">
        <v>494.27845941633745</v>
      </c>
      <c r="L14" s="18">
        <v>495.13580365655281</v>
      </c>
    </row>
    <row r="15" spans="1:12" x14ac:dyDescent="0.25">
      <c r="A15" s="14" t="s">
        <v>146</v>
      </c>
      <c r="B15" s="19">
        <v>504</v>
      </c>
      <c r="C15" s="19">
        <v>522.11377322344265</v>
      </c>
      <c r="D15" s="19">
        <v>481.89647341861746</v>
      </c>
      <c r="E15" s="19">
        <v>423.84018500071102</v>
      </c>
      <c r="F15" s="19">
        <v>438.1862737578931</v>
      </c>
      <c r="G15" s="19">
        <v>485.85106538187341</v>
      </c>
      <c r="H15" s="19">
        <v>476.19312408775284</v>
      </c>
      <c r="I15" s="19">
        <v>435.54769670047904</v>
      </c>
      <c r="J15" s="19">
        <v>462.04433403125438</v>
      </c>
      <c r="K15" s="19">
        <v>443.82431393110619</v>
      </c>
      <c r="L15" s="19">
        <v>452.22942981558219</v>
      </c>
    </row>
    <row r="16" spans="1:12" x14ac:dyDescent="0.25">
      <c r="A16" s="13" t="s">
        <v>147</v>
      </c>
      <c r="B16" s="18">
        <v>484</v>
      </c>
      <c r="C16" s="18">
        <v>467.55656508176725</v>
      </c>
      <c r="D16" s="18">
        <v>485.71853625301196</v>
      </c>
      <c r="E16" s="18">
        <v>449.38565516720985</v>
      </c>
      <c r="F16" s="18">
        <v>395.88858392457308</v>
      </c>
      <c r="G16" s="18">
        <v>410.12345894504267</v>
      </c>
      <c r="H16" s="18">
        <v>455.57693267480852</v>
      </c>
      <c r="I16" s="18">
        <v>447.13758246379706</v>
      </c>
      <c r="J16" s="18">
        <v>409.45244095987562</v>
      </c>
      <c r="K16" s="18">
        <v>434.89170384514921</v>
      </c>
      <c r="L16" s="18">
        <v>418.18252265128405</v>
      </c>
    </row>
    <row r="17" spans="1:12" x14ac:dyDescent="0.25">
      <c r="A17" s="14" t="s">
        <v>148</v>
      </c>
      <c r="B17" s="19">
        <v>548</v>
      </c>
      <c r="C17" s="19">
        <v>457.15155761135611</v>
      </c>
      <c r="D17" s="19">
        <v>442.31226490174754</v>
      </c>
      <c r="E17" s="19">
        <v>459.99265689042716</v>
      </c>
      <c r="F17" s="19">
        <v>426.03814950832964</v>
      </c>
      <c r="G17" s="19">
        <v>375.78389870417556</v>
      </c>
      <c r="H17" s="19">
        <v>389.64526866774298</v>
      </c>
      <c r="I17" s="19">
        <v>433.19109928220905</v>
      </c>
      <c r="J17" s="19">
        <v>425.55244384603975</v>
      </c>
      <c r="K17" s="19">
        <v>390.02849365553374</v>
      </c>
      <c r="L17" s="19">
        <v>414.57086258752736</v>
      </c>
    </row>
    <row r="18" spans="1:12" x14ac:dyDescent="0.25">
      <c r="A18" s="13" t="s">
        <v>149</v>
      </c>
      <c r="B18" s="18">
        <v>697</v>
      </c>
      <c r="C18" s="18">
        <v>517.52025126221645</v>
      </c>
      <c r="D18" s="18">
        <v>430.32329373629415</v>
      </c>
      <c r="E18" s="18">
        <v>414.70596703237788</v>
      </c>
      <c r="F18" s="18">
        <v>429.50793766313529</v>
      </c>
      <c r="G18" s="18">
        <v>395.97932004041616</v>
      </c>
      <c r="H18" s="18">
        <v>347.44946155465584</v>
      </c>
      <c r="I18" s="18">
        <v>358.2535261536629</v>
      </c>
      <c r="J18" s="18">
        <v>395.83075149574876</v>
      </c>
      <c r="K18" s="18">
        <v>386.16303209802231</v>
      </c>
      <c r="L18" s="18">
        <v>351.21851930649575</v>
      </c>
    </row>
    <row r="19" spans="1:12" x14ac:dyDescent="0.25">
      <c r="A19" s="14" t="s">
        <v>150</v>
      </c>
      <c r="B19" s="19">
        <v>765</v>
      </c>
      <c r="C19" s="19">
        <v>667.72552370496169</v>
      </c>
      <c r="D19" s="19">
        <v>495.87877478816938</v>
      </c>
      <c r="E19" s="19">
        <v>412.56139010416064</v>
      </c>
      <c r="F19" s="19">
        <v>397.62829564772187</v>
      </c>
      <c r="G19" s="19">
        <v>411.98906725482868</v>
      </c>
      <c r="H19" s="19">
        <v>379.96577219930191</v>
      </c>
      <c r="I19" s="19">
        <v>333.45577879727324</v>
      </c>
      <c r="J19" s="19">
        <v>343.95631539124327</v>
      </c>
      <c r="K19" s="19">
        <v>380.17835373782941</v>
      </c>
      <c r="L19" s="19">
        <v>370.99441610141986</v>
      </c>
    </row>
    <row r="20" spans="1:12" x14ac:dyDescent="0.25">
      <c r="A20" s="13" t="s">
        <v>151</v>
      </c>
      <c r="B20" s="18">
        <v>671</v>
      </c>
      <c r="C20" s="18">
        <v>720.26646756911828</v>
      </c>
      <c r="D20" s="18">
        <v>629.36634668800207</v>
      </c>
      <c r="E20" s="18">
        <v>467.89024713272124</v>
      </c>
      <c r="F20" s="18">
        <v>389.67796881396868</v>
      </c>
      <c r="G20" s="18">
        <v>375.95478837952169</v>
      </c>
      <c r="H20" s="18">
        <v>389.91684714686437</v>
      </c>
      <c r="I20" s="18">
        <v>359.95525011546329</v>
      </c>
      <c r="J20" s="18">
        <v>316.19214679650162</v>
      </c>
      <c r="K20" s="18">
        <v>326.44748143772108</v>
      </c>
      <c r="L20" s="18">
        <v>361.14768204576353</v>
      </c>
    </row>
    <row r="21" spans="1:12" x14ac:dyDescent="0.25">
      <c r="A21" s="14" t="s">
        <v>152</v>
      </c>
      <c r="B21" s="19">
        <v>564</v>
      </c>
      <c r="C21" s="19">
        <v>627.08472521038539</v>
      </c>
      <c r="D21" s="19">
        <v>675.32379734259803</v>
      </c>
      <c r="E21" s="19">
        <v>591.86728558783034</v>
      </c>
      <c r="F21" s="19">
        <v>441.23356869303683</v>
      </c>
      <c r="G21" s="19">
        <v>368.49475650925802</v>
      </c>
      <c r="H21" s="19">
        <v>356.37600956805397</v>
      </c>
      <c r="I21" s="19">
        <v>370.49765889527959</v>
      </c>
      <c r="J21" s="19">
        <v>342.79486776377485</v>
      </c>
      <c r="K21" s="19">
        <v>301.72985083793264</v>
      </c>
      <c r="L21" s="19">
        <v>312.1386249749948</v>
      </c>
    </row>
    <row r="22" spans="1:12" x14ac:dyDescent="0.25">
      <c r="A22" s="13" t="s">
        <v>153</v>
      </c>
      <c r="B22" s="18">
        <v>434</v>
      </c>
      <c r="C22" s="18">
        <v>512.18645266151634</v>
      </c>
      <c r="D22" s="18">
        <v>575.86133849665202</v>
      </c>
      <c r="E22" s="18">
        <v>626.19336308637401</v>
      </c>
      <c r="F22" s="18">
        <v>553.42034576727281</v>
      </c>
      <c r="G22" s="18">
        <v>415.56831298906218</v>
      </c>
      <c r="H22" s="18">
        <v>349.2615750050989</v>
      </c>
      <c r="I22" s="18">
        <v>339.61249535454647</v>
      </c>
      <c r="J22" s="18">
        <v>354.74786654590383</v>
      </c>
      <c r="K22" s="18">
        <v>329.57386093430307</v>
      </c>
      <c r="L22" s="18">
        <v>291.12142035616995</v>
      </c>
    </row>
    <row r="23" spans="1:12" x14ac:dyDescent="0.25">
      <c r="A23" s="14" t="s">
        <v>154</v>
      </c>
      <c r="B23" s="19">
        <v>299</v>
      </c>
      <c r="C23" s="19">
        <v>375.6989993332221</v>
      </c>
      <c r="D23" s="19">
        <v>445.54432378996205</v>
      </c>
      <c r="E23" s="19">
        <v>503.20850064007675</v>
      </c>
      <c r="F23" s="19">
        <v>549.74242600418529</v>
      </c>
      <c r="G23" s="19">
        <v>487.90550634798535</v>
      </c>
      <c r="H23" s="19">
        <v>367.79626552776881</v>
      </c>
      <c r="I23" s="19">
        <v>310.45871081033454</v>
      </c>
      <c r="J23" s="19">
        <v>302.92849233255737</v>
      </c>
      <c r="K23" s="19">
        <v>317.64199260794135</v>
      </c>
      <c r="L23" s="19">
        <v>296.17308114227956</v>
      </c>
    </row>
    <row r="24" spans="1:12" x14ac:dyDescent="0.25">
      <c r="A24" s="13" t="s">
        <v>155</v>
      </c>
      <c r="B24" s="18">
        <v>263</v>
      </c>
      <c r="C24" s="18">
        <v>234.03480507846479</v>
      </c>
      <c r="D24" s="18">
        <v>297.54949906921883</v>
      </c>
      <c r="E24" s="18">
        <v>356.94504434339649</v>
      </c>
      <c r="F24" s="18">
        <v>407.49708445769875</v>
      </c>
      <c r="G24" s="18">
        <v>449.86057208538847</v>
      </c>
      <c r="H24" s="18">
        <v>403.13546107669316</v>
      </c>
      <c r="I24" s="18">
        <v>306.64013238917261</v>
      </c>
      <c r="J24" s="18">
        <v>261.20045965132925</v>
      </c>
      <c r="K24" s="18">
        <v>256.90164689629546</v>
      </c>
      <c r="L24" s="18">
        <v>271.54129617629752</v>
      </c>
    </row>
    <row r="25" spans="1:12" x14ac:dyDescent="0.25">
      <c r="A25" s="14" t="s">
        <v>233</v>
      </c>
      <c r="B25" s="19">
        <v>165.28827075261546</v>
      </c>
      <c r="C25" s="19">
        <v>195.66256033677712</v>
      </c>
      <c r="D25" s="19">
        <v>179.0204599885692</v>
      </c>
      <c r="E25" s="19">
        <v>233.11634060629126</v>
      </c>
      <c r="F25" s="19">
        <v>286.04123769290686</v>
      </c>
      <c r="G25" s="19">
        <v>333.12798704345812</v>
      </c>
      <c r="H25" s="19">
        <v>374.7326596525196</v>
      </c>
      <c r="I25" s="19">
        <v>341.30846356042258</v>
      </c>
      <c r="J25" s="19">
        <v>263.3216102279664</v>
      </c>
      <c r="K25" s="19">
        <v>227.54592239071673</v>
      </c>
      <c r="L25" s="19">
        <v>226.31633169178576</v>
      </c>
    </row>
    <row r="26" spans="1:12" x14ac:dyDescent="0.25">
      <c r="A26" s="13" t="s">
        <v>234</v>
      </c>
      <c r="B26" s="18">
        <v>94.534815622028816</v>
      </c>
      <c r="C26" s="18">
        <v>75.069334612981066</v>
      </c>
      <c r="D26" s="18">
        <v>92.754792193336257</v>
      </c>
      <c r="E26" s="18">
        <v>89.341656659661055</v>
      </c>
      <c r="F26" s="18">
        <v>119.71832105326584</v>
      </c>
      <c r="G26" s="18">
        <v>153.62881098732976</v>
      </c>
      <c r="H26" s="18">
        <v>185.25105682042189</v>
      </c>
      <c r="I26" s="18">
        <v>217.65230241961677</v>
      </c>
      <c r="J26" s="18">
        <v>204.36775792244202</v>
      </c>
      <c r="K26" s="18">
        <v>161.36626040352843</v>
      </c>
      <c r="L26" s="18">
        <v>145.1082289458144</v>
      </c>
    </row>
    <row r="27" spans="1:12" x14ac:dyDescent="0.25">
      <c r="A27" s="14" t="s">
        <v>235</v>
      </c>
      <c r="B27" s="19">
        <v>36.376837694290018</v>
      </c>
      <c r="C27" s="19">
        <v>43.167720103096173</v>
      </c>
      <c r="D27" s="19">
        <v>35.974059527817602</v>
      </c>
      <c r="E27" s="19">
        <v>46.246483850900859</v>
      </c>
      <c r="F27" s="19">
        <v>46.695164605423841</v>
      </c>
      <c r="G27" s="19">
        <v>64.266499116193472</v>
      </c>
      <c r="H27" s="19">
        <v>85.947407865920354</v>
      </c>
      <c r="I27" s="19">
        <v>107.0266466675594</v>
      </c>
      <c r="J27" s="19">
        <v>130.90332836137463</v>
      </c>
      <c r="K27" s="19">
        <v>126.43680741416566</v>
      </c>
      <c r="L27" s="19">
        <v>102.00120979607065</v>
      </c>
    </row>
    <row r="28" spans="1:12" x14ac:dyDescent="0.25">
      <c r="A28" s="17" t="s">
        <v>236</v>
      </c>
      <c r="B28" s="18">
        <v>7.8000759310656527</v>
      </c>
      <c r="C28" s="18">
        <v>16.72920363249705</v>
      </c>
      <c r="D28" s="18">
        <v>20.78340843540888</v>
      </c>
      <c r="E28" s="18">
        <v>18.107498687434465</v>
      </c>
      <c r="F28" s="18">
        <v>24.150967881548475</v>
      </c>
      <c r="G28" s="18">
        <v>25.465985694438846</v>
      </c>
      <c r="H28" s="18">
        <v>35.937182983081321</v>
      </c>
      <c r="I28" s="18">
        <v>49.929359764755887</v>
      </c>
      <c r="J28" s="18">
        <v>64.056529844296023</v>
      </c>
      <c r="K28" s="18">
        <v>81.315102208792865</v>
      </c>
      <c r="L28" s="18">
        <v>80.6311090704842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2459.1999999999998</v>
      </c>
      <c r="C30" s="18">
        <f t="shared" ref="C30:L30" si="0">SUM(C7:C10)</f>
        <v>2462.7528679542233</v>
      </c>
      <c r="D30" s="18">
        <f t="shared" si="0"/>
        <v>2404.7302007743288</v>
      </c>
      <c r="E30" s="18">
        <f t="shared" si="0"/>
        <v>2393.328878873891</v>
      </c>
      <c r="F30" s="18">
        <f t="shared" si="0"/>
        <v>2401.0846001740524</v>
      </c>
      <c r="G30" s="18">
        <f t="shared" si="0"/>
        <v>2378.835744064635</v>
      </c>
      <c r="H30" s="18">
        <f t="shared" si="0"/>
        <v>2358.5231865595551</v>
      </c>
      <c r="I30" s="18">
        <f t="shared" si="0"/>
        <v>2318.2614893702448</v>
      </c>
      <c r="J30" s="18">
        <f t="shared" si="0"/>
        <v>2279.3219200413687</v>
      </c>
      <c r="K30" s="18">
        <f t="shared" si="0"/>
        <v>2253.8730882556206</v>
      </c>
      <c r="L30" s="18">
        <f t="shared" si="0"/>
        <v>2234.3538136525867</v>
      </c>
    </row>
    <row r="31" spans="1:12" x14ac:dyDescent="0.25">
      <c r="A31" s="16" t="s">
        <v>242</v>
      </c>
      <c r="B31" s="19">
        <f>SUM(B11:B12)</f>
        <v>772.8</v>
      </c>
      <c r="C31" s="19">
        <f t="shared" ref="C31:L31" si="1">SUM(C11:C12)</f>
        <v>816.24574224994296</v>
      </c>
      <c r="D31" s="19">
        <f t="shared" si="1"/>
        <v>870.54510959228003</v>
      </c>
      <c r="E31" s="19">
        <f t="shared" si="1"/>
        <v>836.1867100992755</v>
      </c>
      <c r="F31" s="19">
        <f t="shared" si="1"/>
        <v>800.39649523900789</v>
      </c>
      <c r="G31" s="19">
        <f t="shared" si="1"/>
        <v>824.05670200799523</v>
      </c>
      <c r="H31" s="19">
        <f t="shared" si="1"/>
        <v>806.63898629502296</v>
      </c>
      <c r="I31" s="19">
        <f t="shared" si="1"/>
        <v>818.05580771286543</v>
      </c>
      <c r="J31" s="19">
        <f t="shared" si="1"/>
        <v>812.15590533656314</v>
      </c>
      <c r="K31" s="19">
        <f t="shared" si="1"/>
        <v>794.24157007803387</v>
      </c>
      <c r="L31" s="19">
        <f t="shared" si="1"/>
        <v>782.40913556330713</v>
      </c>
    </row>
    <row r="32" spans="1:12" x14ac:dyDescent="0.25">
      <c r="A32" s="11" t="s">
        <v>243</v>
      </c>
      <c r="B32" s="18">
        <f>SUM(B13:B20)</f>
        <v>4719</v>
      </c>
      <c r="C32" s="18">
        <f t="shared" ref="C32:L32" si="2">SUM(C13:C20)</f>
        <v>4301.1798592339846</v>
      </c>
      <c r="D32" s="18">
        <f t="shared" si="2"/>
        <v>3866.9450147430048</v>
      </c>
      <c r="E32" s="18">
        <f t="shared" si="2"/>
        <v>3594.8286499251381</v>
      </c>
      <c r="F32" s="18">
        <f t="shared" si="2"/>
        <v>3486.5721956099678</v>
      </c>
      <c r="G32" s="18">
        <f t="shared" si="2"/>
        <v>3414.8627577387365</v>
      </c>
      <c r="H32" s="18">
        <f t="shared" si="2"/>
        <v>3381.9979694440131</v>
      </c>
      <c r="I32" s="18">
        <f t="shared" si="2"/>
        <v>3322.610469433007</v>
      </c>
      <c r="J32" s="18">
        <f t="shared" si="2"/>
        <v>3298.3986942117563</v>
      </c>
      <c r="K32" s="18">
        <f t="shared" si="2"/>
        <v>3317.7465501052329</v>
      </c>
      <c r="L32" s="18">
        <f t="shared" si="2"/>
        <v>3313.6093049837882</v>
      </c>
    </row>
    <row r="33" spans="1:12" x14ac:dyDescent="0.25">
      <c r="A33" s="16" t="s">
        <v>157</v>
      </c>
      <c r="B33" s="19">
        <f>SUM(B21:B28)</f>
        <v>1864.0000000000002</v>
      </c>
      <c r="C33" s="19">
        <f t="shared" ref="C33:L33" si="3">SUM(C21:C28)</f>
        <v>2079.6338009689402</v>
      </c>
      <c r="D33" s="19">
        <f t="shared" si="3"/>
        <v>2322.8116788435632</v>
      </c>
      <c r="E33" s="19">
        <f t="shared" si="3"/>
        <v>2465.0261734619653</v>
      </c>
      <c r="F33" s="19">
        <f t="shared" si="3"/>
        <v>2428.4991161553389</v>
      </c>
      <c r="G33" s="19">
        <f t="shared" si="3"/>
        <v>2298.3184307731144</v>
      </c>
      <c r="H33" s="19">
        <f t="shared" si="3"/>
        <v>2158.4376184995576</v>
      </c>
      <c r="I33" s="19">
        <f t="shared" si="3"/>
        <v>2043.1257698616878</v>
      </c>
      <c r="J33" s="19">
        <f t="shared" si="3"/>
        <v>1924.3209126496445</v>
      </c>
      <c r="K33" s="19">
        <f t="shared" si="3"/>
        <v>1802.5114436936765</v>
      </c>
      <c r="L33" s="19">
        <f t="shared" si="3"/>
        <v>1725.0313021538971</v>
      </c>
    </row>
    <row r="34" spans="1:12" x14ac:dyDescent="0.25">
      <c r="A34" s="24" t="s">
        <v>156</v>
      </c>
      <c r="B34" s="25">
        <f>SUM(B25:B28)</f>
        <v>303.99999999999994</v>
      </c>
      <c r="C34" s="25">
        <f t="shared" ref="C34:L34" si="4">SUM(C25:C28)</f>
        <v>330.62881868535135</v>
      </c>
      <c r="D34" s="25">
        <f t="shared" si="4"/>
        <v>328.53272014513192</v>
      </c>
      <c r="E34" s="25">
        <f t="shared" si="4"/>
        <v>386.81197980428766</v>
      </c>
      <c r="F34" s="25">
        <f t="shared" si="4"/>
        <v>476.60569123314502</v>
      </c>
      <c r="G34" s="25">
        <f t="shared" si="4"/>
        <v>576.48928284142016</v>
      </c>
      <c r="H34" s="25">
        <f t="shared" si="4"/>
        <v>681.86830732194323</v>
      </c>
      <c r="I34" s="25">
        <f t="shared" si="4"/>
        <v>715.91677241235459</v>
      </c>
      <c r="J34" s="25">
        <f t="shared" si="4"/>
        <v>662.64922635607911</v>
      </c>
      <c r="K34" s="25">
        <f t="shared" si="4"/>
        <v>596.66409241720362</v>
      </c>
      <c r="L34" s="25">
        <f t="shared" si="4"/>
        <v>554.05687950415506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4789</v>
      </c>
      <c r="C39" s="18">
        <v>4717.2673564567531</v>
      </c>
      <c r="D39" s="18">
        <v>4628.0122479327893</v>
      </c>
      <c r="E39" s="18">
        <v>4551.339109487486</v>
      </c>
      <c r="F39" s="18">
        <v>4464.9006888556451</v>
      </c>
      <c r="G39" s="18">
        <v>4366.4159642357827</v>
      </c>
      <c r="H39" s="18">
        <v>4262.748683198095</v>
      </c>
      <c r="I39" s="18">
        <v>4173.7787740403073</v>
      </c>
      <c r="J39" s="18">
        <v>4096.4703379047969</v>
      </c>
      <c r="K39" s="18">
        <v>4029.665098807136</v>
      </c>
      <c r="L39" s="18">
        <v>3989.8334530629568</v>
      </c>
    </row>
    <row r="40" spans="1:12" x14ac:dyDescent="0.25">
      <c r="A40" s="14" t="s">
        <v>140</v>
      </c>
      <c r="B40" s="19">
        <v>353</v>
      </c>
      <c r="C40" s="19">
        <v>370.11199510785173</v>
      </c>
      <c r="D40" s="19">
        <v>354.77774877247441</v>
      </c>
      <c r="E40" s="19">
        <v>361.24056800071332</v>
      </c>
      <c r="F40" s="19">
        <v>361.10698956100015</v>
      </c>
      <c r="G40" s="19">
        <v>350.81658983414542</v>
      </c>
      <c r="H40" s="19">
        <v>345.59353458404217</v>
      </c>
      <c r="I40" s="19">
        <v>338.15277001679181</v>
      </c>
      <c r="J40" s="19">
        <v>334.38782805620684</v>
      </c>
      <c r="K40" s="19">
        <v>333.54841267743171</v>
      </c>
      <c r="L40" s="19">
        <v>330.8726194412551</v>
      </c>
    </row>
    <row r="41" spans="1:12" x14ac:dyDescent="0.25">
      <c r="A41" s="13" t="s">
        <v>141</v>
      </c>
      <c r="B41" s="18">
        <v>358</v>
      </c>
      <c r="C41" s="18">
        <v>335.74382700587597</v>
      </c>
      <c r="D41" s="18">
        <v>352.39766886038205</v>
      </c>
      <c r="E41" s="18">
        <v>338.1711403010753</v>
      </c>
      <c r="F41" s="18">
        <v>344.68552473466065</v>
      </c>
      <c r="G41" s="18">
        <v>344.88276118327201</v>
      </c>
      <c r="H41" s="18">
        <v>335.34054045629</v>
      </c>
      <c r="I41" s="18">
        <v>330.60671749356845</v>
      </c>
      <c r="J41" s="18">
        <v>323.7232171030538</v>
      </c>
      <c r="K41" s="18">
        <v>320.33192746849096</v>
      </c>
      <c r="L41" s="18">
        <v>319.72219112041762</v>
      </c>
    </row>
    <row r="42" spans="1:12" x14ac:dyDescent="0.25">
      <c r="A42" s="14" t="s">
        <v>142</v>
      </c>
      <c r="B42" s="19">
        <v>346</v>
      </c>
      <c r="C42" s="19">
        <v>344.23866493450828</v>
      </c>
      <c r="D42" s="19">
        <v>323.00208449985985</v>
      </c>
      <c r="E42" s="19">
        <v>339.14120309488692</v>
      </c>
      <c r="F42" s="19">
        <v>325.55222617806896</v>
      </c>
      <c r="G42" s="19">
        <v>331.9132135412496</v>
      </c>
      <c r="H42" s="19">
        <v>332.17966457578785</v>
      </c>
      <c r="I42" s="19">
        <v>323.05195823564094</v>
      </c>
      <c r="J42" s="19">
        <v>318.54469566955026</v>
      </c>
      <c r="K42" s="19">
        <v>311.95691842662814</v>
      </c>
      <c r="L42" s="19">
        <v>308.72653789946054</v>
      </c>
    </row>
    <row r="43" spans="1:12" x14ac:dyDescent="0.25">
      <c r="A43" s="13" t="s">
        <v>240</v>
      </c>
      <c r="B43" s="18">
        <v>188.4</v>
      </c>
      <c r="C43" s="18">
        <v>200.17089750432729</v>
      </c>
      <c r="D43" s="18">
        <v>199.28288102000366</v>
      </c>
      <c r="E43" s="18">
        <v>187.10729016425944</v>
      </c>
      <c r="F43" s="18">
        <v>196.53600513647064</v>
      </c>
      <c r="G43" s="18">
        <v>188.73755487987776</v>
      </c>
      <c r="H43" s="18">
        <v>192.49668393554535</v>
      </c>
      <c r="I43" s="18">
        <v>192.71578015997244</v>
      </c>
      <c r="J43" s="18">
        <v>187.47645938939502</v>
      </c>
      <c r="K43" s="18">
        <v>184.91092138677686</v>
      </c>
      <c r="L43" s="18">
        <v>181.13158887126889</v>
      </c>
    </row>
    <row r="44" spans="1:12" x14ac:dyDescent="0.25">
      <c r="A44" s="14" t="s">
        <v>241</v>
      </c>
      <c r="B44" s="19">
        <v>125.60000000000001</v>
      </c>
      <c r="C44" s="19">
        <v>133.0009744752611</v>
      </c>
      <c r="D44" s="19">
        <v>132.31396437041329</v>
      </c>
      <c r="E44" s="19">
        <v>124.20629694998141</v>
      </c>
      <c r="F44" s="19">
        <v>130.62093389108321</v>
      </c>
      <c r="G44" s="19">
        <v>125.38727078037445</v>
      </c>
      <c r="H44" s="19">
        <v>127.94875109761713</v>
      </c>
      <c r="I44" s="19">
        <v>128.10210387090183</v>
      </c>
      <c r="J44" s="19">
        <v>124.62202989029304</v>
      </c>
      <c r="K44" s="19">
        <v>122.94004798085753</v>
      </c>
      <c r="L44" s="19">
        <v>120.43853405966183</v>
      </c>
    </row>
    <row r="45" spans="1:12" x14ac:dyDescent="0.25">
      <c r="A45" s="13" t="s">
        <v>143</v>
      </c>
      <c r="B45" s="18">
        <v>285</v>
      </c>
      <c r="C45" s="18">
        <v>282.84221408602923</v>
      </c>
      <c r="D45" s="18">
        <v>300.44063739672123</v>
      </c>
      <c r="E45" s="18">
        <v>299.45341394854637</v>
      </c>
      <c r="F45" s="18">
        <v>281.48960049455144</v>
      </c>
      <c r="G45" s="18">
        <v>296.04928641171324</v>
      </c>
      <c r="H45" s="18">
        <v>284.45722628518979</v>
      </c>
      <c r="I45" s="18">
        <v>290.35500596654958</v>
      </c>
      <c r="J45" s="18">
        <v>290.83867381179454</v>
      </c>
      <c r="K45" s="18">
        <v>283.05317733862648</v>
      </c>
      <c r="L45" s="18">
        <v>279.30156061769691</v>
      </c>
    </row>
    <row r="46" spans="1:12" x14ac:dyDescent="0.25">
      <c r="A46" s="14" t="s">
        <v>144</v>
      </c>
      <c r="B46" s="19">
        <v>239</v>
      </c>
      <c r="C46" s="19">
        <v>228.49494936795165</v>
      </c>
      <c r="D46" s="19">
        <v>227.01169368623735</v>
      </c>
      <c r="E46" s="19">
        <v>241.37363814333133</v>
      </c>
      <c r="F46" s="19">
        <v>240.99194368587797</v>
      </c>
      <c r="G46" s="19">
        <v>226.9030243288864</v>
      </c>
      <c r="H46" s="19">
        <v>238.89120763521626</v>
      </c>
      <c r="I46" s="19">
        <v>229.77474195311839</v>
      </c>
      <c r="J46" s="19">
        <v>234.75886798678792</v>
      </c>
      <c r="K46" s="19">
        <v>235.34731743791318</v>
      </c>
      <c r="L46" s="19">
        <v>229.21776050315123</v>
      </c>
    </row>
    <row r="47" spans="1:12" x14ac:dyDescent="0.25">
      <c r="A47" s="13" t="s">
        <v>145</v>
      </c>
      <c r="B47" s="18">
        <v>284</v>
      </c>
      <c r="C47" s="18">
        <v>255.49971550345555</v>
      </c>
      <c r="D47" s="18">
        <v>244.5050414012037</v>
      </c>
      <c r="E47" s="18">
        <v>242.78480772121995</v>
      </c>
      <c r="F47" s="18">
        <v>257.98925237829832</v>
      </c>
      <c r="G47" s="18">
        <v>257.62445558492408</v>
      </c>
      <c r="H47" s="18">
        <v>242.63507529012657</v>
      </c>
      <c r="I47" s="18">
        <v>255.41145456753804</v>
      </c>
      <c r="J47" s="18">
        <v>245.65032686753537</v>
      </c>
      <c r="K47" s="18">
        <v>250.96824374346519</v>
      </c>
      <c r="L47" s="18">
        <v>251.58604710502595</v>
      </c>
    </row>
    <row r="48" spans="1:12" x14ac:dyDescent="0.25">
      <c r="A48" s="14" t="s">
        <v>146</v>
      </c>
      <c r="B48" s="19">
        <v>267</v>
      </c>
      <c r="C48" s="19">
        <v>262.83052118328868</v>
      </c>
      <c r="D48" s="19">
        <v>236.03642773978481</v>
      </c>
      <c r="E48" s="19">
        <v>225.91899889303627</v>
      </c>
      <c r="F48" s="19">
        <v>223.82590948155965</v>
      </c>
      <c r="G48" s="19">
        <v>237.22998279160299</v>
      </c>
      <c r="H48" s="19">
        <v>236.5741573116598</v>
      </c>
      <c r="I48" s="19">
        <v>222.55137873706138</v>
      </c>
      <c r="J48" s="19">
        <v>233.74558304109587</v>
      </c>
      <c r="K48" s="19">
        <v>224.32538198440434</v>
      </c>
      <c r="L48" s="19">
        <v>228.65551175302321</v>
      </c>
    </row>
    <row r="49" spans="1:12" x14ac:dyDescent="0.25">
      <c r="A49" s="13" t="s">
        <v>147</v>
      </c>
      <c r="B49" s="18">
        <v>220</v>
      </c>
      <c r="C49" s="18">
        <v>245.87412212319188</v>
      </c>
      <c r="D49" s="18">
        <v>242.41359929100176</v>
      </c>
      <c r="E49" s="18">
        <v>218.14739928476263</v>
      </c>
      <c r="F49" s="18">
        <v>209.67723545641547</v>
      </c>
      <c r="G49" s="18">
        <v>207.99890268736033</v>
      </c>
      <c r="H49" s="18">
        <v>220.70790285081284</v>
      </c>
      <c r="I49" s="18">
        <v>220.5479719878924</v>
      </c>
      <c r="J49" s="18">
        <v>207.8777876270411</v>
      </c>
      <c r="K49" s="18">
        <v>218.60580086388217</v>
      </c>
      <c r="L49" s="18">
        <v>210.05222602968919</v>
      </c>
    </row>
    <row r="50" spans="1:12" x14ac:dyDescent="0.25">
      <c r="A50" s="14" t="s">
        <v>148</v>
      </c>
      <c r="B50" s="19">
        <v>289</v>
      </c>
      <c r="C50" s="19">
        <v>206.95463161781248</v>
      </c>
      <c r="D50" s="19">
        <v>232.48805076680654</v>
      </c>
      <c r="E50" s="19">
        <v>229.26733691883521</v>
      </c>
      <c r="F50" s="19">
        <v>206.47179392076185</v>
      </c>
      <c r="G50" s="19">
        <v>199.03941333022473</v>
      </c>
      <c r="H50" s="19">
        <v>197.5143962355699</v>
      </c>
      <c r="I50" s="19">
        <v>209.64487426497399</v>
      </c>
      <c r="J50" s="19">
        <v>209.77726596741545</v>
      </c>
      <c r="K50" s="19">
        <v>198.00511664052013</v>
      </c>
      <c r="L50" s="19">
        <v>208.38088873673206</v>
      </c>
    </row>
    <row r="51" spans="1:12" x14ac:dyDescent="0.25">
      <c r="A51" s="13" t="s">
        <v>149</v>
      </c>
      <c r="B51" s="18">
        <v>332</v>
      </c>
      <c r="C51" s="18">
        <v>271.37515437439856</v>
      </c>
      <c r="D51" s="18">
        <v>192.22400511012651</v>
      </c>
      <c r="E51" s="18">
        <v>216.48052081406655</v>
      </c>
      <c r="F51" s="18">
        <v>211.85424989769407</v>
      </c>
      <c r="G51" s="18">
        <v>189.3907589819753</v>
      </c>
      <c r="H51" s="18">
        <v>182.47951746097542</v>
      </c>
      <c r="I51" s="18">
        <v>179.34909243109487</v>
      </c>
      <c r="J51" s="18">
        <v>188.21197646766589</v>
      </c>
      <c r="K51" s="18">
        <v>187.02089273637759</v>
      </c>
      <c r="L51" s="18">
        <v>175.38905089845653</v>
      </c>
    </row>
    <row r="52" spans="1:12" x14ac:dyDescent="0.25">
      <c r="A52" s="14" t="s">
        <v>150</v>
      </c>
      <c r="B52" s="19">
        <v>353</v>
      </c>
      <c r="C52" s="19">
        <v>315.556246026662</v>
      </c>
      <c r="D52" s="19">
        <v>258.76379605092205</v>
      </c>
      <c r="E52" s="19">
        <v>182.49383690003705</v>
      </c>
      <c r="F52" s="19">
        <v>206.55110356248289</v>
      </c>
      <c r="G52" s="19">
        <v>201.8991459592412</v>
      </c>
      <c r="H52" s="19">
        <v>180.40460720551042</v>
      </c>
      <c r="I52" s="19">
        <v>174.32834355729531</v>
      </c>
      <c r="J52" s="19">
        <v>171.18571334632438</v>
      </c>
      <c r="K52" s="19">
        <v>179.4623983178237</v>
      </c>
      <c r="L52" s="19">
        <v>178.48299442798856</v>
      </c>
    </row>
    <row r="53" spans="1:12" x14ac:dyDescent="0.25">
      <c r="A53" s="13" t="s">
        <v>151</v>
      </c>
      <c r="B53" s="18">
        <v>336</v>
      </c>
      <c r="C53" s="18">
        <v>327.12148103942314</v>
      </c>
      <c r="D53" s="18">
        <v>293.27832811600337</v>
      </c>
      <c r="E53" s="18">
        <v>242.14679593147645</v>
      </c>
      <c r="F53" s="18">
        <v>169.4325125330484</v>
      </c>
      <c r="G53" s="18">
        <v>193.71958835813885</v>
      </c>
      <c r="H53" s="18">
        <v>189.03258841699272</v>
      </c>
      <c r="I53" s="18">
        <v>168.84409392767165</v>
      </c>
      <c r="J53" s="18">
        <v>164.11716212356299</v>
      </c>
      <c r="K53" s="18">
        <v>160.97365630670456</v>
      </c>
      <c r="L53" s="18">
        <v>168.52776315997227</v>
      </c>
    </row>
    <row r="54" spans="1:12" x14ac:dyDescent="0.25">
      <c r="A54" s="14" t="s">
        <v>152</v>
      </c>
      <c r="B54" s="19">
        <v>270</v>
      </c>
      <c r="C54" s="19">
        <v>309.59330722690936</v>
      </c>
      <c r="D54" s="19">
        <v>300.58384559034266</v>
      </c>
      <c r="E54" s="19">
        <v>271.09297297713078</v>
      </c>
      <c r="F54" s="19">
        <v>226.09470040174367</v>
      </c>
      <c r="G54" s="19">
        <v>157.12118861414638</v>
      </c>
      <c r="H54" s="19">
        <v>181.97652976617709</v>
      </c>
      <c r="I54" s="19">
        <v>177.56121956603664</v>
      </c>
      <c r="J54" s="19">
        <v>158.80537072647115</v>
      </c>
      <c r="K54" s="19">
        <v>155.47085605727739</v>
      </c>
      <c r="L54" s="19">
        <v>152.54547821481265</v>
      </c>
    </row>
    <row r="55" spans="1:12" x14ac:dyDescent="0.25">
      <c r="A55" s="13" t="s">
        <v>153</v>
      </c>
      <c r="B55" s="18">
        <v>214</v>
      </c>
      <c r="C55" s="18">
        <v>241.88673374899935</v>
      </c>
      <c r="D55" s="18">
        <v>281.74085388580852</v>
      </c>
      <c r="E55" s="18">
        <v>274.32065938653642</v>
      </c>
      <c r="F55" s="18">
        <v>250.52412424405205</v>
      </c>
      <c r="G55" s="18">
        <v>212.1172265513172</v>
      </c>
      <c r="H55" s="18">
        <v>147.05269727326612</v>
      </c>
      <c r="I55" s="18">
        <v>172.88189682023338</v>
      </c>
      <c r="J55" s="18">
        <v>169.17489840213668</v>
      </c>
      <c r="K55" s="18">
        <v>151.85875248685929</v>
      </c>
      <c r="L55" s="18">
        <v>149.73017384728371</v>
      </c>
    </row>
    <row r="56" spans="1:12" x14ac:dyDescent="0.25">
      <c r="A56" s="14" t="s">
        <v>154</v>
      </c>
      <c r="B56" s="19">
        <v>123</v>
      </c>
      <c r="C56" s="19">
        <v>181.71269887327634</v>
      </c>
      <c r="D56" s="19">
        <v>205.08485530972283</v>
      </c>
      <c r="E56" s="19">
        <v>241.51703803365527</v>
      </c>
      <c r="F56" s="19">
        <v>232.31859635340376</v>
      </c>
      <c r="G56" s="19">
        <v>214.45120555336942</v>
      </c>
      <c r="H56" s="19">
        <v>185.56751034969665</v>
      </c>
      <c r="I56" s="19">
        <v>125.80354687511931</v>
      </c>
      <c r="J56" s="19">
        <v>152.489044013897</v>
      </c>
      <c r="K56" s="19">
        <v>148.65968334215691</v>
      </c>
      <c r="L56" s="19">
        <v>133.44518723414711</v>
      </c>
    </row>
    <row r="57" spans="1:12" x14ac:dyDescent="0.25">
      <c r="A57" s="13" t="s">
        <v>155</v>
      </c>
      <c r="B57" s="18">
        <v>110</v>
      </c>
      <c r="C57" s="18">
        <v>90.015729951683369</v>
      </c>
      <c r="D57" s="18">
        <v>141.79583111925595</v>
      </c>
      <c r="E57" s="18">
        <v>159.91281266179072</v>
      </c>
      <c r="F57" s="18">
        <v>192.62465023927521</v>
      </c>
      <c r="G57" s="18">
        <v>181.56365082619504</v>
      </c>
      <c r="H57" s="18">
        <v>171.3027788107706</v>
      </c>
      <c r="I57" s="18">
        <v>154.22492077955255</v>
      </c>
      <c r="J57" s="18">
        <v>100.82211963640502</v>
      </c>
      <c r="K57" s="18">
        <v>128.88523994872594</v>
      </c>
      <c r="L57" s="18">
        <v>125.10789508836895</v>
      </c>
    </row>
    <row r="58" spans="1:12" x14ac:dyDescent="0.25">
      <c r="A58" s="14" t="s">
        <v>233</v>
      </c>
      <c r="B58" s="19">
        <v>56.326337610717985</v>
      </c>
      <c r="C58" s="19">
        <v>75.566188987941558</v>
      </c>
      <c r="D58" s="19">
        <v>61.95583437625784</v>
      </c>
      <c r="E58" s="19">
        <v>108.61937101068376</v>
      </c>
      <c r="F58" s="19">
        <v>123.47558657647294</v>
      </c>
      <c r="G58" s="19">
        <v>154.25851635689168</v>
      </c>
      <c r="H58" s="19">
        <v>143.09787383904387</v>
      </c>
      <c r="I58" s="19">
        <v>139.53167617125328</v>
      </c>
      <c r="J58" s="19">
        <v>131.67911638342872</v>
      </c>
      <c r="K58" s="19">
        <v>83.605257207232938</v>
      </c>
      <c r="L58" s="19">
        <v>112.90099131466631</v>
      </c>
    </row>
    <row r="59" spans="1:12" x14ac:dyDescent="0.25">
      <c r="A59" s="13" t="s">
        <v>234</v>
      </c>
      <c r="B59" s="18">
        <v>28.770888656649888</v>
      </c>
      <c r="C59" s="18">
        <v>23.0739227036957</v>
      </c>
      <c r="D59" s="18">
        <v>32.789024022044849</v>
      </c>
      <c r="E59" s="18">
        <v>28.354688266598323</v>
      </c>
      <c r="F59" s="18">
        <v>52.228220441539499</v>
      </c>
      <c r="G59" s="18">
        <v>62.157338351531067</v>
      </c>
      <c r="H59" s="18">
        <v>81.032779772549191</v>
      </c>
      <c r="I59" s="18">
        <v>78.207303807412885</v>
      </c>
      <c r="J59" s="18">
        <v>79.121676571141876</v>
      </c>
      <c r="K59" s="18">
        <v>77.276545043585656</v>
      </c>
      <c r="L59" s="18">
        <v>50.659024243802996</v>
      </c>
    </row>
    <row r="60" spans="1:12" x14ac:dyDescent="0.25">
      <c r="A60" s="14" t="s">
        <v>235</v>
      </c>
      <c r="B60" s="19">
        <v>9.3189192893488038</v>
      </c>
      <c r="C60" s="19">
        <v>11.785912046478478</v>
      </c>
      <c r="D60" s="19">
        <v>10.012036016994506</v>
      </c>
      <c r="E60" s="19">
        <v>15.00621473459432</v>
      </c>
      <c r="F60" s="19">
        <v>13.633985315504804</v>
      </c>
      <c r="G60" s="19">
        <v>26.291571147730714</v>
      </c>
      <c r="H60" s="19">
        <v>32.651564586776985</v>
      </c>
      <c r="I60" s="19">
        <v>44.286858050449979</v>
      </c>
      <c r="J60" s="19">
        <v>44.3475859184583</v>
      </c>
      <c r="K60" s="19">
        <v>46.432949820760761</v>
      </c>
      <c r="L60" s="19">
        <v>46.824260813369797</v>
      </c>
    </row>
    <row r="61" spans="1:12" x14ac:dyDescent="0.25">
      <c r="A61" s="17" t="s">
        <v>236</v>
      </c>
      <c r="B61" s="18">
        <v>1.583854443283248</v>
      </c>
      <c r="C61" s="18">
        <v>3.8174685677326474</v>
      </c>
      <c r="D61" s="18">
        <v>5.1140405304197349</v>
      </c>
      <c r="E61" s="18">
        <v>4.5821053502690461</v>
      </c>
      <c r="F61" s="18">
        <v>7.2155443716791634</v>
      </c>
      <c r="G61" s="18">
        <v>6.8633181816130104</v>
      </c>
      <c r="H61" s="18">
        <v>13.811095458478977</v>
      </c>
      <c r="I61" s="18">
        <v>17.84506480017798</v>
      </c>
      <c r="J61" s="18">
        <v>25.112938905135067</v>
      </c>
      <c r="K61" s="18">
        <v>26.025601590635414</v>
      </c>
      <c r="L61" s="18">
        <v>28.13516768270533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1245.4000000000001</v>
      </c>
      <c r="C63" s="18">
        <f t="shared" ref="C63:L63" si="5">SUM(C40:C43)</f>
        <v>1250.2653845525633</v>
      </c>
      <c r="D63" s="18">
        <f t="shared" si="5"/>
        <v>1229.4603831527199</v>
      </c>
      <c r="E63" s="18">
        <f t="shared" si="5"/>
        <v>1225.6602015609349</v>
      </c>
      <c r="F63" s="18">
        <f t="shared" si="5"/>
        <v>1227.8807456102004</v>
      </c>
      <c r="G63" s="18">
        <f t="shared" si="5"/>
        <v>1216.3501194385449</v>
      </c>
      <c r="H63" s="18">
        <f t="shared" si="5"/>
        <v>1205.6104235516655</v>
      </c>
      <c r="I63" s="18">
        <f t="shared" si="5"/>
        <v>1184.5272259059736</v>
      </c>
      <c r="J63" s="18">
        <f t="shared" si="5"/>
        <v>1164.132200218206</v>
      </c>
      <c r="K63" s="18">
        <f t="shared" si="5"/>
        <v>1150.7481799593277</v>
      </c>
      <c r="L63" s="18">
        <f t="shared" si="5"/>
        <v>1140.4529373324021</v>
      </c>
    </row>
    <row r="64" spans="1:12" x14ac:dyDescent="0.25">
      <c r="A64" s="16" t="s">
        <v>242</v>
      </c>
      <c r="B64" s="19">
        <f>SUM(B44:B45)</f>
        <v>410.6</v>
      </c>
      <c r="C64" s="19">
        <f t="shared" ref="C64:L64" si="6">SUM(C44:C45)</f>
        <v>415.84318856129033</v>
      </c>
      <c r="D64" s="19">
        <f t="shared" si="6"/>
        <v>432.75460176713455</v>
      </c>
      <c r="E64" s="19">
        <f t="shared" si="6"/>
        <v>423.65971089852781</v>
      </c>
      <c r="F64" s="19">
        <f t="shared" si="6"/>
        <v>412.11053438563465</v>
      </c>
      <c r="G64" s="19">
        <f t="shared" si="6"/>
        <v>421.43655719208766</v>
      </c>
      <c r="H64" s="19">
        <f t="shared" si="6"/>
        <v>412.4059773828069</v>
      </c>
      <c r="I64" s="19">
        <f t="shared" si="6"/>
        <v>418.45710983745141</v>
      </c>
      <c r="J64" s="19">
        <f t="shared" si="6"/>
        <v>415.46070370208759</v>
      </c>
      <c r="K64" s="19">
        <f t="shared" si="6"/>
        <v>405.993225319484</v>
      </c>
      <c r="L64" s="19">
        <f t="shared" si="6"/>
        <v>399.74009467735874</v>
      </c>
    </row>
    <row r="65" spans="1:12" x14ac:dyDescent="0.25">
      <c r="A65" s="11" t="s">
        <v>243</v>
      </c>
      <c r="B65" s="18">
        <f>SUM(B46:B53)</f>
        <v>2320</v>
      </c>
      <c r="C65" s="18">
        <f t="shared" ref="C65:L65" si="7">SUM(C46:C53)</f>
        <v>2113.7068212361842</v>
      </c>
      <c r="D65" s="18">
        <f t="shared" si="7"/>
        <v>1926.7209421620862</v>
      </c>
      <c r="E65" s="18">
        <f t="shared" si="7"/>
        <v>1798.6133346067652</v>
      </c>
      <c r="F65" s="18">
        <f t="shared" si="7"/>
        <v>1726.7940009161384</v>
      </c>
      <c r="G65" s="18">
        <f t="shared" si="7"/>
        <v>1713.8052720223538</v>
      </c>
      <c r="H65" s="18">
        <f t="shared" si="7"/>
        <v>1688.2394524068638</v>
      </c>
      <c r="I65" s="18">
        <f t="shared" si="7"/>
        <v>1660.451951426646</v>
      </c>
      <c r="J65" s="18">
        <f t="shared" si="7"/>
        <v>1655.3246834274289</v>
      </c>
      <c r="K65" s="18">
        <f t="shared" si="7"/>
        <v>1654.7088080310907</v>
      </c>
      <c r="L65" s="18">
        <f t="shared" si="7"/>
        <v>1650.2922426140392</v>
      </c>
    </row>
    <row r="66" spans="1:12" x14ac:dyDescent="0.25">
      <c r="A66" s="16" t="s">
        <v>157</v>
      </c>
      <c r="B66" s="19">
        <f>SUM(B54:B61)</f>
        <v>812.99999999999989</v>
      </c>
      <c r="C66" s="19">
        <f t="shared" ref="C66:L66" si="8">SUM(C54:C61)</f>
        <v>937.45196210671691</v>
      </c>
      <c r="D66" s="19">
        <f t="shared" si="8"/>
        <v>1039.0763208508467</v>
      </c>
      <c r="E66" s="19">
        <f t="shared" si="8"/>
        <v>1103.4058624212587</v>
      </c>
      <c r="F66" s="19">
        <f t="shared" si="8"/>
        <v>1098.115407943671</v>
      </c>
      <c r="G66" s="19">
        <f t="shared" si="8"/>
        <v>1014.8240155827943</v>
      </c>
      <c r="H66" s="19">
        <f t="shared" si="8"/>
        <v>956.49282985675961</v>
      </c>
      <c r="I66" s="19">
        <f t="shared" si="8"/>
        <v>910.34248687023603</v>
      </c>
      <c r="J66" s="19">
        <f t="shared" si="8"/>
        <v>861.55275055707375</v>
      </c>
      <c r="K66" s="19">
        <f t="shared" si="8"/>
        <v>818.21488549723438</v>
      </c>
      <c r="L66" s="19">
        <f t="shared" si="8"/>
        <v>799.34817843915675</v>
      </c>
    </row>
    <row r="67" spans="1:12" x14ac:dyDescent="0.25">
      <c r="A67" s="24" t="s">
        <v>156</v>
      </c>
      <c r="B67" s="25">
        <f>SUM(B58:B61)</f>
        <v>95.999999999999915</v>
      </c>
      <c r="C67" s="25">
        <f t="shared" ref="C67:L67" si="9">SUM(C58:C61)</f>
        <v>114.24349230584838</v>
      </c>
      <c r="D67" s="25">
        <f t="shared" si="9"/>
        <v>109.87093494571691</v>
      </c>
      <c r="E67" s="25">
        <f t="shared" si="9"/>
        <v>156.56237936214546</v>
      </c>
      <c r="F67" s="25">
        <f t="shared" si="9"/>
        <v>196.55333670519641</v>
      </c>
      <c r="G67" s="25">
        <f t="shared" si="9"/>
        <v>249.57074403776645</v>
      </c>
      <c r="H67" s="25">
        <f t="shared" si="9"/>
        <v>270.59331365684903</v>
      </c>
      <c r="I67" s="25">
        <f t="shared" si="9"/>
        <v>279.8709028292941</v>
      </c>
      <c r="J67" s="25">
        <f t="shared" si="9"/>
        <v>280.26131777816397</v>
      </c>
      <c r="K67" s="25">
        <f t="shared" si="9"/>
        <v>233.34035366221477</v>
      </c>
      <c r="L67" s="25">
        <f t="shared" si="9"/>
        <v>238.51944405454441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5026</v>
      </c>
      <c r="C72" s="18">
        <v>4942.5449139503371</v>
      </c>
      <c r="D72" s="18">
        <v>4837.0197560203887</v>
      </c>
      <c r="E72" s="18">
        <v>4738.0313028727824</v>
      </c>
      <c r="F72" s="18">
        <v>4651.6517183227215</v>
      </c>
      <c r="G72" s="18">
        <v>4549.6576703487008</v>
      </c>
      <c r="H72" s="18">
        <v>4442.8490776000544</v>
      </c>
      <c r="I72" s="18">
        <v>4328.274762337498</v>
      </c>
      <c r="J72" s="18">
        <v>4217.7270943345366</v>
      </c>
      <c r="K72" s="18">
        <v>4138.7075533254265</v>
      </c>
      <c r="L72" s="18">
        <v>4065.5701032906218</v>
      </c>
    </row>
    <row r="73" spans="1:12" x14ac:dyDescent="0.25">
      <c r="A73" s="14" t="s">
        <v>140</v>
      </c>
      <c r="B73" s="19">
        <v>331</v>
      </c>
      <c r="C73" s="19">
        <v>353.88220205430832</v>
      </c>
      <c r="D73" s="19">
        <v>339.68652374974073</v>
      </c>
      <c r="E73" s="19">
        <v>345.58729810786878</v>
      </c>
      <c r="F73" s="19">
        <v>345.22314163242277</v>
      </c>
      <c r="G73" s="19">
        <v>335.95426084577377</v>
      </c>
      <c r="H73" s="19">
        <v>331.51043849743655</v>
      </c>
      <c r="I73" s="19">
        <v>324.45573333958737</v>
      </c>
      <c r="J73" s="19">
        <v>320.93879781808334</v>
      </c>
      <c r="K73" s="19">
        <v>320.44383858750928</v>
      </c>
      <c r="L73" s="19">
        <v>318.11426048238366</v>
      </c>
    </row>
    <row r="74" spans="1:12" x14ac:dyDescent="0.25">
      <c r="A74" s="13" t="s">
        <v>141</v>
      </c>
      <c r="B74" s="18">
        <v>354</v>
      </c>
      <c r="C74" s="18">
        <v>314.53543924188114</v>
      </c>
      <c r="D74" s="18">
        <v>336.68285720027399</v>
      </c>
      <c r="E74" s="18">
        <v>323.49632185071937</v>
      </c>
      <c r="F74" s="18">
        <v>329.41019461354307</v>
      </c>
      <c r="G74" s="18">
        <v>329.33348076871118</v>
      </c>
      <c r="H74" s="18">
        <v>320.73627638309927</v>
      </c>
      <c r="I74" s="18">
        <v>316.71561153925012</v>
      </c>
      <c r="J74" s="18">
        <v>310.17336457139197</v>
      </c>
      <c r="K74" s="18">
        <v>306.99075967663754</v>
      </c>
      <c r="L74" s="18">
        <v>306.68249956914417</v>
      </c>
    </row>
    <row r="75" spans="1:12" x14ac:dyDescent="0.25">
      <c r="A75" s="14" t="s">
        <v>142</v>
      </c>
      <c r="B75" s="19">
        <v>353</v>
      </c>
      <c r="C75" s="19">
        <v>339.98852298767213</v>
      </c>
      <c r="D75" s="19">
        <v>302.22622918618424</v>
      </c>
      <c r="E75" s="19">
        <v>323.6734033871067</v>
      </c>
      <c r="F75" s="19">
        <v>311.12458088786707</v>
      </c>
      <c r="G75" s="19">
        <v>316.9228914906551</v>
      </c>
      <c r="H75" s="19">
        <v>316.94355976029146</v>
      </c>
      <c r="I75" s="19">
        <v>308.74891739170499</v>
      </c>
      <c r="J75" s="19">
        <v>304.94515059089213</v>
      </c>
      <c r="K75" s="19">
        <v>298.70144715472634</v>
      </c>
      <c r="L75" s="19">
        <v>295.68335558770366</v>
      </c>
    </row>
    <row r="76" spans="1:12" x14ac:dyDescent="0.25">
      <c r="A76" s="13" t="s">
        <v>240</v>
      </c>
      <c r="B76" s="18">
        <v>175.79999999999998</v>
      </c>
      <c r="C76" s="18">
        <v>204.08131911779861</v>
      </c>
      <c r="D76" s="18">
        <v>196.67420748540982</v>
      </c>
      <c r="E76" s="18">
        <v>174.91165396726106</v>
      </c>
      <c r="F76" s="18">
        <v>187.44593743001923</v>
      </c>
      <c r="G76" s="18">
        <v>180.27499152095018</v>
      </c>
      <c r="H76" s="18">
        <v>183.72248836706271</v>
      </c>
      <c r="I76" s="18">
        <v>183.81400119372867</v>
      </c>
      <c r="J76" s="18">
        <v>179.13240684279546</v>
      </c>
      <c r="K76" s="18">
        <v>176.98886287741996</v>
      </c>
      <c r="L76" s="18">
        <v>173.42076068095272</v>
      </c>
    </row>
    <row r="77" spans="1:12" x14ac:dyDescent="0.25">
      <c r="A77" s="14" t="s">
        <v>241</v>
      </c>
      <c r="B77" s="19">
        <v>117.2</v>
      </c>
      <c r="C77" s="19">
        <v>135.28457958953828</v>
      </c>
      <c r="D77" s="19">
        <v>130.51226821894528</v>
      </c>
      <c r="E77" s="19">
        <v>116.1629997038072</v>
      </c>
      <c r="F77" s="19">
        <v>124.55623489117863</v>
      </c>
      <c r="G77" s="19">
        <v>119.8366369060265</v>
      </c>
      <c r="H77" s="19">
        <v>122.15823822776528</v>
      </c>
      <c r="I77" s="19">
        <v>122.23647224595139</v>
      </c>
      <c r="J77" s="19">
        <v>119.13075683750253</v>
      </c>
      <c r="K77" s="19">
        <v>117.70603792867017</v>
      </c>
      <c r="L77" s="19">
        <v>115.32937647335019</v>
      </c>
    </row>
    <row r="78" spans="1:12" x14ac:dyDescent="0.25">
      <c r="A78" s="13" t="s">
        <v>143</v>
      </c>
      <c r="B78" s="18">
        <v>245</v>
      </c>
      <c r="C78" s="18">
        <v>265.11797409911435</v>
      </c>
      <c r="D78" s="18">
        <v>307.2782396062002</v>
      </c>
      <c r="E78" s="18">
        <v>296.36399949694055</v>
      </c>
      <c r="F78" s="18">
        <v>263.72972596219472</v>
      </c>
      <c r="G78" s="18">
        <v>282.78350790988105</v>
      </c>
      <c r="H78" s="18">
        <v>272.07477068445075</v>
      </c>
      <c r="I78" s="18">
        <v>277.36222562946256</v>
      </c>
      <c r="J78" s="18">
        <v>277.56444479697308</v>
      </c>
      <c r="K78" s="18">
        <v>270.54230682987964</v>
      </c>
      <c r="L78" s="18">
        <v>267.33966441259815</v>
      </c>
    </row>
    <row r="79" spans="1:12" x14ac:dyDescent="0.25">
      <c r="A79" s="14" t="s">
        <v>144</v>
      </c>
      <c r="B79" s="19">
        <v>247</v>
      </c>
      <c r="C79" s="19">
        <v>199.24282350132944</v>
      </c>
      <c r="D79" s="19">
        <v>215.79847810507977</v>
      </c>
      <c r="E79" s="19">
        <v>250.30773695169788</v>
      </c>
      <c r="F79" s="19">
        <v>241.51595645677452</v>
      </c>
      <c r="G79" s="19">
        <v>214.99196585765793</v>
      </c>
      <c r="H79" s="19">
        <v>230.62537969071826</v>
      </c>
      <c r="I79" s="19">
        <v>221.97162663100443</v>
      </c>
      <c r="J79" s="19">
        <v>226.35748696189395</v>
      </c>
      <c r="K79" s="19">
        <v>226.58739454562038</v>
      </c>
      <c r="L79" s="19">
        <v>220.91230831601129</v>
      </c>
    </row>
    <row r="80" spans="1:12" x14ac:dyDescent="0.25">
      <c r="A80" s="13" t="s">
        <v>145</v>
      </c>
      <c r="B80" s="18">
        <v>280</v>
      </c>
      <c r="C80" s="18">
        <v>265.60823240838579</v>
      </c>
      <c r="D80" s="18">
        <v>214.13411176464169</v>
      </c>
      <c r="E80" s="18">
        <v>231.98636578128145</v>
      </c>
      <c r="F80" s="18">
        <v>269.14783377339506</v>
      </c>
      <c r="G80" s="18">
        <v>259.66171326141045</v>
      </c>
      <c r="H80" s="18">
        <v>231.09890049682565</v>
      </c>
      <c r="I80" s="18">
        <v>247.91171276846205</v>
      </c>
      <c r="J80" s="18">
        <v>238.60357987487572</v>
      </c>
      <c r="K80" s="18">
        <v>243.31021567287223</v>
      </c>
      <c r="L80" s="18">
        <v>243.54975655152685</v>
      </c>
    </row>
    <row r="81" spans="1:12" x14ac:dyDescent="0.25">
      <c r="A81" s="14" t="s">
        <v>146</v>
      </c>
      <c r="B81" s="19">
        <v>237</v>
      </c>
      <c r="C81" s="19">
        <v>259.28325204015403</v>
      </c>
      <c r="D81" s="19">
        <v>245.86004567883268</v>
      </c>
      <c r="E81" s="19">
        <v>197.92118610767474</v>
      </c>
      <c r="F81" s="19">
        <v>214.36036427633348</v>
      </c>
      <c r="G81" s="19">
        <v>248.62108259027042</v>
      </c>
      <c r="H81" s="19">
        <v>239.61896677609306</v>
      </c>
      <c r="I81" s="19">
        <v>212.99631796341768</v>
      </c>
      <c r="J81" s="19">
        <v>228.29875099015851</v>
      </c>
      <c r="K81" s="19">
        <v>219.49893194670182</v>
      </c>
      <c r="L81" s="19">
        <v>223.57391806255896</v>
      </c>
    </row>
    <row r="82" spans="1:12" x14ac:dyDescent="0.25">
      <c r="A82" s="13" t="s">
        <v>147</v>
      </c>
      <c r="B82" s="18">
        <v>264</v>
      </c>
      <c r="C82" s="18">
        <v>221.68244295857536</v>
      </c>
      <c r="D82" s="18">
        <v>243.30493696201017</v>
      </c>
      <c r="E82" s="18">
        <v>231.23825588244719</v>
      </c>
      <c r="F82" s="18">
        <v>186.21134846815761</v>
      </c>
      <c r="G82" s="18">
        <v>202.12455625768234</v>
      </c>
      <c r="H82" s="18">
        <v>234.8690298239957</v>
      </c>
      <c r="I82" s="18">
        <v>226.58961047590466</v>
      </c>
      <c r="J82" s="18">
        <v>201.57465333283452</v>
      </c>
      <c r="K82" s="18">
        <v>216.28590298126707</v>
      </c>
      <c r="L82" s="18">
        <v>208.13029662159485</v>
      </c>
    </row>
    <row r="83" spans="1:12" x14ac:dyDescent="0.25">
      <c r="A83" s="14" t="s">
        <v>148</v>
      </c>
      <c r="B83" s="19">
        <v>259</v>
      </c>
      <c r="C83" s="19">
        <v>250.1969259935436</v>
      </c>
      <c r="D83" s="19">
        <v>209.82421413494097</v>
      </c>
      <c r="E83" s="19">
        <v>230.72531997159194</v>
      </c>
      <c r="F83" s="19">
        <v>219.56635558756776</v>
      </c>
      <c r="G83" s="19">
        <v>176.74448537395082</v>
      </c>
      <c r="H83" s="19">
        <v>192.13087243217308</v>
      </c>
      <c r="I83" s="19">
        <v>223.54622501723509</v>
      </c>
      <c r="J83" s="19">
        <v>215.77517787862428</v>
      </c>
      <c r="K83" s="19">
        <v>192.02337701501361</v>
      </c>
      <c r="L83" s="19">
        <v>206.18997385079527</v>
      </c>
    </row>
    <row r="84" spans="1:12" x14ac:dyDescent="0.25">
      <c r="A84" s="13" t="s">
        <v>149</v>
      </c>
      <c r="B84" s="18">
        <v>365</v>
      </c>
      <c r="C84" s="18">
        <v>246.14509688781786</v>
      </c>
      <c r="D84" s="18">
        <v>238.09928862616763</v>
      </c>
      <c r="E84" s="18">
        <v>198.22544621831133</v>
      </c>
      <c r="F84" s="18">
        <v>217.65368776544119</v>
      </c>
      <c r="G84" s="18">
        <v>206.58856105844089</v>
      </c>
      <c r="H84" s="18">
        <v>164.96994409368043</v>
      </c>
      <c r="I84" s="18">
        <v>178.90443372256803</v>
      </c>
      <c r="J84" s="18">
        <v>207.61877502808287</v>
      </c>
      <c r="K84" s="18">
        <v>199.14213936164469</v>
      </c>
      <c r="L84" s="18">
        <v>175.82946840803925</v>
      </c>
    </row>
    <row r="85" spans="1:12" x14ac:dyDescent="0.25">
      <c r="A85" s="14" t="s">
        <v>150</v>
      </c>
      <c r="B85" s="19">
        <v>412</v>
      </c>
      <c r="C85" s="19">
        <v>352.16927767829975</v>
      </c>
      <c r="D85" s="19">
        <v>237.11497873724733</v>
      </c>
      <c r="E85" s="19">
        <v>230.06755320412361</v>
      </c>
      <c r="F85" s="19">
        <v>191.07719208523898</v>
      </c>
      <c r="G85" s="19">
        <v>210.08992129558746</v>
      </c>
      <c r="H85" s="19">
        <v>199.56116499379146</v>
      </c>
      <c r="I85" s="19">
        <v>159.12743523997793</v>
      </c>
      <c r="J85" s="19">
        <v>172.77060204491892</v>
      </c>
      <c r="K85" s="19">
        <v>200.71595542000568</v>
      </c>
      <c r="L85" s="19">
        <v>192.5114216734313</v>
      </c>
    </row>
    <row r="86" spans="1:12" x14ac:dyDescent="0.25">
      <c r="A86" s="13" t="s">
        <v>151</v>
      </c>
      <c r="B86" s="18">
        <v>335</v>
      </c>
      <c r="C86" s="18">
        <v>393.14498652969519</v>
      </c>
      <c r="D86" s="18">
        <v>336.08801857199865</v>
      </c>
      <c r="E86" s="18">
        <v>225.74345120124477</v>
      </c>
      <c r="F86" s="18">
        <v>220.24545628092028</v>
      </c>
      <c r="G86" s="18">
        <v>182.23520002138287</v>
      </c>
      <c r="H86" s="18">
        <v>200.88425872987168</v>
      </c>
      <c r="I86" s="18">
        <v>191.11115618779161</v>
      </c>
      <c r="J86" s="18">
        <v>152.07498467293863</v>
      </c>
      <c r="K86" s="18">
        <v>165.4738251310165</v>
      </c>
      <c r="L86" s="18">
        <v>192.61991888579129</v>
      </c>
    </row>
    <row r="87" spans="1:12" x14ac:dyDescent="0.25">
      <c r="A87" s="14" t="s">
        <v>152</v>
      </c>
      <c r="B87" s="19">
        <v>294</v>
      </c>
      <c r="C87" s="19">
        <v>317.49141798347603</v>
      </c>
      <c r="D87" s="19">
        <v>374.73995175225542</v>
      </c>
      <c r="E87" s="19">
        <v>320.77431261069955</v>
      </c>
      <c r="F87" s="19">
        <v>215.13886829129316</v>
      </c>
      <c r="G87" s="19">
        <v>211.37356789511165</v>
      </c>
      <c r="H87" s="19">
        <v>174.39947980187685</v>
      </c>
      <c r="I87" s="19">
        <v>192.93643932924294</v>
      </c>
      <c r="J87" s="19">
        <v>183.98949703730372</v>
      </c>
      <c r="K87" s="19">
        <v>146.25899478065526</v>
      </c>
      <c r="L87" s="19">
        <v>159.59314676018215</v>
      </c>
    </row>
    <row r="88" spans="1:12" x14ac:dyDescent="0.25">
      <c r="A88" s="13" t="s">
        <v>153</v>
      </c>
      <c r="B88" s="18">
        <v>220</v>
      </c>
      <c r="C88" s="18">
        <v>270.29971891251694</v>
      </c>
      <c r="D88" s="18">
        <v>294.12048461084345</v>
      </c>
      <c r="E88" s="18">
        <v>351.87270369983759</v>
      </c>
      <c r="F88" s="18">
        <v>302.89622152322079</v>
      </c>
      <c r="G88" s="18">
        <v>203.451086437745</v>
      </c>
      <c r="H88" s="18">
        <v>202.20887773183279</v>
      </c>
      <c r="I88" s="18">
        <v>166.73059853431309</v>
      </c>
      <c r="J88" s="18">
        <v>185.57296814376716</v>
      </c>
      <c r="K88" s="18">
        <v>177.71510844744381</v>
      </c>
      <c r="L88" s="18">
        <v>141.39124650888624</v>
      </c>
    </row>
    <row r="89" spans="1:12" x14ac:dyDescent="0.25">
      <c r="A89" s="14" t="s">
        <v>154</v>
      </c>
      <c r="B89" s="19">
        <v>176</v>
      </c>
      <c r="C89" s="19">
        <v>193.98630045994574</v>
      </c>
      <c r="D89" s="19">
        <v>240.45946848023922</v>
      </c>
      <c r="E89" s="19">
        <v>261.69146260642145</v>
      </c>
      <c r="F89" s="19">
        <v>317.42382965078156</v>
      </c>
      <c r="G89" s="19">
        <v>273.4543007946159</v>
      </c>
      <c r="H89" s="19">
        <v>182.22875517807213</v>
      </c>
      <c r="I89" s="19">
        <v>184.65516393521526</v>
      </c>
      <c r="J89" s="19">
        <v>150.43944831866037</v>
      </c>
      <c r="K89" s="19">
        <v>168.98230926578447</v>
      </c>
      <c r="L89" s="19">
        <v>162.72789390813247</v>
      </c>
    </row>
    <row r="90" spans="1:12" x14ac:dyDescent="0.25">
      <c r="A90" s="13" t="s">
        <v>155</v>
      </c>
      <c r="B90" s="18">
        <v>153</v>
      </c>
      <c r="C90" s="18">
        <v>144.01907512678142</v>
      </c>
      <c r="D90" s="18">
        <v>155.75366794996287</v>
      </c>
      <c r="E90" s="18">
        <v>197.03223168160574</v>
      </c>
      <c r="F90" s="18">
        <v>214.87243421842356</v>
      </c>
      <c r="G90" s="18">
        <v>268.29692125919343</v>
      </c>
      <c r="H90" s="18">
        <v>231.83268226592256</v>
      </c>
      <c r="I90" s="18">
        <v>152.41521160962006</v>
      </c>
      <c r="J90" s="18">
        <v>160.37834001492425</v>
      </c>
      <c r="K90" s="18">
        <v>128.01640694756955</v>
      </c>
      <c r="L90" s="18">
        <v>146.43340108792859</v>
      </c>
    </row>
    <row r="91" spans="1:12" x14ac:dyDescent="0.25">
      <c r="A91" s="14" t="s">
        <v>233</v>
      </c>
      <c r="B91" s="19">
        <v>108.96193314189746</v>
      </c>
      <c r="C91" s="19">
        <v>120.09637134883556</v>
      </c>
      <c r="D91" s="19">
        <v>117.06462561231135</v>
      </c>
      <c r="E91" s="19">
        <v>124.49696959560748</v>
      </c>
      <c r="F91" s="19">
        <v>162.56565111643391</v>
      </c>
      <c r="G91" s="19">
        <v>178.86947068656644</v>
      </c>
      <c r="H91" s="19">
        <v>231.63478581347576</v>
      </c>
      <c r="I91" s="19">
        <v>201.7767873891693</v>
      </c>
      <c r="J91" s="19">
        <v>131.64249384453765</v>
      </c>
      <c r="K91" s="19">
        <v>143.94066518348379</v>
      </c>
      <c r="L91" s="19">
        <v>113.41534037711943</v>
      </c>
    </row>
    <row r="92" spans="1:12" x14ac:dyDescent="0.25">
      <c r="A92" s="13" t="s">
        <v>234</v>
      </c>
      <c r="B92" s="18">
        <v>65.763926965378928</v>
      </c>
      <c r="C92" s="18">
        <v>51.995411909285359</v>
      </c>
      <c r="D92" s="18">
        <v>59.965768171291408</v>
      </c>
      <c r="E92" s="18">
        <v>60.986968393062732</v>
      </c>
      <c r="F92" s="18">
        <v>67.490100611726348</v>
      </c>
      <c r="G92" s="18">
        <v>91.47147263579869</v>
      </c>
      <c r="H92" s="18">
        <v>104.2182770478727</v>
      </c>
      <c r="I92" s="18">
        <v>139.44499861220388</v>
      </c>
      <c r="J92" s="18">
        <v>125.24608135130015</v>
      </c>
      <c r="K92" s="18">
        <v>84.089715359942787</v>
      </c>
      <c r="L92" s="18">
        <v>94.449204702011414</v>
      </c>
    </row>
    <row r="93" spans="1:12" x14ac:dyDescent="0.25">
      <c r="A93" s="14" t="s">
        <v>235</v>
      </c>
      <c r="B93" s="19">
        <v>27.057918404941216</v>
      </c>
      <c r="C93" s="19">
        <v>31.381808056617697</v>
      </c>
      <c r="D93" s="19">
        <v>25.962023510823094</v>
      </c>
      <c r="E93" s="19">
        <v>31.240269116306536</v>
      </c>
      <c r="F93" s="19">
        <v>33.061179289919039</v>
      </c>
      <c r="G93" s="19">
        <v>37.974927968462765</v>
      </c>
      <c r="H93" s="19">
        <v>53.295843279143376</v>
      </c>
      <c r="I93" s="19">
        <v>62.739788617109426</v>
      </c>
      <c r="J93" s="19">
        <v>86.555742442916326</v>
      </c>
      <c r="K93" s="19">
        <v>80.003857593404888</v>
      </c>
      <c r="L93" s="19">
        <v>55.176948982700857</v>
      </c>
    </row>
    <row r="94" spans="1:12" x14ac:dyDescent="0.25">
      <c r="A94" s="17" t="s">
        <v>236</v>
      </c>
      <c r="B94" s="18">
        <v>6.2162214877824047</v>
      </c>
      <c r="C94" s="18">
        <v>12.911735064764402</v>
      </c>
      <c r="D94" s="18">
        <v>15.669367904989144</v>
      </c>
      <c r="E94" s="18">
        <v>13.525393337165417</v>
      </c>
      <c r="F94" s="18">
        <v>16.93542350986931</v>
      </c>
      <c r="G94" s="18">
        <v>18.602667512825835</v>
      </c>
      <c r="H94" s="18">
        <v>22.126087524602344</v>
      </c>
      <c r="I94" s="18">
        <v>32.084294964577907</v>
      </c>
      <c r="J94" s="18">
        <v>38.943590939160963</v>
      </c>
      <c r="K94" s="18">
        <v>55.289500618157454</v>
      </c>
      <c r="L94" s="18">
        <v>52.495941387778878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1213.8</v>
      </c>
      <c r="C96" s="18">
        <f t="shared" ref="C96:L96" si="10">SUM(C73:C76)</f>
        <v>1212.4874834016603</v>
      </c>
      <c r="D96" s="18">
        <f t="shared" si="10"/>
        <v>1175.2698176216088</v>
      </c>
      <c r="E96" s="18">
        <f t="shared" si="10"/>
        <v>1167.6686773129559</v>
      </c>
      <c r="F96" s="18">
        <f t="shared" si="10"/>
        <v>1173.2038545638522</v>
      </c>
      <c r="G96" s="18">
        <f t="shared" si="10"/>
        <v>1162.4856246260902</v>
      </c>
      <c r="H96" s="18">
        <f t="shared" si="10"/>
        <v>1152.9127630078899</v>
      </c>
      <c r="I96" s="18">
        <f t="shared" si="10"/>
        <v>1133.7342634642712</v>
      </c>
      <c r="J96" s="18">
        <f t="shared" si="10"/>
        <v>1115.1897198231629</v>
      </c>
      <c r="K96" s="18">
        <f t="shared" si="10"/>
        <v>1103.1249082962931</v>
      </c>
      <c r="L96" s="18">
        <f t="shared" si="10"/>
        <v>1093.9008763201841</v>
      </c>
    </row>
    <row r="97" spans="1:12" x14ac:dyDescent="0.25">
      <c r="A97" s="16" t="s">
        <v>242</v>
      </c>
      <c r="B97" s="19">
        <f>SUM(B77:B78)</f>
        <v>362.2</v>
      </c>
      <c r="C97" s="19">
        <f t="shared" ref="C97:L97" si="11">SUM(C77:C78)</f>
        <v>400.40255368865263</v>
      </c>
      <c r="D97" s="19">
        <f t="shared" si="11"/>
        <v>437.79050782514548</v>
      </c>
      <c r="E97" s="19">
        <f t="shared" si="11"/>
        <v>412.52699920074775</v>
      </c>
      <c r="F97" s="19">
        <f t="shared" si="11"/>
        <v>388.28596085337335</v>
      </c>
      <c r="G97" s="19">
        <f t="shared" si="11"/>
        <v>402.62014481590757</v>
      </c>
      <c r="H97" s="19">
        <f t="shared" si="11"/>
        <v>394.23300891221606</v>
      </c>
      <c r="I97" s="19">
        <f t="shared" si="11"/>
        <v>399.59869787541396</v>
      </c>
      <c r="J97" s="19">
        <f t="shared" si="11"/>
        <v>396.69520163447561</v>
      </c>
      <c r="K97" s="19">
        <f t="shared" si="11"/>
        <v>388.24834475854982</v>
      </c>
      <c r="L97" s="19">
        <f t="shared" si="11"/>
        <v>382.66904088594833</v>
      </c>
    </row>
    <row r="98" spans="1:12" x14ac:dyDescent="0.25">
      <c r="A98" s="11" t="s">
        <v>243</v>
      </c>
      <c r="B98" s="18">
        <f>SUM(B79:B86)</f>
        <v>2399</v>
      </c>
      <c r="C98" s="18">
        <f t="shared" ref="C98:L98" si="12">SUM(C79:C86)</f>
        <v>2187.4730379978009</v>
      </c>
      <c r="D98" s="18">
        <f t="shared" si="12"/>
        <v>1940.224072580919</v>
      </c>
      <c r="E98" s="18">
        <f t="shared" si="12"/>
        <v>1796.2153153183733</v>
      </c>
      <c r="F98" s="18">
        <f t="shared" si="12"/>
        <v>1759.7781946938289</v>
      </c>
      <c r="G98" s="18">
        <f t="shared" si="12"/>
        <v>1701.0574857163833</v>
      </c>
      <c r="H98" s="18">
        <f t="shared" si="12"/>
        <v>1693.758517037149</v>
      </c>
      <c r="I98" s="18">
        <f t="shared" si="12"/>
        <v>1662.1585180063616</v>
      </c>
      <c r="J98" s="18">
        <f t="shared" si="12"/>
        <v>1643.0740107843274</v>
      </c>
      <c r="K98" s="18">
        <f t="shared" si="12"/>
        <v>1663.037742074142</v>
      </c>
      <c r="L98" s="18">
        <f t="shared" si="12"/>
        <v>1663.3170623697492</v>
      </c>
    </row>
    <row r="99" spans="1:12" x14ac:dyDescent="0.25">
      <c r="A99" s="16" t="s">
        <v>157</v>
      </c>
      <c r="B99" s="19">
        <f>SUM(B87:B94)</f>
        <v>1051</v>
      </c>
      <c r="C99" s="19">
        <f t="shared" ref="C99:L99" si="13">SUM(C87:C94)</f>
        <v>1142.1818388622232</v>
      </c>
      <c r="D99" s="19">
        <f t="shared" si="13"/>
        <v>1283.7353579927162</v>
      </c>
      <c r="E99" s="19">
        <f t="shared" si="13"/>
        <v>1361.6203110407064</v>
      </c>
      <c r="F99" s="19">
        <f t="shared" si="13"/>
        <v>1330.3837082116675</v>
      </c>
      <c r="G99" s="19">
        <f t="shared" si="13"/>
        <v>1283.4944151903194</v>
      </c>
      <c r="H99" s="19">
        <f t="shared" si="13"/>
        <v>1201.9447886427986</v>
      </c>
      <c r="I99" s="19">
        <f t="shared" si="13"/>
        <v>1132.7832829914519</v>
      </c>
      <c r="J99" s="19">
        <f t="shared" si="13"/>
        <v>1062.7681620925705</v>
      </c>
      <c r="K99" s="19">
        <f t="shared" si="13"/>
        <v>984.29655819644211</v>
      </c>
      <c r="L99" s="19">
        <f t="shared" si="13"/>
        <v>925.68312371474008</v>
      </c>
    </row>
    <row r="100" spans="1:12" x14ac:dyDescent="0.25">
      <c r="A100" s="24" t="s">
        <v>156</v>
      </c>
      <c r="B100" s="25">
        <f>SUM(B91:B94)</f>
        <v>208</v>
      </c>
      <c r="C100" s="25">
        <f t="shared" ref="C100:L100" si="14">SUM(C91:C94)</f>
        <v>216.38532637950303</v>
      </c>
      <c r="D100" s="25">
        <f t="shared" si="14"/>
        <v>218.66178519941499</v>
      </c>
      <c r="E100" s="25">
        <f t="shared" si="14"/>
        <v>230.24960044214217</v>
      </c>
      <c r="F100" s="25">
        <f t="shared" si="14"/>
        <v>280.05235452794864</v>
      </c>
      <c r="G100" s="25">
        <f t="shared" si="14"/>
        <v>326.91853880365375</v>
      </c>
      <c r="H100" s="25">
        <f t="shared" si="14"/>
        <v>411.27499366509414</v>
      </c>
      <c r="I100" s="25">
        <f t="shared" si="14"/>
        <v>436.04586958306049</v>
      </c>
      <c r="J100" s="25">
        <f t="shared" si="14"/>
        <v>382.38790857791508</v>
      </c>
      <c r="K100" s="25">
        <f t="shared" si="14"/>
        <v>363.32373875498894</v>
      </c>
      <c r="L100" s="25">
        <f t="shared" si="14"/>
        <v>315.5374354496106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103"/>
  <sheetViews>
    <sheetView topLeftCell="A76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66226.999999999985</v>
      </c>
      <c r="C6" s="18">
        <v>67626.837578515901</v>
      </c>
      <c r="D6" s="18">
        <v>68809.965804753359</v>
      </c>
      <c r="E6" s="18">
        <v>70000.699085811546</v>
      </c>
      <c r="F6" s="18">
        <v>71101.279962363973</v>
      </c>
      <c r="G6" s="18">
        <v>71680.417097184778</v>
      </c>
      <c r="H6" s="18">
        <v>71623.147456108447</v>
      </c>
      <c r="I6" s="18">
        <v>71056.346001601167</v>
      </c>
      <c r="J6" s="18">
        <v>70245.830212407425</v>
      </c>
      <c r="K6" s="18">
        <v>69502.994543230772</v>
      </c>
      <c r="L6" s="18">
        <v>68880.485908178802</v>
      </c>
    </row>
    <row r="7" spans="1:12" x14ac:dyDescent="0.25">
      <c r="A7" s="12" t="s">
        <v>140</v>
      </c>
      <c r="B7" s="28">
        <v>3942</v>
      </c>
      <c r="C7" s="28">
        <v>3933.9165563070328</v>
      </c>
      <c r="D7" s="28">
        <v>4030.454665574237</v>
      </c>
      <c r="E7" s="19">
        <v>4239.6183006663068</v>
      </c>
      <c r="F7" s="28">
        <v>4325.3893078834826</v>
      </c>
      <c r="G7" s="28">
        <v>4162.0646674761228</v>
      </c>
      <c r="H7" s="28">
        <v>3866.7007990751054</v>
      </c>
      <c r="I7" s="28">
        <v>3643.663250607764</v>
      </c>
      <c r="J7" s="28">
        <v>3583.4969549716325</v>
      </c>
      <c r="K7" s="28">
        <v>3635.056584518758</v>
      </c>
      <c r="L7" s="28">
        <v>3701.1821827014392</v>
      </c>
    </row>
    <row r="8" spans="1:12" x14ac:dyDescent="0.25">
      <c r="A8" s="13" t="s">
        <v>141</v>
      </c>
      <c r="B8" s="18">
        <v>4756</v>
      </c>
      <c r="C8" s="18">
        <v>3974.3537558836374</v>
      </c>
      <c r="D8" s="18">
        <v>3967.5748186855049</v>
      </c>
      <c r="E8" s="18">
        <v>4066.2720796188619</v>
      </c>
      <c r="F8" s="18">
        <v>4278.6218685739605</v>
      </c>
      <c r="G8" s="18">
        <v>4366.46497606925</v>
      </c>
      <c r="H8" s="18">
        <v>4202.7590825881271</v>
      </c>
      <c r="I8" s="18">
        <v>3905.5359406502303</v>
      </c>
      <c r="J8" s="18">
        <v>3681.1750255510651</v>
      </c>
      <c r="K8" s="18">
        <v>3621.2423289877925</v>
      </c>
      <c r="L8" s="18">
        <v>3674.1646843984317</v>
      </c>
    </row>
    <row r="9" spans="1:12" x14ac:dyDescent="0.25">
      <c r="A9" s="14" t="s">
        <v>142</v>
      </c>
      <c r="B9" s="19">
        <v>5232</v>
      </c>
      <c r="C9" s="19">
        <v>4812.1919413505766</v>
      </c>
      <c r="D9" s="19">
        <v>4021.4864749434237</v>
      </c>
      <c r="E9" s="19">
        <v>4014.7943000528144</v>
      </c>
      <c r="F9" s="19">
        <v>4114.8285360752434</v>
      </c>
      <c r="G9" s="19">
        <v>4329.875544814874</v>
      </c>
      <c r="H9" s="19">
        <v>4418.9268594836176</v>
      </c>
      <c r="I9" s="19">
        <v>4253.3960986121328</v>
      </c>
      <c r="J9" s="19">
        <v>3952.7166263580239</v>
      </c>
      <c r="K9" s="19">
        <v>3725.7564304418856</v>
      </c>
      <c r="L9" s="19">
        <v>3665.2012043537106</v>
      </c>
    </row>
    <row r="10" spans="1:12" x14ac:dyDescent="0.25">
      <c r="A10" s="13" t="s">
        <v>240</v>
      </c>
      <c r="B10" s="18">
        <v>3105</v>
      </c>
      <c r="C10" s="18">
        <v>3164.5061997422927</v>
      </c>
      <c r="D10" s="18">
        <v>2910.706080696873</v>
      </c>
      <c r="E10" s="18">
        <v>2432.5085267386735</v>
      </c>
      <c r="F10" s="18">
        <v>2428.5347269329532</v>
      </c>
      <c r="G10" s="18">
        <v>2489.1213092416456</v>
      </c>
      <c r="H10" s="18">
        <v>2619.284449872569</v>
      </c>
      <c r="I10" s="18">
        <v>2673.2326626661888</v>
      </c>
      <c r="J10" s="18">
        <v>2573.1685806312526</v>
      </c>
      <c r="K10" s="18">
        <v>2391.3338727738574</v>
      </c>
      <c r="L10" s="18">
        <v>2254.0871197613828</v>
      </c>
    </row>
    <row r="11" spans="1:12" x14ac:dyDescent="0.25">
      <c r="A11" s="14" t="s">
        <v>241</v>
      </c>
      <c r="B11" s="19">
        <v>2070</v>
      </c>
      <c r="C11" s="19">
        <v>2106.6292445455247</v>
      </c>
      <c r="D11" s="19">
        <v>1937.5826783759139</v>
      </c>
      <c r="E11" s="19">
        <v>1619.1820822986733</v>
      </c>
      <c r="F11" s="19">
        <v>1616.8691503781879</v>
      </c>
      <c r="G11" s="19">
        <v>1657.3068115947178</v>
      </c>
      <c r="H11" s="19">
        <v>1744.0721858336228</v>
      </c>
      <c r="I11" s="19">
        <v>1780.0176922643748</v>
      </c>
      <c r="J11" s="19">
        <v>1713.3731460599874</v>
      </c>
      <c r="K11" s="19">
        <v>1592.3088631917153</v>
      </c>
      <c r="L11" s="19">
        <v>1500.9876759654153</v>
      </c>
    </row>
    <row r="12" spans="1:12" x14ac:dyDescent="0.25">
      <c r="A12" s="13" t="s">
        <v>143</v>
      </c>
      <c r="B12" s="18">
        <v>4152</v>
      </c>
      <c r="C12" s="18">
        <v>4690.3853437033476</v>
      </c>
      <c r="D12" s="18">
        <v>4778.0030651399302</v>
      </c>
      <c r="E12" s="18">
        <v>4395.1851511352252</v>
      </c>
      <c r="F12" s="18">
        <v>3673.3458841443498</v>
      </c>
      <c r="G12" s="18">
        <v>3667.9632897384768</v>
      </c>
      <c r="H12" s="18">
        <v>3759.8813657170376</v>
      </c>
      <c r="I12" s="18">
        <v>3956.9103066547686</v>
      </c>
      <c r="J12" s="18">
        <v>4038.7500926182647</v>
      </c>
      <c r="K12" s="18">
        <v>3887.8564265493324</v>
      </c>
      <c r="L12" s="18">
        <v>3613.3960369962597</v>
      </c>
    </row>
    <row r="13" spans="1:12" x14ac:dyDescent="0.25">
      <c r="A13" s="14" t="s">
        <v>144</v>
      </c>
      <c r="B13" s="19">
        <v>3730</v>
      </c>
      <c r="C13" s="19">
        <v>3845.6238078084343</v>
      </c>
      <c r="D13" s="19">
        <v>4346.1768328590506</v>
      </c>
      <c r="E13" s="19">
        <v>4428.5169338367723</v>
      </c>
      <c r="F13" s="19">
        <v>4074.8388504489903</v>
      </c>
      <c r="G13" s="19">
        <v>3406.2333613583633</v>
      </c>
      <c r="H13" s="19">
        <v>3401.8715926397354</v>
      </c>
      <c r="I13" s="19">
        <v>3487.7300105252261</v>
      </c>
      <c r="J13" s="19">
        <v>3671.0784616676792</v>
      </c>
      <c r="K13" s="19">
        <v>3747.5521587519443</v>
      </c>
      <c r="L13" s="19">
        <v>3608.0223523598956</v>
      </c>
    </row>
    <row r="14" spans="1:12" x14ac:dyDescent="0.25">
      <c r="A14" s="13" t="s">
        <v>145</v>
      </c>
      <c r="B14" s="18">
        <v>3979</v>
      </c>
      <c r="C14" s="18">
        <v>4050.7078031267679</v>
      </c>
      <c r="D14" s="18">
        <v>4173.5118345869787</v>
      </c>
      <c r="E14" s="18">
        <v>4713.7530340918474</v>
      </c>
      <c r="F14" s="18">
        <v>4799.437292033067</v>
      </c>
      <c r="G14" s="18">
        <v>4412.5459898427143</v>
      </c>
      <c r="H14" s="18">
        <v>3685.1334024164289</v>
      </c>
      <c r="I14" s="18">
        <v>3676.7254437518918</v>
      </c>
      <c r="J14" s="18">
        <v>3765.3820818988133</v>
      </c>
      <c r="K14" s="18">
        <v>3958.5482559524494</v>
      </c>
      <c r="L14" s="18">
        <v>4035.6635532525761</v>
      </c>
    </row>
    <row r="15" spans="1:12" x14ac:dyDescent="0.25">
      <c r="A15" s="14" t="s">
        <v>146</v>
      </c>
      <c r="B15" s="19">
        <v>4103</v>
      </c>
      <c r="C15" s="19">
        <v>4024.1984715183012</v>
      </c>
      <c r="D15" s="19">
        <v>4092.2855140415872</v>
      </c>
      <c r="E15" s="19">
        <v>4211.0275437314585</v>
      </c>
      <c r="F15" s="19">
        <v>4749.3424466192937</v>
      </c>
      <c r="G15" s="19">
        <v>4827.5479662161124</v>
      </c>
      <c r="H15" s="19">
        <v>4429.7609967516819</v>
      </c>
      <c r="I15" s="19">
        <v>3691.1170224371117</v>
      </c>
      <c r="J15" s="19">
        <v>3673.0110274055178</v>
      </c>
      <c r="K15" s="19">
        <v>3750.1002571535419</v>
      </c>
      <c r="L15" s="19">
        <v>3928.5176364859835</v>
      </c>
    </row>
    <row r="16" spans="1:12" x14ac:dyDescent="0.25">
      <c r="A16" s="13" t="s">
        <v>147</v>
      </c>
      <c r="B16" s="18">
        <v>4061</v>
      </c>
      <c r="C16" s="18">
        <v>4129.2318779790103</v>
      </c>
      <c r="D16" s="18">
        <v>4051.1812032092953</v>
      </c>
      <c r="E16" s="18">
        <v>4120.9519045863826</v>
      </c>
      <c r="F16" s="18">
        <v>4241.7433948876615</v>
      </c>
      <c r="G16" s="18">
        <v>4785.2541531053212</v>
      </c>
      <c r="H16" s="18">
        <v>4865.3134936429415</v>
      </c>
      <c r="I16" s="18">
        <v>4465.5168278852798</v>
      </c>
      <c r="J16" s="18">
        <v>3721.8008357634189</v>
      </c>
      <c r="K16" s="18">
        <v>3704.3897107397324</v>
      </c>
      <c r="L16" s="18">
        <v>3782.9631508590619</v>
      </c>
    </row>
    <row r="17" spans="1:12" x14ac:dyDescent="0.25">
      <c r="A17" s="14" t="s">
        <v>148</v>
      </c>
      <c r="B17" s="19">
        <v>4251</v>
      </c>
      <c r="C17" s="19">
        <v>4075.372368573529</v>
      </c>
      <c r="D17" s="19">
        <v>4143.3274645168412</v>
      </c>
      <c r="E17" s="19">
        <v>4064.4982325132805</v>
      </c>
      <c r="F17" s="19">
        <v>4133.9593960851116</v>
      </c>
      <c r="G17" s="19">
        <v>4254.5537185092799</v>
      </c>
      <c r="H17" s="19">
        <v>4799.1288746111077</v>
      </c>
      <c r="I17" s="19">
        <v>4878.7712077131437</v>
      </c>
      <c r="J17" s="19">
        <v>4477.2761229853477</v>
      </c>
      <c r="K17" s="19">
        <v>3731.0792101744573</v>
      </c>
      <c r="L17" s="19">
        <v>3713.1016229065817</v>
      </c>
    </row>
    <row r="18" spans="1:12" x14ac:dyDescent="0.25">
      <c r="A18" s="13" t="s">
        <v>149</v>
      </c>
      <c r="B18" s="18">
        <v>4867</v>
      </c>
      <c r="C18" s="18">
        <v>4205.7953032490423</v>
      </c>
      <c r="D18" s="18">
        <v>4022.4997309294763</v>
      </c>
      <c r="E18" s="18">
        <v>4078.6994297635483</v>
      </c>
      <c r="F18" s="18">
        <v>3989.112872921376</v>
      </c>
      <c r="G18" s="18">
        <v>4043.6026983271495</v>
      </c>
      <c r="H18" s="18">
        <v>4145.7641928460871</v>
      </c>
      <c r="I18" s="18">
        <v>4656.3401307372533</v>
      </c>
      <c r="J18" s="18">
        <v>4710.7728554222394</v>
      </c>
      <c r="K18" s="18">
        <v>4299.5915599324235</v>
      </c>
      <c r="L18" s="18">
        <v>3561.0715546626216</v>
      </c>
    </row>
    <row r="19" spans="1:12" x14ac:dyDescent="0.25">
      <c r="A19" s="14" t="s">
        <v>150</v>
      </c>
      <c r="B19" s="19">
        <v>4841</v>
      </c>
      <c r="C19" s="19">
        <v>4827.5544351637473</v>
      </c>
      <c r="D19" s="19">
        <v>4173.4586559939735</v>
      </c>
      <c r="E19" s="19">
        <v>3993.2205587416938</v>
      </c>
      <c r="F19" s="19">
        <v>4050.616880216598</v>
      </c>
      <c r="G19" s="19">
        <v>3963.1785842213976</v>
      </c>
      <c r="H19" s="19">
        <v>4018.814361282868</v>
      </c>
      <c r="I19" s="19">
        <v>4121.8302472558316</v>
      </c>
      <c r="J19" s="19">
        <v>4631.1593513675507</v>
      </c>
      <c r="K19" s="19">
        <v>4686.9218405824195</v>
      </c>
      <c r="L19" s="19">
        <v>4279.2770662223193</v>
      </c>
    </row>
    <row r="20" spans="1:12" x14ac:dyDescent="0.25">
      <c r="A20" s="13" t="s">
        <v>151</v>
      </c>
      <c r="B20" s="18">
        <v>3854</v>
      </c>
      <c r="C20" s="18">
        <v>4681.2066541159602</v>
      </c>
      <c r="D20" s="18">
        <v>4671.9501907944295</v>
      </c>
      <c r="E20" s="18">
        <v>4042.128475109394</v>
      </c>
      <c r="F20" s="18">
        <v>3870.5446890501607</v>
      </c>
      <c r="G20" s="18">
        <v>3929.1548152610794</v>
      </c>
      <c r="H20" s="18">
        <v>3847.1921460675126</v>
      </c>
      <c r="I20" s="18">
        <v>3904.0420397998505</v>
      </c>
      <c r="J20" s="18">
        <v>4006.9822846813549</v>
      </c>
      <c r="K20" s="18">
        <v>4505.2322825450437</v>
      </c>
      <c r="L20" s="18">
        <v>4562.5936443012342</v>
      </c>
    </row>
    <row r="21" spans="1:12" x14ac:dyDescent="0.25">
      <c r="A21" s="14" t="s">
        <v>152</v>
      </c>
      <c r="B21" s="19">
        <v>2992</v>
      </c>
      <c r="C21" s="19">
        <v>3680.28086830143</v>
      </c>
      <c r="D21" s="19">
        <v>4479.4516633197363</v>
      </c>
      <c r="E21" s="19">
        <v>4479.5037703796934</v>
      </c>
      <c r="F21" s="19">
        <v>3883.0142762897349</v>
      </c>
      <c r="G21" s="19">
        <v>3725.0084598947105</v>
      </c>
      <c r="H21" s="19">
        <v>3788.0600254854444</v>
      </c>
      <c r="I21" s="19">
        <v>3715.3023097183623</v>
      </c>
      <c r="J21" s="19">
        <v>3776.305820595705</v>
      </c>
      <c r="K21" s="19">
        <v>3881.8877424401535</v>
      </c>
      <c r="L21" s="19">
        <v>4371.1554957533872</v>
      </c>
    </row>
    <row r="22" spans="1:12" x14ac:dyDescent="0.25">
      <c r="A22" s="13" t="s">
        <v>153</v>
      </c>
      <c r="B22" s="18">
        <v>2051</v>
      </c>
      <c r="C22" s="18">
        <v>2757.231498055512</v>
      </c>
      <c r="D22" s="18">
        <v>3423.5577926230972</v>
      </c>
      <c r="E22" s="18">
        <v>4202.1783500093643</v>
      </c>
      <c r="F22" s="18">
        <v>4233.8028000415616</v>
      </c>
      <c r="G22" s="18">
        <v>3694.7033143217423</v>
      </c>
      <c r="H22" s="18">
        <v>3565.5676797479364</v>
      </c>
      <c r="I22" s="18">
        <v>3645.3289014176398</v>
      </c>
      <c r="J22" s="18">
        <v>3592.3828325308532</v>
      </c>
      <c r="K22" s="18">
        <v>3666.9538967868511</v>
      </c>
      <c r="L22" s="18">
        <v>3783.8832235893387</v>
      </c>
    </row>
    <row r="23" spans="1:12" x14ac:dyDescent="0.25">
      <c r="A23" s="14" t="s">
        <v>154</v>
      </c>
      <c r="B23" s="19">
        <v>1643</v>
      </c>
      <c r="C23" s="19">
        <v>1806.1652538480676</v>
      </c>
      <c r="D23" s="19">
        <v>2427.1055243083429</v>
      </c>
      <c r="E23" s="19">
        <v>3012.2149621929211</v>
      </c>
      <c r="F23" s="19">
        <v>3695.6783071604441</v>
      </c>
      <c r="G23" s="19">
        <v>3721.7187986387753</v>
      </c>
      <c r="H23" s="19">
        <v>3246.413434029183</v>
      </c>
      <c r="I23" s="19">
        <v>3131.4818983779023</v>
      </c>
      <c r="J23" s="19">
        <v>3200.1224962003907</v>
      </c>
      <c r="K23" s="19">
        <v>3152.2258439293246</v>
      </c>
      <c r="L23" s="19">
        <v>3216.2508087358174</v>
      </c>
    </row>
    <row r="24" spans="1:12" x14ac:dyDescent="0.25">
      <c r="A24" s="13" t="s">
        <v>155</v>
      </c>
      <c r="B24" s="18">
        <v>1250</v>
      </c>
      <c r="C24" s="18">
        <v>1286.5342676472937</v>
      </c>
      <c r="D24" s="18">
        <v>1426.0969230324079</v>
      </c>
      <c r="E24" s="18">
        <v>1931.8495336899657</v>
      </c>
      <c r="F24" s="18">
        <v>2415.9722774074608</v>
      </c>
      <c r="G24" s="18">
        <v>2986.3658795571282</v>
      </c>
      <c r="H24" s="18">
        <v>3028.9708985328612</v>
      </c>
      <c r="I24" s="18">
        <v>2660.6397652469623</v>
      </c>
      <c r="J24" s="18">
        <v>2583.6708823288736</v>
      </c>
      <c r="K24" s="18">
        <v>2657.5566431635793</v>
      </c>
      <c r="L24" s="18">
        <v>2634.2786038593949</v>
      </c>
    </row>
    <row r="25" spans="1:12" x14ac:dyDescent="0.25">
      <c r="A25" s="14" t="s">
        <v>233</v>
      </c>
      <c r="B25" s="19">
        <v>734.01175902293926</v>
      </c>
      <c r="C25" s="19">
        <v>943.44429839065015</v>
      </c>
      <c r="D25" s="19">
        <v>993.72188316693519</v>
      </c>
      <c r="E25" s="19">
        <v>1125.268180232433</v>
      </c>
      <c r="F25" s="19">
        <v>1554.549395940669</v>
      </c>
      <c r="G25" s="19">
        <v>1978.8573424504002</v>
      </c>
      <c r="H25" s="19">
        <v>2486.650599487522</v>
      </c>
      <c r="I25" s="19">
        <v>2560.1155582051488</v>
      </c>
      <c r="J25" s="19">
        <v>2280.3235302747153</v>
      </c>
      <c r="K25" s="19">
        <v>2242.583342445691</v>
      </c>
      <c r="L25" s="19">
        <v>2334.0060834582209</v>
      </c>
    </row>
    <row r="26" spans="1:12" x14ac:dyDescent="0.25">
      <c r="A26" s="13" t="s">
        <v>234</v>
      </c>
      <c r="B26" s="18">
        <v>418.90198012472297</v>
      </c>
      <c r="C26" s="18">
        <v>352.19058861696692</v>
      </c>
      <c r="D26" s="18">
        <v>465.4190211896929</v>
      </c>
      <c r="E26" s="18">
        <v>503.88574234870163</v>
      </c>
      <c r="F26" s="18">
        <v>584.4413929951146</v>
      </c>
      <c r="G26" s="18">
        <v>825.85789520350829</v>
      </c>
      <c r="H26" s="18">
        <v>1081.2292483740421</v>
      </c>
      <c r="I26" s="18">
        <v>1390.5364691523184</v>
      </c>
      <c r="J26" s="18">
        <v>1468.2762765971831</v>
      </c>
      <c r="K26" s="18">
        <v>1335.7996126443431</v>
      </c>
      <c r="L26" s="18">
        <v>1343.4443754256909</v>
      </c>
    </row>
    <row r="27" spans="1:12" x14ac:dyDescent="0.25">
      <c r="A27" s="14" t="s">
        <v>235</v>
      </c>
      <c r="B27" s="19">
        <v>160.73089192803729</v>
      </c>
      <c r="C27" s="19">
        <v>201.62958180956372</v>
      </c>
      <c r="D27" s="19">
        <v>174.3257911424825</v>
      </c>
      <c r="E27" s="19">
        <v>236.56337433447288</v>
      </c>
      <c r="F27" s="19">
        <v>262.92676358400803</v>
      </c>
      <c r="G27" s="19">
        <v>312.04915703504133</v>
      </c>
      <c r="H27" s="19">
        <v>450.59553278977455</v>
      </c>
      <c r="I27" s="19">
        <v>605.93162191516774</v>
      </c>
      <c r="J27" s="19">
        <v>796.72673832287819</v>
      </c>
      <c r="K27" s="19">
        <v>861.80331184200008</v>
      </c>
      <c r="L27" s="19">
        <v>800.09678894272099</v>
      </c>
    </row>
    <row r="28" spans="1:12" x14ac:dyDescent="0.25">
      <c r="A28" s="17" t="s">
        <v>236</v>
      </c>
      <c r="B28" s="18">
        <v>34.35536892430023</v>
      </c>
      <c r="C28" s="18">
        <v>77.687458779208768</v>
      </c>
      <c r="D28" s="18">
        <v>100.08799562314596</v>
      </c>
      <c r="E28" s="18">
        <v>88.878619739060525</v>
      </c>
      <c r="F28" s="18">
        <v>123.70945269452258</v>
      </c>
      <c r="G28" s="18">
        <v>140.98836430697668</v>
      </c>
      <c r="H28" s="18">
        <v>171.05623483324197</v>
      </c>
      <c r="I28" s="18">
        <v>252.18059600661809</v>
      </c>
      <c r="J28" s="18">
        <v>347.87818817467775</v>
      </c>
      <c r="K28" s="18">
        <v>467.214367683467</v>
      </c>
      <c r="L28" s="18">
        <v>517.14104318730131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17035</v>
      </c>
      <c r="C30" s="18">
        <f t="shared" ref="C30:L30" si="0">SUM(C7:C10)</f>
        <v>15884.96845328354</v>
      </c>
      <c r="D30" s="18">
        <f t="shared" si="0"/>
        <v>14930.222039900038</v>
      </c>
      <c r="E30" s="18">
        <f t="shared" si="0"/>
        <v>14753.193207076656</v>
      </c>
      <c r="F30" s="18">
        <f t="shared" si="0"/>
        <v>15147.374439465639</v>
      </c>
      <c r="G30" s="18">
        <f t="shared" si="0"/>
        <v>15347.526497601893</v>
      </c>
      <c r="H30" s="18">
        <f t="shared" si="0"/>
        <v>15107.671191019417</v>
      </c>
      <c r="I30" s="18">
        <f t="shared" si="0"/>
        <v>14475.827952536316</v>
      </c>
      <c r="J30" s="18">
        <f t="shared" si="0"/>
        <v>13790.557187511975</v>
      </c>
      <c r="K30" s="18">
        <f t="shared" si="0"/>
        <v>13373.389216722293</v>
      </c>
      <c r="L30" s="18">
        <f t="shared" si="0"/>
        <v>13294.635191214964</v>
      </c>
    </row>
    <row r="31" spans="1:12" x14ac:dyDescent="0.25">
      <c r="A31" s="16" t="s">
        <v>242</v>
      </c>
      <c r="B31" s="19">
        <f>SUM(B11:B12)</f>
        <v>6222</v>
      </c>
      <c r="C31" s="19">
        <f t="shared" ref="C31:L31" si="1">SUM(C11:C12)</f>
        <v>6797.0145882488723</v>
      </c>
      <c r="D31" s="19">
        <f t="shared" si="1"/>
        <v>6715.5857435158441</v>
      </c>
      <c r="E31" s="19">
        <f t="shared" si="1"/>
        <v>6014.3672334338989</v>
      </c>
      <c r="F31" s="19">
        <f t="shared" si="1"/>
        <v>5290.2150345225382</v>
      </c>
      <c r="G31" s="19">
        <f t="shared" si="1"/>
        <v>5325.2701013331944</v>
      </c>
      <c r="H31" s="19">
        <f t="shared" si="1"/>
        <v>5503.9535515506604</v>
      </c>
      <c r="I31" s="19">
        <f t="shared" si="1"/>
        <v>5736.9279989191436</v>
      </c>
      <c r="J31" s="19">
        <f t="shared" si="1"/>
        <v>5752.1232386782522</v>
      </c>
      <c r="K31" s="19">
        <f t="shared" si="1"/>
        <v>5480.1652897410477</v>
      </c>
      <c r="L31" s="19">
        <f t="shared" si="1"/>
        <v>5114.383712961675</v>
      </c>
    </row>
    <row r="32" spans="1:12" x14ac:dyDescent="0.25">
      <c r="A32" s="11" t="s">
        <v>243</v>
      </c>
      <c r="B32" s="18">
        <f>SUM(B13:B20)</f>
        <v>33686</v>
      </c>
      <c r="C32" s="18">
        <f t="shared" ref="C32:L32" si="2">SUM(C13:C20)</f>
        <v>33839.690721534789</v>
      </c>
      <c r="D32" s="18">
        <f t="shared" si="2"/>
        <v>33674.391426931637</v>
      </c>
      <c r="E32" s="18">
        <f t="shared" si="2"/>
        <v>33652.796112374381</v>
      </c>
      <c r="F32" s="18">
        <f t="shared" si="2"/>
        <v>33909.595822262265</v>
      </c>
      <c r="G32" s="18">
        <f t="shared" si="2"/>
        <v>33622.071286841419</v>
      </c>
      <c r="H32" s="18">
        <f t="shared" si="2"/>
        <v>33192.97906025836</v>
      </c>
      <c r="I32" s="18">
        <f t="shared" si="2"/>
        <v>32882.072930105591</v>
      </c>
      <c r="J32" s="18">
        <f t="shared" si="2"/>
        <v>32657.463021191925</v>
      </c>
      <c r="K32" s="18">
        <f t="shared" si="2"/>
        <v>32383.415275832009</v>
      </c>
      <c r="L32" s="18">
        <f t="shared" si="2"/>
        <v>31471.210581050276</v>
      </c>
    </row>
    <row r="33" spans="1:12" x14ac:dyDescent="0.25">
      <c r="A33" s="16" t="s">
        <v>157</v>
      </c>
      <c r="B33" s="19">
        <f>SUM(B21:B28)</f>
        <v>9283.9999999999982</v>
      </c>
      <c r="C33" s="19">
        <f t="shared" ref="C33:L33" si="3">SUM(C21:C28)</f>
        <v>11105.163815448692</v>
      </c>
      <c r="D33" s="19">
        <f t="shared" si="3"/>
        <v>13489.766594405839</v>
      </c>
      <c r="E33" s="19">
        <f t="shared" si="3"/>
        <v>15580.342532926612</v>
      </c>
      <c r="F33" s="19">
        <f t="shared" si="3"/>
        <v>16754.094666113517</v>
      </c>
      <c r="G33" s="19">
        <f t="shared" si="3"/>
        <v>17385.549211408284</v>
      </c>
      <c r="H33" s="19">
        <f t="shared" si="3"/>
        <v>17818.543653280009</v>
      </c>
      <c r="I33" s="19">
        <f t="shared" si="3"/>
        <v>17961.51712004012</v>
      </c>
      <c r="J33" s="19">
        <f t="shared" si="3"/>
        <v>18045.686765025275</v>
      </c>
      <c r="K33" s="19">
        <f t="shared" si="3"/>
        <v>18266.024760935412</v>
      </c>
      <c r="L33" s="19">
        <f t="shared" si="3"/>
        <v>19000.256422951868</v>
      </c>
    </row>
    <row r="34" spans="1:12" x14ac:dyDescent="0.25">
      <c r="A34" s="24" t="s">
        <v>156</v>
      </c>
      <c r="B34" s="25">
        <f>SUM(B25:B28)</f>
        <v>1347.9999999999998</v>
      </c>
      <c r="C34" s="25">
        <f t="shared" ref="C34:L34" si="4">SUM(C25:C28)</f>
        <v>1574.9519275963896</v>
      </c>
      <c r="D34" s="25">
        <f t="shared" si="4"/>
        <v>1733.5546911222568</v>
      </c>
      <c r="E34" s="25">
        <f t="shared" si="4"/>
        <v>1954.5959166546679</v>
      </c>
      <c r="F34" s="25">
        <f t="shared" si="4"/>
        <v>2525.6270052143141</v>
      </c>
      <c r="G34" s="25">
        <f t="shared" si="4"/>
        <v>3257.7527589959263</v>
      </c>
      <c r="H34" s="25">
        <f t="shared" si="4"/>
        <v>4189.5316154845805</v>
      </c>
      <c r="I34" s="25">
        <f t="shared" si="4"/>
        <v>4808.7642452792534</v>
      </c>
      <c r="J34" s="25">
        <f t="shared" si="4"/>
        <v>4893.2047333694545</v>
      </c>
      <c r="K34" s="25">
        <f t="shared" si="4"/>
        <v>4907.4006346155011</v>
      </c>
      <c r="L34" s="25">
        <f t="shared" si="4"/>
        <v>4994.6882910139338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33258.000000000007</v>
      </c>
      <c r="C39" s="18">
        <v>33979.716257191278</v>
      </c>
      <c r="D39" s="18">
        <v>34608.618509410357</v>
      </c>
      <c r="E39" s="18">
        <v>35230.651024675601</v>
      </c>
      <c r="F39" s="18">
        <v>35781.301433249835</v>
      </c>
      <c r="G39" s="18">
        <v>36019.077018226082</v>
      </c>
      <c r="H39" s="18">
        <v>35951.681054569221</v>
      </c>
      <c r="I39" s="18">
        <v>35616.100093393252</v>
      </c>
      <c r="J39" s="18">
        <v>35187.081214679587</v>
      </c>
      <c r="K39" s="18">
        <v>34793.816045866297</v>
      </c>
      <c r="L39" s="18">
        <v>34466.035316429261</v>
      </c>
    </row>
    <row r="40" spans="1:12" x14ac:dyDescent="0.25">
      <c r="A40" s="14" t="s">
        <v>140</v>
      </c>
      <c r="B40" s="19">
        <v>2006</v>
      </c>
      <c r="C40" s="19">
        <v>2008.7391947554247</v>
      </c>
      <c r="D40" s="19">
        <v>2058.0660861462006</v>
      </c>
      <c r="E40" s="19">
        <v>2165.475865677332</v>
      </c>
      <c r="F40" s="19">
        <v>2208.0941648082676</v>
      </c>
      <c r="G40" s="19">
        <v>2121.8269055500741</v>
      </c>
      <c r="H40" s="19">
        <v>1969.0550097161979</v>
      </c>
      <c r="I40" s="19">
        <v>1855.2842653137207</v>
      </c>
      <c r="J40" s="19">
        <v>1825.3981292533408</v>
      </c>
      <c r="K40" s="19">
        <v>1851.43571235438</v>
      </c>
      <c r="L40" s="19">
        <v>1884.1535759852252</v>
      </c>
    </row>
    <row r="41" spans="1:12" x14ac:dyDescent="0.25">
      <c r="A41" s="13" t="s">
        <v>141</v>
      </c>
      <c r="B41" s="18">
        <v>2383</v>
      </c>
      <c r="C41" s="18">
        <v>2021.0530620204406</v>
      </c>
      <c r="D41" s="18">
        <v>2024.6078048400243</v>
      </c>
      <c r="E41" s="18">
        <v>2075.049238734659</v>
      </c>
      <c r="F41" s="18">
        <v>2184.0708071896479</v>
      </c>
      <c r="G41" s="18">
        <v>2227.7450771404688</v>
      </c>
      <c r="H41" s="18">
        <v>2141.3288922712259</v>
      </c>
      <c r="I41" s="18">
        <v>1987.6996914423564</v>
      </c>
      <c r="J41" s="18">
        <v>1873.348920684123</v>
      </c>
      <c r="K41" s="18">
        <v>1843.6392223050079</v>
      </c>
      <c r="L41" s="18">
        <v>1870.3814281370273</v>
      </c>
    </row>
    <row r="42" spans="1:12" x14ac:dyDescent="0.25">
      <c r="A42" s="14" t="s">
        <v>142</v>
      </c>
      <c r="B42" s="19">
        <v>2688</v>
      </c>
      <c r="C42" s="19">
        <v>2411.3060072691119</v>
      </c>
      <c r="D42" s="19">
        <v>2045.1606210017762</v>
      </c>
      <c r="E42" s="19">
        <v>2048.8372725691743</v>
      </c>
      <c r="F42" s="19">
        <v>2099.9548458666741</v>
      </c>
      <c r="G42" s="19">
        <v>2210.3574019999714</v>
      </c>
      <c r="H42" s="19">
        <v>2254.6261921488667</v>
      </c>
      <c r="I42" s="19">
        <v>2167.2289877878648</v>
      </c>
      <c r="J42" s="19">
        <v>2011.7960783570716</v>
      </c>
      <c r="K42" s="19">
        <v>1896.1085474811227</v>
      </c>
      <c r="L42" s="19">
        <v>1866.0843678116923</v>
      </c>
    </row>
    <row r="43" spans="1:12" x14ac:dyDescent="0.25">
      <c r="A43" s="13" t="s">
        <v>240</v>
      </c>
      <c r="B43" s="18">
        <v>1600.2</v>
      </c>
      <c r="C43" s="18">
        <v>1625.6744926478671</v>
      </c>
      <c r="D43" s="18">
        <v>1458.3341882383024</v>
      </c>
      <c r="E43" s="18">
        <v>1236.9485635815604</v>
      </c>
      <c r="F43" s="18">
        <v>1239.2109620620861</v>
      </c>
      <c r="G43" s="18">
        <v>1270.1627841830116</v>
      </c>
      <c r="H43" s="18">
        <v>1336.9753304728597</v>
      </c>
      <c r="I43" s="18">
        <v>1363.786100021829</v>
      </c>
      <c r="J43" s="18">
        <v>1310.9517919736709</v>
      </c>
      <c r="K43" s="18">
        <v>1216.9589805398984</v>
      </c>
      <c r="L43" s="18">
        <v>1147.005217949489</v>
      </c>
    </row>
    <row r="44" spans="1:12" x14ac:dyDescent="0.25">
      <c r="A44" s="14" t="s">
        <v>241</v>
      </c>
      <c r="B44" s="19">
        <v>1066.8</v>
      </c>
      <c r="C44" s="19">
        <v>1082.7556984227308</v>
      </c>
      <c r="D44" s="19">
        <v>971.12418913463057</v>
      </c>
      <c r="E44" s="19">
        <v>823.57585124541936</v>
      </c>
      <c r="F44" s="19">
        <v>825.36208981948755</v>
      </c>
      <c r="G44" s="19">
        <v>846.02361630717064</v>
      </c>
      <c r="H44" s="19">
        <v>890.57173686627448</v>
      </c>
      <c r="I44" s="19">
        <v>908.40096716908533</v>
      </c>
      <c r="J44" s="19">
        <v>873.14400334850473</v>
      </c>
      <c r="K44" s="19">
        <v>810.50956442189215</v>
      </c>
      <c r="L44" s="19">
        <v>763.94704136069527</v>
      </c>
    </row>
    <row r="45" spans="1:12" x14ac:dyDescent="0.25">
      <c r="A45" s="13" t="s">
        <v>143</v>
      </c>
      <c r="B45" s="18">
        <v>2309</v>
      </c>
      <c r="C45" s="18">
        <v>2413.198428416862</v>
      </c>
      <c r="D45" s="18">
        <v>2451.0140198027761</v>
      </c>
      <c r="E45" s="18">
        <v>2198.6592867810987</v>
      </c>
      <c r="F45" s="18">
        <v>1865.1297229200595</v>
      </c>
      <c r="G45" s="18">
        <v>1869.0603044044954</v>
      </c>
      <c r="H45" s="18">
        <v>1916.026111294887</v>
      </c>
      <c r="I45" s="18">
        <v>2017.098907638275</v>
      </c>
      <c r="J45" s="18">
        <v>2057.7572987597596</v>
      </c>
      <c r="K45" s="18">
        <v>1978.1929824603801</v>
      </c>
      <c r="L45" s="18">
        <v>1836.5241444837513</v>
      </c>
    </row>
    <row r="46" spans="1:12" x14ac:dyDescent="0.25">
      <c r="A46" s="14" t="s">
        <v>144</v>
      </c>
      <c r="B46" s="19">
        <v>1970</v>
      </c>
      <c r="C46" s="19">
        <v>2132.7138676809773</v>
      </c>
      <c r="D46" s="19">
        <v>2229.1086192204593</v>
      </c>
      <c r="E46" s="19">
        <v>2264.8579122971491</v>
      </c>
      <c r="F46" s="19">
        <v>2032.1823556806739</v>
      </c>
      <c r="G46" s="19">
        <v>1724.5360814875148</v>
      </c>
      <c r="H46" s="19">
        <v>1728.6799960491012</v>
      </c>
      <c r="I46" s="19">
        <v>1772.5759605659096</v>
      </c>
      <c r="J46" s="19">
        <v>1866.5212752173629</v>
      </c>
      <c r="K46" s="19">
        <v>1904.549173097221</v>
      </c>
      <c r="L46" s="19">
        <v>1831.2599975677749</v>
      </c>
    </row>
    <row r="47" spans="1:12" x14ac:dyDescent="0.25">
      <c r="A47" s="13" t="s">
        <v>145</v>
      </c>
      <c r="B47" s="18">
        <v>2043</v>
      </c>
      <c r="C47" s="18">
        <v>2134.140625936996</v>
      </c>
      <c r="D47" s="18">
        <v>2309.546206685136</v>
      </c>
      <c r="E47" s="18">
        <v>2410.0295677045174</v>
      </c>
      <c r="F47" s="18">
        <v>2446.1438462535712</v>
      </c>
      <c r="G47" s="18">
        <v>2191.7220353372832</v>
      </c>
      <c r="H47" s="18">
        <v>1857.997905216718</v>
      </c>
      <c r="I47" s="18">
        <v>1860.058022662666</v>
      </c>
      <c r="J47" s="18">
        <v>1904.4840261911343</v>
      </c>
      <c r="K47" s="18">
        <v>2002.1897440350306</v>
      </c>
      <c r="L47" s="18">
        <v>2039.3331021507522</v>
      </c>
    </row>
    <row r="48" spans="1:12" x14ac:dyDescent="0.25">
      <c r="A48" s="14" t="s">
        <v>146</v>
      </c>
      <c r="B48" s="19">
        <v>2082</v>
      </c>
      <c r="C48" s="19">
        <v>2061.1858833680362</v>
      </c>
      <c r="D48" s="19">
        <v>2150.6344651356344</v>
      </c>
      <c r="E48" s="19">
        <v>2324.9476956821054</v>
      </c>
      <c r="F48" s="19">
        <v>2419.1932960102863</v>
      </c>
      <c r="G48" s="19">
        <v>2449.8154335790605</v>
      </c>
      <c r="H48" s="19">
        <v>2188.1918086301516</v>
      </c>
      <c r="I48" s="19">
        <v>1849.8534311443477</v>
      </c>
      <c r="J48" s="19">
        <v>1845.4704852363134</v>
      </c>
      <c r="K48" s="19">
        <v>1881.7423145996249</v>
      </c>
      <c r="L48" s="19">
        <v>1968.7978771495182</v>
      </c>
    </row>
    <row r="49" spans="1:12" x14ac:dyDescent="0.25">
      <c r="A49" s="13" t="s">
        <v>147</v>
      </c>
      <c r="B49" s="18">
        <v>2020</v>
      </c>
      <c r="C49" s="18">
        <v>2092.9585644186327</v>
      </c>
      <c r="D49" s="18">
        <v>2072.9377912797527</v>
      </c>
      <c r="E49" s="18">
        <v>2164.0587979370234</v>
      </c>
      <c r="F49" s="18">
        <v>2341.0167115019676</v>
      </c>
      <c r="G49" s="18">
        <v>2435.2792891754366</v>
      </c>
      <c r="H49" s="18">
        <v>2466.7850267693634</v>
      </c>
      <c r="I49" s="18">
        <v>2203.5932596067569</v>
      </c>
      <c r="J49" s="18">
        <v>1863.5764428493571</v>
      </c>
      <c r="K49" s="18">
        <v>1859.6895958940661</v>
      </c>
      <c r="L49" s="18">
        <v>1896.7134237798207</v>
      </c>
    </row>
    <row r="50" spans="1:12" x14ac:dyDescent="0.25">
      <c r="A50" s="14" t="s">
        <v>148</v>
      </c>
      <c r="B50" s="19">
        <v>2151</v>
      </c>
      <c r="C50" s="19">
        <v>2024.1691623481138</v>
      </c>
      <c r="D50" s="19">
        <v>2097.3120635149785</v>
      </c>
      <c r="E50" s="19">
        <v>2077.1171406896592</v>
      </c>
      <c r="F50" s="19">
        <v>2168.5888672891469</v>
      </c>
      <c r="G50" s="19">
        <v>2346.5607174155234</v>
      </c>
      <c r="H50" s="19">
        <v>2438.9778094857479</v>
      </c>
      <c r="I50" s="19">
        <v>2470.0627721244982</v>
      </c>
      <c r="J50" s="19">
        <v>2205.6004655828528</v>
      </c>
      <c r="K50" s="19">
        <v>1865.2315602146293</v>
      </c>
      <c r="L50" s="19">
        <v>1861.0802505237059</v>
      </c>
    </row>
    <row r="51" spans="1:12" x14ac:dyDescent="0.25">
      <c r="A51" s="13" t="s">
        <v>149</v>
      </c>
      <c r="B51" s="18">
        <v>2400</v>
      </c>
      <c r="C51" s="18">
        <v>2120.9464499898027</v>
      </c>
      <c r="D51" s="18">
        <v>1989.3376165247357</v>
      </c>
      <c r="E51" s="18">
        <v>2055.7034553379385</v>
      </c>
      <c r="F51" s="18">
        <v>2029.2779392698537</v>
      </c>
      <c r="G51" s="18">
        <v>2112.1868088726656</v>
      </c>
      <c r="H51" s="18">
        <v>2279.9761941476609</v>
      </c>
      <c r="I51" s="18">
        <v>2350.1634180597698</v>
      </c>
      <c r="J51" s="18">
        <v>2366.014917383895</v>
      </c>
      <c r="K51" s="18">
        <v>2095.534662068359</v>
      </c>
      <c r="L51" s="18">
        <v>1760.5872451817543</v>
      </c>
    </row>
    <row r="52" spans="1:12" x14ac:dyDescent="0.25">
      <c r="A52" s="14" t="s">
        <v>150</v>
      </c>
      <c r="B52" s="19">
        <v>2464</v>
      </c>
      <c r="C52" s="19">
        <v>2372.477572155376</v>
      </c>
      <c r="D52" s="19">
        <v>2098.5393530806709</v>
      </c>
      <c r="E52" s="19">
        <v>1968.6212675156396</v>
      </c>
      <c r="F52" s="19">
        <v>2035.9286958141092</v>
      </c>
      <c r="G52" s="19">
        <v>2010.985644430785</v>
      </c>
      <c r="H52" s="19">
        <v>2094.9283800943299</v>
      </c>
      <c r="I52" s="19">
        <v>2263.9669215083809</v>
      </c>
      <c r="J52" s="19">
        <v>2331.7325015452757</v>
      </c>
      <c r="K52" s="19">
        <v>2348.2605131735841</v>
      </c>
      <c r="L52" s="19">
        <v>2079.7553400967099</v>
      </c>
    </row>
    <row r="53" spans="1:12" x14ac:dyDescent="0.25">
      <c r="A53" s="13" t="s">
        <v>151</v>
      </c>
      <c r="B53" s="18">
        <v>1907</v>
      </c>
      <c r="C53" s="18">
        <v>2361.3292649415839</v>
      </c>
      <c r="D53" s="18">
        <v>2271.8763667329677</v>
      </c>
      <c r="E53" s="18">
        <v>2013.8572411453365</v>
      </c>
      <c r="F53" s="18">
        <v>1889.1979831360347</v>
      </c>
      <c r="G53" s="18">
        <v>1957.4647507561169</v>
      </c>
      <c r="H53" s="18">
        <v>1936.1112539337539</v>
      </c>
      <c r="I53" s="18">
        <v>2021.1272864629602</v>
      </c>
      <c r="J53" s="18">
        <v>2190.796157997579</v>
      </c>
      <c r="K53" s="18">
        <v>2250.0938706428706</v>
      </c>
      <c r="L53" s="18">
        <v>2267.5010498890106</v>
      </c>
    </row>
    <row r="54" spans="1:12" x14ac:dyDescent="0.25">
      <c r="A54" s="14" t="s">
        <v>152</v>
      </c>
      <c r="B54" s="19">
        <v>1524</v>
      </c>
      <c r="C54" s="19">
        <v>1795.9134696781439</v>
      </c>
      <c r="D54" s="19">
        <v>2232.4172387460912</v>
      </c>
      <c r="E54" s="19">
        <v>2148.2529769114062</v>
      </c>
      <c r="F54" s="19">
        <v>1911.7790369979887</v>
      </c>
      <c r="G54" s="19">
        <v>1795.4613683712496</v>
      </c>
      <c r="H54" s="19">
        <v>1866.6751324404165</v>
      </c>
      <c r="I54" s="19">
        <v>1851.223504779422</v>
      </c>
      <c r="J54" s="19">
        <v>1939.1138525741542</v>
      </c>
      <c r="K54" s="19">
        <v>2111.0479569265208</v>
      </c>
      <c r="L54" s="19">
        <v>2163.2471723458584</v>
      </c>
    </row>
    <row r="55" spans="1:12" x14ac:dyDescent="0.25">
      <c r="A55" s="13" t="s">
        <v>153</v>
      </c>
      <c r="B55" s="18">
        <v>973</v>
      </c>
      <c r="C55" s="18">
        <v>1394.2364617110557</v>
      </c>
      <c r="D55" s="18">
        <v>1653.4891059720524</v>
      </c>
      <c r="E55" s="18">
        <v>2078.7604061059287</v>
      </c>
      <c r="F55" s="18">
        <v>2011.4878707347855</v>
      </c>
      <c r="G55" s="18">
        <v>1807.135801333055</v>
      </c>
      <c r="H55" s="18">
        <v>1706.53354709728</v>
      </c>
      <c r="I55" s="18">
        <v>1787.1956362662622</v>
      </c>
      <c r="J55" s="18">
        <v>1782.8091031592103</v>
      </c>
      <c r="K55" s="18">
        <v>1878.5243932858061</v>
      </c>
      <c r="L55" s="18">
        <v>2057.4321077880127</v>
      </c>
    </row>
    <row r="56" spans="1:12" x14ac:dyDescent="0.25">
      <c r="A56" s="14" t="s">
        <v>154</v>
      </c>
      <c r="B56" s="19">
        <v>717</v>
      </c>
      <c r="C56" s="19">
        <v>837.87229541948147</v>
      </c>
      <c r="D56" s="19">
        <v>1212.4135481768021</v>
      </c>
      <c r="E56" s="19">
        <v>1426.5931543719762</v>
      </c>
      <c r="F56" s="19">
        <v>1799.5918611401266</v>
      </c>
      <c r="G56" s="19">
        <v>1728.8778059542203</v>
      </c>
      <c r="H56" s="19">
        <v>1559.9601030291308</v>
      </c>
      <c r="I56" s="19">
        <v>1467.0254879176155</v>
      </c>
      <c r="J56" s="19">
        <v>1541.7383823933269</v>
      </c>
      <c r="K56" s="19">
        <v>1540.230156891892</v>
      </c>
      <c r="L56" s="19">
        <v>1630.3901160564183</v>
      </c>
    </row>
    <row r="57" spans="1:12" x14ac:dyDescent="0.25">
      <c r="A57" s="13" t="s">
        <v>155</v>
      </c>
      <c r="B57" s="18">
        <v>511</v>
      </c>
      <c r="C57" s="18">
        <v>535.93820431159418</v>
      </c>
      <c r="D57" s="18">
        <v>645.04672772057006</v>
      </c>
      <c r="E57" s="18">
        <v>961.54682042365323</v>
      </c>
      <c r="F57" s="18">
        <v>1124.2595630375095</v>
      </c>
      <c r="G57" s="18">
        <v>1440.1713599766713</v>
      </c>
      <c r="H57" s="18">
        <v>1377.5160966836354</v>
      </c>
      <c r="I57" s="18">
        <v>1263.1066546502673</v>
      </c>
      <c r="J57" s="18">
        <v>1189.2702291360756</v>
      </c>
      <c r="K57" s="18">
        <v>1266.8537360807088</v>
      </c>
      <c r="L57" s="18">
        <v>1277.9418197644313</v>
      </c>
    </row>
    <row r="58" spans="1:12" x14ac:dyDescent="0.25">
      <c r="A58" s="14" t="s">
        <v>233</v>
      </c>
      <c r="B58" s="19">
        <v>259.9225787661257</v>
      </c>
      <c r="C58" s="19">
        <v>355.50743880428155</v>
      </c>
      <c r="D58" s="19">
        <v>387.49971228938398</v>
      </c>
      <c r="E58" s="19">
        <v>492.87263888552121</v>
      </c>
      <c r="F58" s="19">
        <v>771.27280723253818</v>
      </c>
      <c r="G58" s="19">
        <v>903.5076397996819</v>
      </c>
      <c r="H58" s="19">
        <v>1188.231841763906</v>
      </c>
      <c r="I58" s="19">
        <v>1140.8117439669825</v>
      </c>
      <c r="J58" s="19">
        <v>1071.5189046697462</v>
      </c>
      <c r="K58" s="19">
        <v>1017.3575011348981</v>
      </c>
      <c r="L58" s="19">
        <v>1104.1501025512491</v>
      </c>
    </row>
    <row r="59" spans="1:12" x14ac:dyDescent="0.25">
      <c r="A59" s="13" t="s">
        <v>234</v>
      </c>
      <c r="B59" s="18">
        <v>132.76566328016563</v>
      </c>
      <c r="C59" s="18">
        <v>117.88334087563706</v>
      </c>
      <c r="D59" s="18">
        <v>166.66127282082826</v>
      </c>
      <c r="E59" s="18">
        <v>187.5018017572545</v>
      </c>
      <c r="F59" s="18">
        <v>245.82046527223005</v>
      </c>
      <c r="G59" s="18">
        <v>395.9777625591766</v>
      </c>
      <c r="H59" s="18">
        <v>476.90469185760554</v>
      </c>
      <c r="I59" s="18">
        <v>644.052560366031</v>
      </c>
      <c r="J59" s="18">
        <v>634.25259269688979</v>
      </c>
      <c r="K59" s="18">
        <v>610.38959029157661</v>
      </c>
      <c r="L59" s="18">
        <v>593.18832961210546</v>
      </c>
    </row>
    <row r="60" spans="1:12" x14ac:dyDescent="0.25">
      <c r="A60" s="14" t="s">
        <v>235</v>
      </c>
      <c r="B60" s="19">
        <v>43.002929637307503</v>
      </c>
      <c r="C60" s="19">
        <v>60.213545184615214</v>
      </c>
      <c r="D60" s="19">
        <v>55.263506442466678</v>
      </c>
      <c r="E60" s="19">
        <v>80.643386165215389</v>
      </c>
      <c r="F60" s="19">
        <v>93.516613646016182</v>
      </c>
      <c r="G60" s="19">
        <v>126.20623587006051</v>
      </c>
      <c r="H60" s="19">
        <v>209.01168348462113</v>
      </c>
      <c r="I60" s="19">
        <v>258.49474576064506</v>
      </c>
      <c r="J60" s="19">
        <v>358.07135437154813</v>
      </c>
      <c r="K60" s="19">
        <v>361.30130650092997</v>
      </c>
      <c r="L60" s="19">
        <v>355.89847332306414</v>
      </c>
    </row>
    <row r="61" spans="1:12" x14ac:dyDescent="0.25">
      <c r="A61" s="17" t="s">
        <v>236</v>
      </c>
      <c r="B61" s="18">
        <v>7.3088283164008221</v>
      </c>
      <c r="C61" s="18">
        <v>19.503226834506979</v>
      </c>
      <c r="D61" s="18">
        <v>28.228005904110397</v>
      </c>
      <c r="E61" s="18">
        <v>26.740683156037591</v>
      </c>
      <c r="F61" s="18">
        <v>40.22092756677818</v>
      </c>
      <c r="G61" s="18">
        <v>48.01219372239035</v>
      </c>
      <c r="H61" s="18">
        <v>66.61631111549201</v>
      </c>
      <c r="I61" s="18">
        <v>113.2897681776077</v>
      </c>
      <c r="J61" s="18">
        <v>143.71430129838981</v>
      </c>
      <c r="K61" s="18">
        <v>203.97496146590404</v>
      </c>
      <c r="L61" s="18">
        <v>210.6631329211971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8677.2000000000007</v>
      </c>
      <c r="C63" s="18">
        <f t="shared" ref="C63:L63" si="5">SUM(C40:C43)</f>
        <v>8066.7727566928434</v>
      </c>
      <c r="D63" s="18">
        <f t="shared" si="5"/>
        <v>7586.1687002263043</v>
      </c>
      <c r="E63" s="18">
        <f t="shared" si="5"/>
        <v>7526.3109405627256</v>
      </c>
      <c r="F63" s="18">
        <f t="shared" si="5"/>
        <v>7731.3307799266759</v>
      </c>
      <c r="G63" s="18">
        <f t="shared" si="5"/>
        <v>7830.0921688735252</v>
      </c>
      <c r="H63" s="18">
        <f t="shared" si="5"/>
        <v>7701.9854246091509</v>
      </c>
      <c r="I63" s="18">
        <f t="shared" si="5"/>
        <v>7373.9990445657713</v>
      </c>
      <c r="J63" s="18">
        <f t="shared" si="5"/>
        <v>7021.4949202682064</v>
      </c>
      <c r="K63" s="18">
        <f t="shared" si="5"/>
        <v>6808.1424626804092</v>
      </c>
      <c r="L63" s="18">
        <f t="shared" si="5"/>
        <v>6767.6245898834341</v>
      </c>
    </row>
    <row r="64" spans="1:12" x14ac:dyDescent="0.25">
      <c r="A64" s="16" t="s">
        <v>242</v>
      </c>
      <c r="B64" s="19">
        <f>SUM(B44:B45)</f>
        <v>3375.8</v>
      </c>
      <c r="C64" s="19">
        <f t="shared" ref="C64:L64" si="6">SUM(C44:C45)</f>
        <v>3495.9541268395928</v>
      </c>
      <c r="D64" s="19">
        <f t="shared" si="6"/>
        <v>3422.1382089374065</v>
      </c>
      <c r="E64" s="19">
        <f t="shared" si="6"/>
        <v>3022.2351380265181</v>
      </c>
      <c r="F64" s="19">
        <f t="shared" si="6"/>
        <v>2690.4918127395472</v>
      </c>
      <c r="G64" s="19">
        <f t="shared" si="6"/>
        <v>2715.083920711666</v>
      </c>
      <c r="H64" s="19">
        <f t="shared" si="6"/>
        <v>2806.5978481611614</v>
      </c>
      <c r="I64" s="19">
        <f t="shared" si="6"/>
        <v>2925.4998748073604</v>
      </c>
      <c r="J64" s="19">
        <f t="shared" si="6"/>
        <v>2930.9013021082642</v>
      </c>
      <c r="K64" s="19">
        <f t="shared" si="6"/>
        <v>2788.7025468822721</v>
      </c>
      <c r="L64" s="19">
        <f t="shared" si="6"/>
        <v>2600.4711858444466</v>
      </c>
    </row>
    <row r="65" spans="1:12" x14ac:dyDescent="0.25">
      <c r="A65" s="11" t="s">
        <v>243</v>
      </c>
      <c r="B65" s="18">
        <f>SUM(B46:B53)</f>
        <v>17037</v>
      </c>
      <c r="C65" s="18">
        <f t="shared" ref="C65:L65" si="7">SUM(C46:C53)</f>
        <v>17299.921390839518</v>
      </c>
      <c r="D65" s="18">
        <f t="shared" si="7"/>
        <v>17219.292482174336</v>
      </c>
      <c r="E65" s="18">
        <f t="shared" si="7"/>
        <v>17279.19307830937</v>
      </c>
      <c r="F65" s="18">
        <f t="shared" si="7"/>
        <v>17361.529694955643</v>
      </c>
      <c r="G65" s="18">
        <f t="shared" si="7"/>
        <v>17228.550761054386</v>
      </c>
      <c r="H65" s="18">
        <f t="shared" si="7"/>
        <v>16991.648374326829</v>
      </c>
      <c r="I65" s="18">
        <f t="shared" si="7"/>
        <v>16791.40107213529</v>
      </c>
      <c r="J65" s="18">
        <f t="shared" si="7"/>
        <v>16574.19627200377</v>
      </c>
      <c r="K65" s="18">
        <f t="shared" si="7"/>
        <v>16207.291433725386</v>
      </c>
      <c r="L65" s="18">
        <f t="shared" si="7"/>
        <v>15705.028286339046</v>
      </c>
    </row>
    <row r="66" spans="1:12" x14ac:dyDescent="0.25">
      <c r="A66" s="16" t="s">
        <v>157</v>
      </c>
      <c r="B66" s="19">
        <f>SUM(B54:B61)</f>
        <v>4168</v>
      </c>
      <c r="C66" s="19">
        <f t="shared" ref="C66:L66" si="8">SUM(C54:C61)</f>
        <v>5117.0679828193151</v>
      </c>
      <c r="D66" s="19">
        <f t="shared" si="8"/>
        <v>6381.019118072305</v>
      </c>
      <c r="E66" s="19">
        <f t="shared" si="8"/>
        <v>7402.9118677769929</v>
      </c>
      <c r="F66" s="19">
        <f t="shared" si="8"/>
        <v>7997.949145627972</v>
      </c>
      <c r="G66" s="19">
        <f t="shared" si="8"/>
        <v>8245.3501675865064</v>
      </c>
      <c r="H66" s="19">
        <f t="shared" si="8"/>
        <v>8451.4494074720878</v>
      </c>
      <c r="I66" s="19">
        <f t="shared" si="8"/>
        <v>8525.2001018848332</v>
      </c>
      <c r="J66" s="19">
        <f t="shared" si="8"/>
        <v>8660.4887202993414</v>
      </c>
      <c r="K66" s="19">
        <f t="shared" si="8"/>
        <v>8989.6796025782387</v>
      </c>
      <c r="L66" s="19">
        <f t="shared" si="8"/>
        <v>9392.9112543623378</v>
      </c>
    </row>
    <row r="67" spans="1:12" x14ac:dyDescent="0.25">
      <c r="A67" s="24" t="s">
        <v>156</v>
      </c>
      <c r="B67" s="25">
        <f>SUM(B58:B61)</f>
        <v>442.9999999999996</v>
      </c>
      <c r="C67" s="25">
        <f t="shared" ref="C67:L67" si="9">SUM(C58:C61)</f>
        <v>553.10755169904087</v>
      </c>
      <c r="D67" s="25">
        <f t="shared" si="9"/>
        <v>637.65249745678932</v>
      </c>
      <c r="E67" s="25">
        <f t="shared" si="9"/>
        <v>787.75850996402858</v>
      </c>
      <c r="F67" s="25">
        <f t="shared" si="9"/>
        <v>1150.8308137175625</v>
      </c>
      <c r="G67" s="25">
        <f t="shared" si="9"/>
        <v>1473.7038319513092</v>
      </c>
      <c r="H67" s="25">
        <f t="shared" si="9"/>
        <v>1940.7645282216245</v>
      </c>
      <c r="I67" s="25">
        <f t="shared" si="9"/>
        <v>2156.648818271266</v>
      </c>
      <c r="J67" s="25">
        <f t="shared" si="9"/>
        <v>2207.5571530365742</v>
      </c>
      <c r="K67" s="25">
        <f t="shared" si="9"/>
        <v>2193.023359393309</v>
      </c>
      <c r="L67" s="25">
        <f t="shared" si="9"/>
        <v>2263.9000384076162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32969.000000000007</v>
      </c>
      <c r="C72" s="18">
        <v>33647.121321324623</v>
      </c>
      <c r="D72" s="18">
        <v>34201.34729534301</v>
      </c>
      <c r="E72" s="18">
        <v>34770.048061135938</v>
      </c>
      <c r="F72" s="18">
        <v>35319.978529114123</v>
      </c>
      <c r="G72" s="18">
        <v>35661.340078958703</v>
      </c>
      <c r="H72" s="18">
        <v>35671.466401539226</v>
      </c>
      <c r="I72" s="18">
        <v>35440.245908207908</v>
      </c>
      <c r="J72" s="18">
        <v>35058.748997727838</v>
      </c>
      <c r="K72" s="18">
        <v>34709.178497364468</v>
      </c>
      <c r="L72" s="18">
        <v>34414.450591749526</v>
      </c>
    </row>
    <row r="73" spans="1:12" x14ac:dyDescent="0.25">
      <c r="A73" s="14" t="s">
        <v>140</v>
      </c>
      <c r="B73" s="19">
        <v>1936</v>
      </c>
      <c r="C73" s="19">
        <v>1925.1773615516079</v>
      </c>
      <c r="D73" s="19">
        <v>1972.3885794280361</v>
      </c>
      <c r="E73" s="19">
        <v>2074.1424349889753</v>
      </c>
      <c r="F73" s="19">
        <v>2117.2951430752146</v>
      </c>
      <c r="G73" s="19">
        <v>2040.2377619260485</v>
      </c>
      <c r="H73" s="19">
        <v>1897.6457893589075</v>
      </c>
      <c r="I73" s="19">
        <v>1788.3789852940433</v>
      </c>
      <c r="J73" s="19">
        <v>1758.0988257182919</v>
      </c>
      <c r="K73" s="19">
        <v>1783.6208721643779</v>
      </c>
      <c r="L73" s="19">
        <v>1817.028606716214</v>
      </c>
    </row>
    <row r="74" spans="1:12" x14ac:dyDescent="0.25">
      <c r="A74" s="13" t="s">
        <v>141</v>
      </c>
      <c r="B74" s="18">
        <v>2373</v>
      </c>
      <c r="C74" s="18">
        <v>1953.3006938631968</v>
      </c>
      <c r="D74" s="18">
        <v>1942.9670138454806</v>
      </c>
      <c r="E74" s="18">
        <v>1991.2228408842029</v>
      </c>
      <c r="F74" s="18">
        <v>2094.551061384313</v>
      </c>
      <c r="G74" s="18">
        <v>2138.7198989287808</v>
      </c>
      <c r="H74" s="18">
        <v>2061.4301903169007</v>
      </c>
      <c r="I74" s="18">
        <v>1917.8362492078738</v>
      </c>
      <c r="J74" s="18">
        <v>1807.8261048669419</v>
      </c>
      <c r="K74" s="18">
        <v>1777.6031066827848</v>
      </c>
      <c r="L74" s="18">
        <v>1803.7832562614042</v>
      </c>
    </row>
    <row r="75" spans="1:12" x14ac:dyDescent="0.25">
      <c r="A75" s="14" t="s">
        <v>142</v>
      </c>
      <c r="B75" s="19">
        <v>2544</v>
      </c>
      <c r="C75" s="19">
        <v>2400.8859340814652</v>
      </c>
      <c r="D75" s="19">
        <v>1976.3258539416474</v>
      </c>
      <c r="E75" s="19">
        <v>1965.9570274836401</v>
      </c>
      <c r="F75" s="19">
        <v>2014.8736902085691</v>
      </c>
      <c r="G75" s="19">
        <v>2119.5181428149026</v>
      </c>
      <c r="H75" s="19">
        <v>2164.3006673347513</v>
      </c>
      <c r="I75" s="19">
        <v>2086.1671108242676</v>
      </c>
      <c r="J75" s="19">
        <v>1940.9205480009525</v>
      </c>
      <c r="K75" s="19">
        <v>1829.6478829607629</v>
      </c>
      <c r="L75" s="19">
        <v>1799.1168365420183</v>
      </c>
    </row>
    <row r="76" spans="1:12" x14ac:dyDescent="0.25">
      <c r="A76" s="13" t="s">
        <v>240</v>
      </c>
      <c r="B76" s="18">
        <v>1504.8</v>
      </c>
      <c r="C76" s="18">
        <v>1538.8317070944254</v>
      </c>
      <c r="D76" s="18">
        <v>1452.3718924585705</v>
      </c>
      <c r="E76" s="18">
        <v>1195.5599631571131</v>
      </c>
      <c r="F76" s="18">
        <v>1189.3237648708669</v>
      </c>
      <c r="G76" s="18">
        <v>1218.958525058634</v>
      </c>
      <c r="H76" s="18">
        <v>1282.3091193997091</v>
      </c>
      <c r="I76" s="18">
        <v>1309.44656264436</v>
      </c>
      <c r="J76" s="18">
        <v>1262.2167886575814</v>
      </c>
      <c r="K76" s="18">
        <v>1174.3748922339587</v>
      </c>
      <c r="L76" s="18">
        <v>1107.0819018118939</v>
      </c>
    </row>
    <row r="77" spans="1:12" x14ac:dyDescent="0.25">
      <c r="A77" s="14" t="s">
        <v>241</v>
      </c>
      <c r="B77" s="19">
        <v>1003.2</v>
      </c>
      <c r="C77" s="19">
        <v>1023.8735461227938</v>
      </c>
      <c r="D77" s="19">
        <v>966.45848924128336</v>
      </c>
      <c r="E77" s="19">
        <v>795.60623105325385</v>
      </c>
      <c r="F77" s="19">
        <v>791.50706055870035</v>
      </c>
      <c r="G77" s="19">
        <v>811.28319528754719</v>
      </c>
      <c r="H77" s="19">
        <v>853.50044896734823</v>
      </c>
      <c r="I77" s="19">
        <v>871.61672509528944</v>
      </c>
      <c r="J77" s="19">
        <v>840.22914271148284</v>
      </c>
      <c r="K77" s="19">
        <v>781.79929876982328</v>
      </c>
      <c r="L77" s="19">
        <v>737.04063460472003</v>
      </c>
    </row>
    <row r="78" spans="1:12" x14ac:dyDescent="0.25">
      <c r="A78" s="13" t="s">
        <v>143</v>
      </c>
      <c r="B78" s="18">
        <v>1843</v>
      </c>
      <c r="C78" s="18">
        <v>2277.1869152864856</v>
      </c>
      <c r="D78" s="18">
        <v>2326.9890453371545</v>
      </c>
      <c r="E78" s="18">
        <v>2196.525864354127</v>
      </c>
      <c r="F78" s="18">
        <v>1808.2161612242901</v>
      </c>
      <c r="G78" s="18">
        <v>1798.9029853339814</v>
      </c>
      <c r="H78" s="18">
        <v>1843.8552544221507</v>
      </c>
      <c r="I78" s="18">
        <v>1939.8113990164934</v>
      </c>
      <c r="J78" s="18">
        <v>1980.9927938585049</v>
      </c>
      <c r="K78" s="18">
        <v>1909.6634440889525</v>
      </c>
      <c r="L78" s="18">
        <v>1776.8718925125083</v>
      </c>
    </row>
    <row r="79" spans="1:12" x14ac:dyDescent="0.25">
      <c r="A79" s="14" t="s">
        <v>144</v>
      </c>
      <c r="B79" s="19">
        <v>1760</v>
      </c>
      <c r="C79" s="19">
        <v>1712.9099401274568</v>
      </c>
      <c r="D79" s="19">
        <v>2117.0682136385913</v>
      </c>
      <c r="E79" s="19">
        <v>2163.6590215396236</v>
      </c>
      <c r="F79" s="19">
        <v>2042.6564947683164</v>
      </c>
      <c r="G79" s="19">
        <v>1681.6972798708482</v>
      </c>
      <c r="H79" s="19">
        <v>1673.1915965906339</v>
      </c>
      <c r="I79" s="19">
        <v>1715.1540499593168</v>
      </c>
      <c r="J79" s="19">
        <v>1804.5571864503163</v>
      </c>
      <c r="K79" s="19">
        <v>1843.0029856547235</v>
      </c>
      <c r="L79" s="19">
        <v>1776.7623547921207</v>
      </c>
    </row>
    <row r="80" spans="1:12" x14ac:dyDescent="0.25">
      <c r="A80" s="13" t="s">
        <v>145</v>
      </c>
      <c r="B80" s="18">
        <v>1936</v>
      </c>
      <c r="C80" s="18">
        <v>1916.5671771897719</v>
      </c>
      <c r="D80" s="18">
        <v>1863.9656279018425</v>
      </c>
      <c r="E80" s="18">
        <v>2303.7234663873301</v>
      </c>
      <c r="F80" s="18">
        <v>2353.2934457794959</v>
      </c>
      <c r="G80" s="18">
        <v>2220.8239545054312</v>
      </c>
      <c r="H80" s="18">
        <v>1827.1354971997112</v>
      </c>
      <c r="I80" s="18">
        <v>1816.6674210892259</v>
      </c>
      <c r="J80" s="18">
        <v>1860.8980557076793</v>
      </c>
      <c r="K80" s="18">
        <v>1956.3585119174188</v>
      </c>
      <c r="L80" s="18">
        <v>1996.3304511018241</v>
      </c>
    </row>
    <row r="81" spans="1:12" x14ac:dyDescent="0.25">
      <c r="A81" s="14" t="s">
        <v>146</v>
      </c>
      <c r="B81" s="19">
        <v>2021</v>
      </c>
      <c r="C81" s="19">
        <v>1963.0125881502649</v>
      </c>
      <c r="D81" s="19">
        <v>1941.6510489059528</v>
      </c>
      <c r="E81" s="19">
        <v>1886.0798480493534</v>
      </c>
      <c r="F81" s="19">
        <v>2330.1491506090074</v>
      </c>
      <c r="G81" s="19">
        <v>2377.7325326370519</v>
      </c>
      <c r="H81" s="19">
        <v>2241.5691881215298</v>
      </c>
      <c r="I81" s="19">
        <v>1841.2635912927642</v>
      </c>
      <c r="J81" s="19">
        <v>1827.5405421692046</v>
      </c>
      <c r="K81" s="19">
        <v>1868.3579425539167</v>
      </c>
      <c r="L81" s="19">
        <v>1959.7197593364654</v>
      </c>
    </row>
    <row r="82" spans="1:12" x14ac:dyDescent="0.25">
      <c r="A82" s="13" t="s">
        <v>147</v>
      </c>
      <c r="B82" s="18">
        <v>2041</v>
      </c>
      <c r="C82" s="18">
        <v>2036.2733135603778</v>
      </c>
      <c r="D82" s="18">
        <v>1978.2434119295426</v>
      </c>
      <c r="E82" s="18">
        <v>1956.8931066493594</v>
      </c>
      <c r="F82" s="18">
        <v>1900.7266833856941</v>
      </c>
      <c r="G82" s="18">
        <v>2349.974863929885</v>
      </c>
      <c r="H82" s="18">
        <v>2398.5284668735781</v>
      </c>
      <c r="I82" s="18">
        <v>2261.9235682785234</v>
      </c>
      <c r="J82" s="18">
        <v>1858.2243929140616</v>
      </c>
      <c r="K82" s="18">
        <v>1844.7001148456661</v>
      </c>
      <c r="L82" s="18">
        <v>1886.2497270792414</v>
      </c>
    </row>
    <row r="83" spans="1:12" x14ac:dyDescent="0.25">
      <c r="A83" s="14" t="s">
        <v>148</v>
      </c>
      <c r="B83" s="19">
        <v>2100</v>
      </c>
      <c r="C83" s="19">
        <v>2051.2032062254152</v>
      </c>
      <c r="D83" s="19">
        <v>2046.0154010018628</v>
      </c>
      <c r="E83" s="19">
        <v>1987.3810918236213</v>
      </c>
      <c r="F83" s="19">
        <v>1965.3705287959649</v>
      </c>
      <c r="G83" s="19">
        <v>1907.9930010937564</v>
      </c>
      <c r="H83" s="19">
        <v>2360.1510651253602</v>
      </c>
      <c r="I83" s="19">
        <v>2408.7084355886459</v>
      </c>
      <c r="J83" s="19">
        <v>2271.6756574024948</v>
      </c>
      <c r="K83" s="19">
        <v>1865.8476499598278</v>
      </c>
      <c r="L83" s="19">
        <v>1852.0213723828761</v>
      </c>
    </row>
    <row r="84" spans="1:12" x14ac:dyDescent="0.25">
      <c r="A84" s="13" t="s">
        <v>149</v>
      </c>
      <c r="B84" s="18">
        <v>2467</v>
      </c>
      <c r="C84" s="18">
        <v>2084.8488532592391</v>
      </c>
      <c r="D84" s="18">
        <v>2033.1621144047406</v>
      </c>
      <c r="E84" s="18">
        <v>2022.99597442561</v>
      </c>
      <c r="F84" s="18">
        <v>1959.8349336515225</v>
      </c>
      <c r="G84" s="18">
        <v>1931.4158894544839</v>
      </c>
      <c r="H84" s="18">
        <v>1865.787998698426</v>
      </c>
      <c r="I84" s="18">
        <v>2306.176712677483</v>
      </c>
      <c r="J84" s="18">
        <v>2344.757938038344</v>
      </c>
      <c r="K84" s="18">
        <v>2204.0568978640649</v>
      </c>
      <c r="L84" s="18">
        <v>1800.4843094808675</v>
      </c>
    </row>
    <row r="85" spans="1:12" x14ac:dyDescent="0.25">
      <c r="A85" s="14" t="s">
        <v>150</v>
      </c>
      <c r="B85" s="19">
        <v>2377</v>
      </c>
      <c r="C85" s="19">
        <v>2455.0768630083712</v>
      </c>
      <c r="D85" s="19">
        <v>2074.9193029133025</v>
      </c>
      <c r="E85" s="19">
        <v>2024.5992912260542</v>
      </c>
      <c r="F85" s="19">
        <v>2014.6881844024888</v>
      </c>
      <c r="G85" s="19">
        <v>1952.1929397906129</v>
      </c>
      <c r="H85" s="19">
        <v>1923.8859811885379</v>
      </c>
      <c r="I85" s="19">
        <v>1857.863325747451</v>
      </c>
      <c r="J85" s="19">
        <v>2299.4268498222746</v>
      </c>
      <c r="K85" s="19">
        <v>2338.6613274088359</v>
      </c>
      <c r="L85" s="19">
        <v>2199.5217261256093</v>
      </c>
    </row>
    <row r="86" spans="1:12" x14ac:dyDescent="0.25">
      <c r="A86" s="13" t="s">
        <v>151</v>
      </c>
      <c r="B86" s="18">
        <v>1947</v>
      </c>
      <c r="C86" s="18">
        <v>2319.8773891743758</v>
      </c>
      <c r="D86" s="18">
        <v>2400.0738240614619</v>
      </c>
      <c r="E86" s="18">
        <v>2028.2712339640575</v>
      </c>
      <c r="F86" s="18">
        <v>1981.346705914126</v>
      </c>
      <c r="G86" s="18">
        <v>1971.6900645049623</v>
      </c>
      <c r="H86" s="18">
        <v>1911.0808921337587</v>
      </c>
      <c r="I86" s="18">
        <v>1882.91475333689</v>
      </c>
      <c r="J86" s="18">
        <v>1816.1861266837759</v>
      </c>
      <c r="K86" s="18">
        <v>2255.1384119021732</v>
      </c>
      <c r="L86" s="18">
        <v>2295.0925944122232</v>
      </c>
    </row>
    <row r="87" spans="1:12" x14ac:dyDescent="0.25">
      <c r="A87" s="14" t="s">
        <v>152</v>
      </c>
      <c r="B87" s="19">
        <v>1468</v>
      </c>
      <c r="C87" s="19">
        <v>1884.3673986232859</v>
      </c>
      <c r="D87" s="19">
        <v>2247.0344245736455</v>
      </c>
      <c r="E87" s="19">
        <v>2331.2507934682867</v>
      </c>
      <c r="F87" s="19">
        <v>1971.235239291746</v>
      </c>
      <c r="G87" s="19">
        <v>1929.5470915234612</v>
      </c>
      <c r="H87" s="19">
        <v>1921.3848930450276</v>
      </c>
      <c r="I87" s="19">
        <v>1864.0788049389403</v>
      </c>
      <c r="J87" s="19">
        <v>1837.1919680215508</v>
      </c>
      <c r="K87" s="19">
        <v>1770.8397855136329</v>
      </c>
      <c r="L87" s="19">
        <v>2207.9083234075288</v>
      </c>
    </row>
    <row r="88" spans="1:12" x14ac:dyDescent="0.25">
      <c r="A88" s="13" t="s">
        <v>153</v>
      </c>
      <c r="B88" s="18">
        <v>1078</v>
      </c>
      <c r="C88" s="18">
        <v>1362.9950363444566</v>
      </c>
      <c r="D88" s="18">
        <v>1770.0686866510448</v>
      </c>
      <c r="E88" s="18">
        <v>2123.417943903436</v>
      </c>
      <c r="F88" s="18">
        <v>2222.3149293067763</v>
      </c>
      <c r="G88" s="18">
        <v>1887.5675129886874</v>
      </c>
      <c r="H88" s="18">
        <v>1859.0341326506561</v>
      </c>
      <c r="I88" s="18">
        <v>1858.1332651513778</v>
      </c>
      <c r="J88" s="18">
        <v>1809.5737293716431</v>
      </c>
      <c r="K88" s="18">
        <v>1788.4295035010452</v>
      </c>
      <c r="L88" s="18">
        <v>1726.4511158013261</v>
      </c>
    </row>
    <row r="89" spans="1:12" x14ac:dyDescent="0.25">
      <c r="A89" s="14" t="s">
        <v>154</v>
      </c>
      <c r="B89" s="19">
        <v>926</v>
      </c>
      <c r="C89" s="19">
        <v>968.29295842858608</v>
      </c>
      <c r="D89" s="19">
        <v>1214.6919761315407</v>
      </c>
      <c r="E89" s="19">
        <v>1585.6218078209452</v>
      </c>
      <c r="F89" s="19">
        <v>1896.0864460203175</v>
      </c>
      <c r="G89" s="19">
        <v>1992.840992684555</v>
      </c>
      <c r="H89" s="19">
        <v>1686.453331000052</v>
      </c>
      <c r="I89" s="19">
        <v>1664.4564104602871</v>
      </c>
      <c r="J89" s="19">
        <v>1658.3841138070641</v>
      </c>
      <c r="K89" s="19">
        <v>1611.9956870374328</v>
      </c>
      <c r="L89" s="19">
        <v>1585.8606926793993</v>
      </c>
    </row>
    <row r="90" spans="1:12" x14ac:dyDescent="0.25">
      <c r="A90" s="13" t="s">
        <v>155</v>
      </c>
      <c r="B90" s="18">
        <v>739</v>
      </c>
      <c r="C90" s="18">
        <v>750.59606333569968</v>
      </c>
      <c r="D90" s="18">
        <v>781.0501953118378</v>
      </c>
      <c r="E90" s="18">
        <v>970.30271326631248</v>
      </c>
      <c r="F90" s="18">
        <v>1291.7127143699515</v>
      </c>
      <c r="G90" s="18">
        <v>1546.1945195804567</v>
      </c>
      <c r="H90" s="18">
        <v>1651.4548018492258</v>
      </c>
      <c r="I90" s="18">
        <v>1397.5331105966948</v>
      </c>
      <c r="J90" s="18">
        <v>1394.4006531927982</v>
      </c>
      <c r="K90" s="18">
        <v>1390.7029070828705</v>
      </c>
      <c r="L90" s="18">
        <v>1356.3367840949636</v>
      </c>
    </row>
    <row r="91" spans="1:12" x14ac:dyDescent="0.25">
      <c r="A91" s="14" t="s">
        <v>233</v>
      </c>
      <c r="B91" s="19">
        <v>474.08918025681351</v>
      </c>
      <c r="C91" s="19">
        <v>587.93685958636866</v>
      </c>
      <c r="D91" s="19">
        <v>606.22217087755121</v>
      </c>
      <c r="E91" s="19">
        <v>632.39554134691173</v>
      </c>
      <c r="F91" s="19">
        <v>783.27658870813093</v>
      </c>
      <c r="G91" s="19">
        <v>1075.3497026507184</v>
      </c>
      <c r="H91" s="19">
        <v>1298.418757723616</v>
      </c>
      <c r="I91" s="19">
        <v>1419.3038142381663</v>
      </c>
      <c r="J91" s="19">
        <v>1208.804625604969</v>
      </c>
      <c r="K91" s="19">
        <v>1225.2258413107929</v>
      </c>
      <c r="L91" s="19">
        <v>1229.8559809069716</v>
      </c>
    </row>
    <row r="92" spans="1:12" x14ac:dyDescent="0.25">
      <c r="A92" s="13" t="s">
        <v>234</v>
      </c>
      <c r="B92" s="18">
        <v>286.13631684455731</v>
      </c>
      <c r="C92" s="18">
        <v>234.30724774132986</v>
      </c>
      <c r="D92" s="18">
        <v>298.75774836886467</v>
      </c>
      <c r="E92" s="18">
        <v>316.38394059144713</v>
      </c>
      <c r="F92" s="18">
        <v>338.62092772288457</v>
      </c>
      <c r="G92" s="18">
        <v>429.8801326443317</v>
      </c>
      <c r="H92" s="18">
        <v>604.32455651643659</v>
      </c>
      <c r="I92" s="18">
        <v>746.48390878628743</v>
      </c>
      <c r="J92" s="18">
        <v>834.02368390029335</v>
      </c>
      <c r="K92" s="18">
        <v>725.41002235276642</v>
      </c>
      <c r="L92" s="18">
        <v>750.2560458135855</v>
      </c>
    </row>
    <row r="93" spans="1:12" x14ac:dyDescent="0.25">
      <c r="A93" s="14" t="s">
        <v>235</v>
      </c>
      <c r="B93" s="19">
        <v>117.72796229072981</v>
      </c>
      <c r="C93" s="19">
        <v>141.4160366249485</v>
      </c>
      <c r="D93" s="19">
        <v>119.06228470001582</v>
      </c>
      <c r="E93" s="19">
        <v>155.91998816925749</v>
      </c>
      <c r="F93" s="19">
        <v>169.41014993799183</v>
      </c>
      <c r="G93" s="19">
        <v>185.84292116498082</v>
      </c>
      <c r="H93" s="19">
        <v>241.58384930515342</v>
      </c>
      <c r="I93" s="19">
        <v>347.43687615452268</v>
      </c>
      <c r="J93" s="19">
        <v>438.65538395133001</v>
      </c>
      <c r="K93" s="19">
        <v>500.50200534107006</v>
      </c>
      <c r="L93" s="19">
        <v>444.19831561965685</v>
      </c>
    </row>
    <row r="94" spans="1:12" x14ac:dyDescent="0.25">
      <c r="A94" s="17" t="s">
        <v>236</v>
      </c>
      <c r="B94" s="18">
        <v>27.046540607899406</v>
      </c>
      <c r="C94" s="18">
        <v>58.184231944701786</v>
      </c>
      <c r="D94" s="18">
        <v>71.859989719035568</v>
      </c>
      <c r="E94" s="18">
        <v>62.137936583022928</v>
      </c>
      <c r="F94" s="18">
        <v>83.48852512774441</v>
      </c>
      <c r="G94" s="18">
        <v>92.976170584586328</v>
      </c>
      <c r="H94" s="18">
        <v>104.43992371774996</v>
      </c>
      <c r="I94" s="18">
        <v>138.89082782901039</v>
      </c>
      <c r="J94" s="18">
        <v>204.16388687628793</v>
      </c>
      <c r="K94" s="18">
        <v>263.23940621756299</v>
      </c>
      <c r="L94" s="18">
        <v>306.47791026610417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8357.7999999999993</v>
      </c>
      <c r="C96" s="18">
        <f t="shared" ref="C96:L96" si="10">SUM(C73:C76)</f>
        <v>7818.1956965906957</v>
      </c>
      <c r="D96" s="18">
        <f t="shared" si="10"/>
        <v>7344.0533396737337</v>
      </c>
      <c r="E96" s="18">
        <f t="shared" si="10"/>
        <v>7226.8822665139314</v>
      </c>
      <c r="F96" s="18">
        <f t="shared" si="10"/>
        <v>7416.0436595389638</v>
      </c>
      <c r="G96" s="18">
        <f t="shared" si="10"/>
        <v>7517.4343287283664</v>
      </c>
      <c r="H96" s="18">
        <f t="shared" si="10"/>
        <v>7405.685766410269</v>
      </c>
      <c r="I96" s="18">
        <f t="shared" si="10"/>
        <v>7101.8289079705446</v>
      </c>
      <c r="J96" s="18">
        <f t="shared" si="10"/>
        <v>6769.0622672437676</v>
      </c>
      <c r="K96" s="18">
        <f t="shared" si="10"/>
        <v>6565.2467540418838</v>
      </c>
      <c r="L96" s="18">
        <f t="shared" si="10"/>
        <v>6527.0106013315299</v>
      </c>
    </row>
    <row r="97" spans="1:12" x14ac:dyDescent="0.25">
      <c r="A97" s="16" t="s">
        <v>242</v>
      </c>
      <c r="B97" s="19">
        <f>SUM(B77:B78)</f>
        <v>2846.2</v>
      </c>
      <c r="C97" s="19">
        <f t="shared" ref="C97:L97" si="11">SUM(C77:C78)</f>
        <v>3301.0604614092795</v>
      </c>
      <c r="D97" s="19">
        <f t="shared" si="11"/>
        <v>3293.4475345784376</v>
      </c>
      <c r="E97" s="19">
        <f t="shared" si="11"/>
        <v>2992.1320954073808</v>
      </c>
      <c r="F97" s="19">
        <f t="shared" si="11"/>
        <v>2599.7232217829905</v>
      </c>
      <c r="G97" s="19">
        <f t="shared" si="11"/>
        <v>2610.1861806215284</v>
      </c>
      <c r="H97" s="19">
        <f t="shared" si="11"/>
        <v>2697.355703389499</v>
      </c>
      <c r="I97" s="19">
        <f t="shared" si="11"/>
        <v>2811.4281241117828</v>
      </c>
      <c r="J97" s="19">
        <f t="shared" si="11"/>
        <v>2821.2219365699875</v>
      </c>
      <c r="K97" s="19">
        <f t="shared" si="11"/>
        <v>2691.4627428587755</v>
      </c>
      <c r="L97" s="19">
        <f t="shared" si="11"/>
        <v>2513.9125271172284</v>
      </c>
    </row>
    <row r="98" spans="1:12" x14ac:dyDescent="0.25">
      <c r="A98" s="11" t="s">
        <v>243</v>
      </c>
      <c r="B98" s="18">
        <f>SUM(B79:B86)</f>
        <v>16649</v>
      </c>
      <c r="C98" s="18">
        <f t="shared" ref="C98:L98" si="12">SUM(C79:C86)</f>
        <v>16539.769330695271</v>
      </c>
      <c r="D98" s="18">
        <f t="shared" si="12"/>
        <v>16455.098944757297</v>
      </c>
      <c r="E98" s="18">
        <f t="shared" si="12"/>
        <v>16373.60303406501</v>
      </c>
      <c r="F98" s="18">
        <f t="shared" si="12"/>
        <v>16548.066127306618</v>
      </c>
      <c r="G98" s="18">
        <f t="shared" si="12"/>
        <v>16393.520525787033</v>
      </c>
      <c r="H98" s="18">
        <f t="shared" si="12"/>
        <v>16201.330685931538</v>
      </c>
      <c r="I98" s="18">
        <f t="shared" si="12"/>
        <v>16090.671857970299</v>
      </c>
      <c r="J98" s="18">
        <f t="shared" si="12"/>
        <v>16083.266749188151</v>
      </c>
      <c r="K98" s="18">
        <f t="shared" si="12"/>
        <v>16176.123842106626</v>
      </c>
      <c r="L98" s="18">
        <f t="shared" si="12"/>
        <v>15766.182294711227</v>
      </c>
    </row>
    <row r="99" spans="1:12" x14ac:dyDescent="0.25">
      <c r="A99" s="16" t="s">
        <v>157</v>
      </c>
      <c r="B99" s="19">
        <f>SUM(B87:B94)</f>
        <v>5115.9999999999991</v>
      </c>
      <c r="C99" s="19">
        <f t="shared" ref="C99:L99" si="13">SUM(C87:C94)</f>
        <v>5988.0958326293776</v>
      </c>
      <c r="D99" s="19">
        <f t="shared" si="13"/>
        <v>7108.7474763335367</v>
      </c>
      <c r="E99" s="19">
        <f t="shared" si="13"/>
        <v>8177.4306651496199</v>
      </c>
      <c r="F99" s="19">
        <f t="shared" si="13"/>
        <v>8756.1455204855429</v>
      </c>
      <c r="G99" s="19">
        <f t="shared" si="13"/>
        <v>9140.1990438217763</v>
      </c>
      <c r="H99" s="19">
        <f t="shared" si="13"/>
        <v>9367.0942458079171</v>
      </c>
      <c r="I99" s="19">
        <f t="shared" si="13"/>
        <v>9436.3170181552869</v>
      </c>
      <c r="J99" s="19">
        <f t="shared" si="13"/>
        <v>9385.1980447259375</v>
      </c>
      <c r="K99" s="19">
        <f t="shared" si="13"/>
        <v>9276.3451583571732</v>
      </c>
      <c r="L99" s="19">
        <f t="shared" si="13"/>
        <v>9607.3451685895361</v>
      </c>
    </row>
    <row r="100" spans="1:12" x14ac:dyDescent="0.25">
      <c r="A100" s="24" t="s">
        <v>156</v>
      </c>
      <c r="B100" s="25">
        <f>SUM(B91:B94)</f>
        <v>905</v>
      </c>
      <c r="C100" s="25">
        <f t="shared" ref="C100:L100" si="14">SUM(C91:C94)</f>
        <v>1021.8443758973489</v>
      </c>
      <c r="D100" s="25">
        <f t="shared" si="14"/>
        <v>1095.9021936654674</v>
      </c>
      <c r="E100" s="25">
        <f t="shared" si="14"/>
        <v>1166.8374066906395</v>
      </c>
      <c r="F100" s="25">
        <f t="shared" si="14"/>
        <v>1374.7961914967516</v>
      </c>
      <c r="G100" s="25">
        <f t="shared" si="14"/>
        <v>1784.0489270446174</v>
      </c>
      <c r="H100" s="25">
        <f t="shared" si="14"/>
        <v>2248.767087262956</v>
      </c>
      <c r="I100" s="25">
        <f t="shared" si="14"/>
        <v>2652.1154270079874</v>
      </c>
      <c r="J100" s="25">
        <f t="shared" si="14"/>
        <v>2685.6475803328804</v>
      </c>
      <c r="K100" s="25">
        <f t="shared" si="14"/>
        <v>2714.3772752221926</v>
      </c>
      <c r="L100" s="25">
        <f t="shared" si="14"/>
        <v>2730.7882526063181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2691.9999999999995</v>
      </c>
      <c r="C6" s="18">
        <v>2508.9472454727247</v>
      </c>
      <c r="D6" s="18">
        <v>2318.8089328189776</v>
      </c>
      <c r="E6" s="18">
        <v>2142.4887093299649</v>
      </c>
      <c r="F6" s="18">
        <v>1971.5850451633789</v>
      </c>
      <c r="G6" s="18">
        <v>1798.6264495629769</v>
      </c>
      <c r="H6" s="18">
        <v>1623.7468541073904</v>
      </c>
      <c r="I6" s="18">
        <v>1454.5571962636041</v>
      </c>
      <c r="J6" s="18">
        <v>1292.5394791942595</v>
      </c>
      <c r="K6" s="18">
        <v>1151.7866567036549</v>
      </c>
      <c r="L6" s="18">
        <v>1027.0516799753548</v>
      </c>
    </row>
    <row r="7" spans="1:12" x14ac:dyDescent="0.25">
      <c r="A7" s="12" t="s">
        <v>140</v>
      </c>
      <c r="B7" s="28">
        <v>120</v>
      </c>
      <c r="C7" s="28">
        <v>119.8979786943392</v>
      </c>
      <c r="D7" s="28">
        <v>109.90630791498089</v>
      </c>
      <c r="E7" s="19">
        <v>108.84005346389426</v>
      </c>
      <c r="F7" s="28">
        <v>102.85636008772369</v>
      </c>
      <c r="G7" s="28">
        <v>87.608467415530299</v>
      </c>
      <c r="H7" s="28">
        <v>72.594500902913083</v>
      </c>
      <c r="I7" s="28">
        <v>61.541024215048395</v>
      </c>
      <c r="J7" s="28">
        <v>56.007375143782824</v>
      </c>
      <c r="K7" s="28">
        <v>52.872130596944402</v>
      </c>
      <c r="L7" s="28">
        <v>49.40156448175383</v>
      </c>
    </row>
    <row r="8" spans="1:12" x14ac:dyDescent="0.25">
      <c r="A8" s="13" t="s">
        <v>141</v>
      </c>
      <c r="B8" s="18">
        <v>160</v>
      </c>
      <c r="C8" s="18">
        <v>104.01302703819626</v>
      </c>
      <c r="D8" s="18">
        <v>104.50193249215539</v>
      </c>
      <c r="E8" s="18">
        <v>96.280914284420007</v>
      </c>
      <c r="F8" s="18">
        <v>95.791642433390791</v>
      </c>
      <c r="G8" s="18">
        <v>90.912373490070948</v>
      </c>
      <c r="H8" s="18">
        <v>77.738609342148834</v>
      </c>
      <c r="I8" s="18">
        <v>64.647550737144968</v>
      </c>
      <c r="J8" s="18">
        <v>54.984643812655108</v>
      </c>
      <c r="K8" s="18">
        <v>50.191684536459036</v>
      </c>
      <c r="L8" s="18">
        <v>47.513239666621274</v>
      </c>
    </row>
    <row r="9" spans="1:12" x14ac:dyDescent="0.25">
      <c r="A9" s="14" t="s">
        <v>142</v>
      </c>
      <c r="B9" s="19">
        <v>172</v>
      </c>
      <c r="C9" s="19">
        <v>150.91256693673375</v>
      </c>
      <c r="D9" s="19">
        <v>98.102651059854324</v>
      </c>
      <c r="E9" s="19">
        <v>98.560325954255802</v>
      </c>
      <c r="F9" s="19">
        <v>90.806648903104985</v>
      </c>
      <c r="G9" s="19">
        <v>90.344986094049403</v>
      </c>
      <c r="H9" s="19">
        <v>85.743126343630394</v>
      </c>
      <c r="I9" s="19">
        <v>73.318613607495294</v>
      </c>
      <c r="J9" s="19">
        <v>60.972011013357694</v>
      </c>
      <c r="K9" s="19">
        <v>51.858436164798547</v>
      </c>
      <c r="L9" s="19">
        <v>47.337907822330166</v>
      </c>
    </row>
    <row r="10" spans="1:12" x14ac:dyDescent="0.25">
      <c r="A10" s="13" t="s">
        <v>240</v>
      </c>
      <c r="B10" s="18">
        <v>106.19999999999999</v>
      </c>
      <c r="C10" s="18">
        <v>98.751332238215895</v>
      </c>
      <c r="D10" s="18">
        <v>86.602981347061586</v>
      </c>
      <c r="E10" s="18">
        <v>56.291703782435064</v>
      </c>
      <c r="F10" s="18">
        <v>56.547338880722478</v>
      </c>
      <c r="G10" s="18">
        <v>52.098641366417191</v>
      </c>
      <c r="H10" s="18">
        <v>51.833346641770284</v>
      </c>
      <c r="I10" s="18">
        <v>49.193089142215371</v>
      </c>
      <c r="J10" s="18">
        <v>42.065214903608954</v>
      </c>
      <c r="K10" s="18">
        <v>34.98185196676603</v>
      </c>
      <c r="L10" s="18">
        <v>29.752956633247699</v>
      </c>
    </row>
    <row r="11" spans="1:12" x14ac:dyDescent="0.25">
      <c r="A11" s="14" t="s">
        <v>241</v>
      </c>
      <c r="B11" s="19">
        <v>70.800000000000011</v>
      </c>
      <c r="C11" s="19">
        <v>65.208754069092848</v>
      </c>
      <c r="D11" s="19">
        <v>57.371981433088465</v>
      </c>
      <c r="E11" s="19">
        <v>37.374009117771109</v>
      </c>
      <c r="F11" s="19">
        <v>37.611829216534218</v>
      </c>
      <c r="G11" s="19">
        <v>34.698485820396272</v>
      </c>
      <c r="H11" s="19">
        <v>34.558236572650088</v>
      </c>
      <c r="I11" s="19">
        <v>32.825225746544831</v>
      </c>
      <c r="J11" s="19">
        <v>28.087192663417021</v>
      </c>
      <c r="K11" s="19">
        <v>23.369627105177287</v>
      </c>
      <c r="L11" s="19">
        <v>19.884866778724639</v>
      </c>
    </row>
    <row r="12" spans="1:12" x14ac:dyDescent="0.25">
      <c r="A12" s="13" t="s">
        <v>143</v>
      </c>
      <c r="B12" s="18">
        <v>147</v>
      </c>
      <c r="C12" s="18">
        <v>152.43510401430206</v>
      </c>
      <c r="D12" s="18">
        <v>141.58565861689493</v>
      </c>
      <c r="E12" s="18">
        <v>124.69351764493361</v>
      </c>
      <c r="F12" s="18">
        <v>81.302390958896666</v>
      </c>
      <c r="G12" s="18">
        <v>81.882758983478283</v>
      </c>
      <c r="H12" s="18">
        <v>75.592301692474749</v>
      </c>
      <c r="I12" s="18">
        <v>75.332357374460969</v>
      </c>
      <c r="J12" s="18">
        <v>71.593183139504163</v>
      </c>
      <c r="K12" s="18">
        <v>61.28899400320563</v>
      </c>
      <c r="L12" s="18">
        <v>51.017075180599008</v>
      </c>
    </row>
    <row r="13" spans="1:12" x14ac:dyDescent="0.25">
      <c r="A13" s="14" t="s">
        <v>144</v>
      </c>
      <c r="B13" s="19">
        <v>121</v>
      </c>
      <c r="C13" s="19">
        <v>96.413251652847634</v>
      </c>
      <c r="D13" s="19">
        <v>99.558525067069851</v>
      </c>
      <c r="E13" s="19">
        <v>92.092359968334023</v>
      </c>
      <c r="F13" s="19">
        <v>81.701971223061804</v>
      </c>
      <c r="G13" s="19">
        <v>53.460829101905851</v>
      </c>
      <c r="H13" s="19">
        <v>54.029767161136931</v>
      </c>
      <c r="I13" s="19">
        <v>49.985842107441954</v>
      </c>
      <c r="J13" s="19">
        <v>49.911972075957692</v>
      </c>
      <c r="K13" s="19">
        <v>47.515491053906288</v>
      </c>
      <c r="L13" s="19">
        <v>40.735229602952643</v>
      </c>
    </row>
    <row r="14" spans="1:12" x14ac:dyDescent="0.25">
      <c r="A14" s="13" t="s">
        <v>145</v>
      </c>
      <c r="B14" s="18">
        <v>131</v>
      </c>
      <c r="C14" s="18">
        <v>114.10785225325507</v>
      </c>
      <c r="D14" s="18">
        <v>90.947365249055281</v>
      </c>
      <c r="E14" s="18">
        <v>93.672531653458563</v>
      </c>
      <c r="F14" s="18">
        <v>86.435250462507597</v>
      </c>
      <c r="G14" s="18">
        <v>76.786873200599075</v>
      </c>
      <c r="H14" s="18">
        <v>50.255997401595124</v>
      </c>
      <c r="I14" s="18">
        <v>50.805260129614837</v>
      </c>
      <c r="J14" s="18">
        <v>46.999442040736923</v>
      </c>
      <c r="K14" s="18">
        <v>46.927359166712407</v>
      </c>
      <c r="L14" s="18">
        <v>44.670668542447125</v>
      </c>
    </row>
    <row r="15" spans="1:12" x14ac:dyDescent="0.25">
      <c r="A15" s="14" t="s">
        <v>146</v>
      </c>
      <c r="B15" s="19">
        <v>134</v>
      </c>
      <c r="C15" s="19">
        <v>117.9922223398376</v>
      </c>
      <c r="D15" s="19">
        <v>102.76440129999997</v>
      </c>
      <c r="E15" s="19">
        <v>81.816227185580047</v>
      </c>
      <c r="F15" s="19">
        <v>83.978837934714221</v>
      </c>
      <c r="G15" s="19">
        <v>77.222069681591648</v>
      </c>
      <c r="H15" s="19">
        <v>68.560010279828447</v>
      </c>
      <c r="I15" s="19">
        <v>44.798429860661464</v>
      </c>
      <c r="J15" s="19">
        <v>45.209688758202233</v>
      </c>
      <c r="K15" s="19">
        <v>41.732523435052478</v>
      </c>
      <c r="L15" s="19">
        <v>41.571688422772056</v>
      </c>
    </row>
    <row r="16" spans="1:12" x14ac:dyDescent="0.25">
      <c r="A16" s="13" t="s">
        <v>147</v>
      </c>
      <c r="B16" s="18">
        <v>160</v>
      </c>
      <c r="C16" s="18">
        <v>123.8746092447056</v>
      </c>
      <c r="D16" s="18">
        <v>109.35854125333195</v>
      </c>
      <c r="E16" s="18">
        <v>95.493163061504532</v>
      </c>
      <c r="F16" s="18">
        <v>76.189829830234089</v>
      </c>
      <c r="G16" s="18">
        <v>78.309712794578942</v>
      </c>
      <c r="H16" s="18">
        <v>72.094217551507739</v>
      </c>
      <c r="I16" s="18">
        <v>64.12052870174989</v>
      </c>
      <c r="J16" s="18">
        <v>41.955722233522849</v>
      </c>
      <c r="K16" s="18">
        <v>42.394241900361955</v>
      </c>
      <c r="L16" s="18">
        <v>39.175312774061339</v>
      </c>
    </row>
    <row r="17" spans="1:12" x14ac:dyDescent="0.25">
      <c r="A17" s="14" t="s">
        <v>148</v>
      </c>
      <c r="B17" s="19">
        <v>158</v>
      </c>
      <c r="C17" s="19">
        <v>149.31148023511102</v>
      </c>
      <c r="D17" s="19">
        <v>115.74555301836304</v>
      </c>
      <c r="E17" s="19">
        <v>102.32285405980076</v>
      </c>
      <c r="F17" s="19">
        <v>89.437469932740569</v>
      </c>
      <c r="G17" s="19">
        <v>71.439809787995884</v>
      </c>
      <c r="H17" s="19">
        <v>73.550034097415676</v>
      </c>
      <c r="I17" s="19">
        <v>67.818938114360549</v>
      </c>
      <c r="J17" s="19">
        <v>60.36063815543919</v>
      </c>
      <c r="K17" s="19">
        <v>39.530353129502679</v>
      </c>
      <c r="L17" s="19">
        <v>39.97593993356579</v>
      </c>
    </row>
    <row r="18" spans="1:12" x14ac:dyDescent="0.25">
      <c r="A18" s="13" t="s">
        <v>149</v>
      </c>
      <c r="B18" s="18">
        <v>199</v>
      </c>
      <c r="C18" s="18">
        <v>150.07973959891956</v>
      </c>
      <c r="D18" s="18">
        <v>141.54032483833456</v>
      </c>
      <c r="E18" s="18">
        <v>109.46952639172423</v>
      </c>
      <c r="F18" s="18">
        <v>96.518542434269193</v>
      </c>
      <c r="G18" s="18">
        <v>84.130339463449246</v>
      </c>
      <c r="H18" s="18">
        <v>66.985983195574818</v>
      </c>
      <c r="I18" s="18">
        <v>68.70041307150386</v>
      </c>
      <c r="J18" s="18">
        <v>63.081417712569888</v>
      </c>
      <c r="K18" s="18">
        <v>55.907846961965504</v>
      </c>
      <c r="L18" s="18">
        <v>36.43901998777531</v>
      </c>
    </row>
    <row r="19" spans="1:12" x14ac:dyDescent="0.25">
      <c r="A19" s="14" t="s">
        <v>150</v>
      </c>
      <c r="B19" s="19">
        <v>194</v>
      </c>
      <c r="C19" s="19">
        <v>190.28680435634038</v>
      </c>
      <c r="D19" s="19">
        <v>143.58117985671018</v>
      </c>
      <c r="E19" s="19">
        <v>135.41128956252146</v>
      </c>
      <c r="F19" s="19">
        <v>104.73704265052825</v>
      </c>
      <c r="G19" s="19">
        <v>92.367580447704398</v>
      </c>
      <c r="H19" s="19">
        <v>80.510716851193862</v>
      </c>
      <c r="I19" s="19">
        <v>64.114882028059441</v>
      </c>
      <c r="J19" s="19">
        <v>65.798818408047566</v>
      </c>
      <c r="K19" s="19">
        <v>60.455466695862128</v>
      </c>
      <c r="L19" s="19">
        <v>53.57930037085579</v>
      </c>
    </row>
    <row r="20" spans="1:12" x14ac:dyDescent="0.25">
      <c r="A20" s="13" t="s">
        <v>151</v>
      </c>
      <c r="B20" s="18">
        <v>197</v>
      </c>
      <c r="C20" s="18">
        <v>183.29439373872293</v>
      </c>
      <c r="D20" s="18">
        <v>179.9977103120213</v>
      </c>
      <c r="E20" s="18">
        <v>135.90434582020154</v>
      </c>
      <c r="F20" s="18">
        <v>128.31316132328803</v>
      </c>
      <c r="G20" s="18">
        <v>99.346869690597089</v>
      </c>
      <c r="H20" s="18">
        <v>87.68662407383664</v>
      </c>
      <c r="I20" s="18">
        <v>76.510847732614749</v>
      </c>
      <c r="J20" s="18">
        <v>60.981030845924444</v>
      </c>
      <c r="K20" s="18">
        <v>62.604884510095147</v>
      </c>
      <c r="L20" s="18">
        <v>57.541188998387518</v>
      </c>
    </row>
    <row r="21" spans="1:12" x14ac:dyDescent="0.25">
      <c r="A21" s="14" t="s">
        <v>152</v>
      </c>
      <c r="B21" s="19">
        <v>198</v>
      </c>
      <c r="C21" s="19">
        <v>188.13809869979704</v>
      </c>
      <c r="D21" s="19">
        <v>175.39295973698279</v>
      </c>
      <c r="E21" s="19">
        <v>172.54126358789841</v>
      </c>
      <c r="F21" s="19">
        <v>130.49890123619872</v>
      </c>
      <c r="G21" s="19">
        <v>123.4014008501459</v>
      </c>
      <c r="H21" s="19">
        <v>95.684674644759184</v>
      </c>
      <c r="I21" s="19">
        <v>84.573033978479572</v>
      </c>
      <c r="J21" s="19">
        <v>73.889345828549565</v>
      </c>
      <c r="K21" s="19">
        <v>58.964529031974344</v>
      </c>
      <c r="L21" s="19">
        <v>60.609012931245047</v>
      </c>
    </row>
    <row r="22" spans="1:12" x14ac:dyDescent="0.25">
      <c r="A22" s="13" t="s">
        <v>153</v>
      </c>
      <c r="B22" s="18">
        <v>152</v>
      </c>
      <c r="C22" s="18">
        <v>180.62956882865313</v>
      </c>
      <c r="D22" s="18">
        <v>173.45771202874994</v>
      </c>
      <c r="E22" s="18">
        <v>163.16818674810577</v>
      </c>
      <c r="F22" s="18">
        <v>161.79815574539001</v>
      </c>
      <c r="G22" s="18">
        <v>123.20539932109671</v>
      </c>
      <c r="H22" s="18">
        <v>117.20471161160668</v>
      </c>
      <c r="I22" s="18">
        <v>91.3520436286951</v>
      </c>
      <c r="J22" s="18">
        <v>81.104443646278753</v>
      </c>
      <c r="K22" s="18">
        <v>71.137879569026481</v>
      </c>
      <c r="L22" s="18">
        <v>56.960429851379132</v>
      </c>
    </row>
    <row r="23" spans="1:12" x14ac:dyDescent="0.25">
      <c r="A23" s="14" t="s">
        <v>154</v>
      </c>
      <c r="B23" s="19">
        <v>96</v>
      </c>
      <c r="C23" s="19">
        <v>131.06630929038181</v>
      </c>
      <c r="D23" s="19">
        <v>156.51595888851108</v>
      </c>
      <c r="E23" s="19">
        <v>151.01109751769661</v>
      </c>
      <c r="F23" s="19">
        <v>142.69942771806865</v>
      </c>
      <c r="G23" s="19">
        <v>142.12175826869196</v>
      </c>
      <c r="H23" s="19">
        <v>108.67969454263421</v>
      </c>
      <c r="I23" s="19">
        <v>103.80764529759338</v>
      </c>
      <c r="J23" s="19">
        <v>81.227766373751422</v>
      </c>
      <c r="K23" s="19">
        <v>72.388834410448027</v>
      </c>
      <c r="L23" s="19">
        <v>63.72495095249316</v>
      </c>
    </row>
    <row r="24" spans="1:12" x14ac:dyDescent="0.25">
      <c r="A24" s="13" t="s">
        <v>155</v>
      </c>
      <c r="B24" s="18">
        <v>85</v>
      </c>
      <c r="C24" s="18">
        <v>81.470607319849563</v>
      </c>
      <c r="D24" s="18">
        <v>112.08149147000763</v>
      </c>
      <c r="E24" s="18">
        <v>134.87398743432078</v>
      </c>
      <c r="F24" s="18">
        <v>130.96408984979936</v>
      </c>
      <c r="G24" s="18">
        <v>124.69651990268903</v>
      </c>
      <c r="H24" s="18">
        <v>124.89734149774674</v>
      </c>
      <c r="I24" s="18">
        <v>96.131184643067485</v>
      </c>
      <c r="J24" s="18">
        <v>92.29328226705799</v>
      </c>
      <c r="K24" s="18">
        <v>72.581274726450488</v>
      </c>
      <c r="L24" s="18">
        <v>65.013112822174037</v>
      </c>
    </row>
    <row r="25" spans="1:12" x14ac:dyDescent="0.25">
      <c r="A25" s="14" t="s">
        <v>233</v>
      </c>
      <c r="B25" s="19">
        <v>49.557162819001988</v>
      </c>
      <c r="C25" s="19">
        <v>70.951732403305854</v>
      </c>
      <c r="D25" s="19">
        <v>69.012894687574061</v>
      </c>
      <c r="E25" s="19">
        <v>96.319682830155315</v>
      </c>
      <c r="F25" s="19">
        <v>117.48691131740955</v>
      </c>
      <c r="G25" s="19">
        <v>115.35917073150547</v>
      </c>
      <c r="H25" s="19">
        <v>111.15651757697725</v>
      </c>
      <c r="I25" s="19">
        <v>112.33657018037432</v>
      </c>
      <c r="J25" s="19">
        <v>87.28364832291436</v>
      </c>
      <c r="K25" s="19">
        <v>84.412680848223985</v>
      </c>
      <c r="L25" s="19">
        <v>66.834645870936725</v>
      </c>
    </row>
    <row r="26" spans="1:12" x14ac:dyDescent="0.25">
      <c r="A26" s="13" t="s">
        <v>234</v>
      </c>
      <c r="B26" s="18">
        <v>28.277438978703639</v>
      </c>
      <c r="C26" s="18">
        <v>22.338385797557486</v>
      </c>
      <c r="D26" s="18">
        <v>33.955096256757543</v>
      </c>
      <c r="E26" s="18">
        <v>33.853079027210427</v>
      </c>
      <c r="F26" s="18">
        <v>49.383806329131957</v>
      </c>
      <c r="G26" s="18">
        <v>63.263034880527314</v>
      </c>
      <c r="H26" s="18">
        <v>63.974272519699589</v>
      </c>
      <c r="I26" s="18">
        <v>64.960537998393178</v>
      </c>
      <c r="J26" s="18">
        <v>67.285236237070123</v>
      </c>
      <c r="K26" s="18">
        <v>54.36239518465753</v>
      </c>
      <c r="L26" s="18">
        <v>53.76029513002814</v>
      </c>
    </row>
    <row r="27" spans="1:12" x14ac:dyDescent="0.25">
      <c r="A27" s="14" t="s">
        <v>235</v>
      </c>
      <c r="B27" s="19">
        <v>10.847417194755224</v>
      </c>
      <c r="C27" s="19">
        <v>12.818959374103621</v>
      </c>
      <c r="D27" s="19">
        <v>10.672936854003925</v>
      </c>
      <c r="E27" s="19">
        <v>17.123770522150696</v>
      </c>
      <c r="F27" s="19">
        <v>17.468896303769739</v>
      </c>
      <c r="G27" s="19">
        <v>26.529382660306524</v>
      </c>
      <c r="H27" s="19">
        <v>35.543154190811322</v>
      </c>
      <c r="I27" s="19">
        <v>36.921415383108396</v>
      </c>
      <c r="J27" s="19">
        <v>39.343469421895406</v>
      </c>
      <c r="K27" s="19">
        <v>41.683373038174615</v>
      </c>
      <c r="L27" s="19">
        <v>34.914507835537258</v>
      </c>
    </row>
    <row r="28" spans="1:12" x14ac:dyDescent="0.25">
      <c r="A28" s="17" t="s">
        <v>236</v>
      </c>
      <c r="B28" s="18">
        <v>2.3179810075391241</v>
      </c>
      <c r="C28" s="18">
        <v>4.9544673484571131</v>
      </c>
      <c r="D28" s="18">
        <v>6.1547691374688664</v>
      </c>
      <c r="E28" s="18">
        <v>5.3748197115917895</v>
      </c>
      <c r="F28" s="18">
        <v>9.0565403918945151</v>
      </c>
      <c r="G28" s="18">
        <v>9.4399856096498063</v>
      </c>
      <c r="H28" s="18">
        <v>14.873015415478811</v>
      </c>
      <c r="I28" s="18">
        <v>20.761762584976282</v>
      </c>
      <c r="J28" s="18">
        <v>22.103936190015325</v>
      </c>
      <c r="K28" s="18">
        <v>24.624798667890079</v>
      </c>
      <c r="L28" s="18">
        <v>26.638765385467281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558.20000000000005</v>
      </c>
      <c r="C30" s="18">
        <f t="shared" ref="C30:L30" si="0">SUM(C7:C10)</f>
        <v>473.57490490748512</v>
      </c>
      <c r="D30" s="18">
        <f t="shared" si="0"/>
        <v>399.11387281405217</v>
      </c>
      <c r="E30" s="18">
        <f t="shared" si="0"/>
        <v>359.97299748500518</v>
      </c>
      <c r="F30" s="18">
        <f t="shared" si="0"/>
        <v>346.00199030494196</v>
      </c>
      <c r="G30" s="18">
        <f t="shared" si="0"/>
        <v>320.96446836606782</v>
      </c>
      <c r="H30" s="18">
        <f t="shared" si="0"/>
        <v>287.9095832304626</v>
      </c>
      <c r="I30" s="18">
        <f t="shared" si="0"/>
        <v>248.70027770190401</v>
      </c>
      <c r="J30" s="18">
        <f t="shared" si="0"/>
        <v>214.02924487340459</v>
      </c>
      <c r="K30" s="18">
        <f t="shared" si="0"/>
        <v>189.904103264968</v>
      </c>
      <c r="L30" s="18">
        <f t="shared" si="0"/>
        <v>174.00566860395296</v>
      </c>
    </row>
    <row r="31" spans="1:12" x14ac:dyDescent="0.25">
      <c r="A31" s="16" t="s">
        <v>242</v>
      </c>
      <c r="B31" s="19">
        <f>SUM(B11:B12)</f>
        <v>217.8</v>
      </c>
      <c r="C31" s="19">
        <f t="shared" ref="C31:L31" si="1">SUM(C11:C12)</f>
        <v>217.64385808339489</v>
      </c>
      <c r="D31" s="19">
        <f t="shared" si="1"/>
        <v>198.95764004998341</v>
      </c>
      <c r="E31" s="19">
        <f t="shared" si="1"/>
        <v>162.06752676270472</v>
      </c>
      <c r="F31" s="19">
        <f t="shared" si="1"/>
        <v>118.91422017543088</v>
      </c>
      <c r="G31" s="19">
        <f t="shared" si="1"/>
        <v>116.58124480387455</v>
      </c>
      <c r="H31" s="19">
        <f t="shared" si="1"/>
        <v>110.15053826512484</v>
      </c>
      <c r="I31" s="19">
        <f t="shared" si="1"/>
        <v>108.1575831210058</v>
      </c>
      <c r="J31" s="19">
        <f t="shared" si="1"/>
        <v>99.680375802921191</v>
      </c>
      <c r="K31" s="19">
        <f t="shared" si="1"/>
        <v>84.658621108382917</v>
      </c>
      <c r="L31" s="19">
        <f t="shared" si="1"/>
        <v>70.901941959323651</v>
      </c>
    </row>
    <row r="32" spans="1:12" x14ac:dyDescent="0.25">
      <c r="A32" s="11" t="s">
        <v>243</v>
      </c>
      <c r="B32" s="18">
        <f>SUM(B13:B20)</f>
        <v>1294</v>
      </c>
      <c r="C32" s="18">
        <f t="shared" ref="C32:L32" si="2">SUM(C13:C20)</f>
        <v>1125.3603534197398</v>
      </c>
      <c r="D32" s="18">
        <f t="shared" si="2"/>
        <v>983.49360089488619</v>
      </c>
      <c r="E32" s="18">
        <f t="shared" si="2"/>
        <v>846.18229770312519</v>
      </c>
      <c r="F32" s="18">
        <f t="shared" si="2"/>
        <v>747.3121057913437</v>
      </c>
      <c r="G32" s="18">
        <f t="shared" si="2"/>
        <v>633.06408416842214</v>
      </c>
      <c r="H32" s="18">
        <f t="shared" si="2"/>
        <v>553.67335061208928</v>
      </c>
      <c r="I32" s="18">
        <f t="shared" si="2"/>
        <v>486.85514174600672</v>
      </c>
      <c r="J32" s="18">
        <f t="shared" si="2"/>
        <v>434.29873023040079</v>
      </c>
      <c r="K32" s="18">
        <f t="shared" si="2"/>
        <v>397.06816685345854</v>
      </c>
      <c r="L32" s="18">
        <f t="shared" si="2"/>
        <v>353.68834863281756</v>
      </c>
    </row>
    <row r="33" spans="1:12" x14ac:dyDescent="0.25">
      <c r="A33" s="16" t="s">
        <v>157</v>
      </c>
      <c r="B33" s="19">
        <f>SUM(B21:B28)</f>
        <v>622</v>
      </c>
      <c r="C33" s="19">
        <f t="shared" ref="C33:L33" si="3">SUM(C21:C28)</f>
        <v>692.36812906210571</v>
      </c>
      <c r="D33" s="19">
        <f t="shared" si="3"/>
        <v>737.2438190600559</v>
      </c>
      <c r="E33" s="19">
        <f t="shared" si="3"/>
        <v>774.26588737912994</v>
      </c>
      <c r="F33" s="19">
        <f t="shared" si="3"/>
        <v>759.35672889166244</v>
      </c>
      <c r="G33" s="19">
        <f t="shared" si="3"/>
        <v>728.01665222461281</v>
      </c>
      <c r="H33" s="19">
        <f t="shared" si="3"/>
        <v>672.01338199971394</v>
      </c>
      <c r="I33" s="19">
        <f t="shared" si="3"/>
        <v>610.84419369468776</v>
      </c>
      <c r="J33" s="19">
        <f t="shared" si="3"/>
        <v>544.53112828753297</v>
      </c>
      <c r="K33" s="19">
        <f t="shared" si="3"/>
        <v>480.15576547684566</v>
      </c>
      <c r="L33" s="19">
        <f t="shared" si="3"/>
        <v>428.45572077926079</v>
      </c>
    </row>
    <row r="34" spans="1:12" x14ac:dyDescent="0.25">
      <c r="A34" s="24" t="s">
        <v>156</v>
      </c>
      <c r="B34" s="25">
        <f>SUM(B25:B28)</f>
        <v>90.999999999999972</v>
      </c>
      <c r="C34" s="25">
        <f t="shared" ref="C34:L34" si="4">SUM(C25:C28)</f>
        <v>111.06354492342408</v>
      </c>
      <c r="D34" s="25">
        <f t="shared" si="4"/>
        <v>119.79569693580439</v>
      </c>
      <c r="E34" s="25">
        <f t="shared" si="4"/>
        <v>152.67135209110822</v>
      </c>
      <c r="F34" s="25">
        <f t="shared" si="4"/>
        <v>193.39615434220573</v>
      </c>
      <c r="G34" s="25">
        <f t="shared" si="4"/>
        <v>214.59157388198912</v>
      </c>
      <c r="H34" s="25">
        <f t="shared" si="4"/>
        <v>225.54695970296697</v>
      </c>
      <c r="I34" s="25">
        <f t="shared" si="4"/>
        <v>234.98028614685217</v>
      </c>
      <c r="J34" s="25">
        <f t="shared" si="4"/>
        <v>216.01629017189524</v>
      </c>
      <c r="K34" s="25">
        <f t="shared" si="4"/>
        <v>205.0832477389462</v>
      </c>
      <c r="L34" s="25">
        <f t="shared" si="4"/>
        <v>182.1482142219694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1357.9999999999998</v>
      </c>
      <c r="C39" s="18">
        <v>1265.2266824845672</v>
      </c>
      <c r="D39" s="18">
        <v>1176.4787904788179</v>
      </c>
      <c r="E39" s="18">
        <v>1092.3136330937582</v>
      </c>
      <c r="F39" s="18">
        <v>1005.7878690438026</v>
      </c>
      <c r="G39" s="18">
        <v>919.63864471169677</v>
      </c>
      <c r="H39" s="18">
        <v>827.40632995763133</v>
      </c>
      <c r="I39" s="18">
        <v>744.02475938880502</v>
      </c>
      <c r="J39" s="18">
        <v>663.92377233369632</v>
      </c>
      <c r="K39" s="18">
        <v>595.5240761756088</v>
      </c>
      <c r="L39" s="18">
        <v>536.38689896210849</v>
      </c>
    </row>
    <row r="40" spans="1:12" x14ac:dyDescent="0.25">
      <c r="A40" s="14" t="s">
        <v>140</v>
      </c>
      <c r="B40" s="19">
        <v>60</v>
      </c>
      <c r="C40" s="19">
        <v>61.229838977120728</v>
      </c>
      <c r="D40" s="19">
        <v>56.137954080624731</v>
      </c>
      <c r="E40" s="19">
        <v>55.656288846223461</v>
      </c>
      <c r="F40" s="19">
        <v>52.591116301616516</v>
      </c>
      <c r="G40" s="19">
        <v>44.709425865438682</v>
      </c>
      <c r="H40" s="19">
        <v>36.987105910392529</v>
      </c>
      <c r="I40" s="19">
        <v>31.368544707293001</v>
      </c>
      <c r="J40" s="19">
        <v>28.571700267778393</v>
      </c>
      <c r="K40" s="19">
        <v>26.968423684038147</v>
      </c>
      <c r="L40" s="19">
        <v>25.18531533861545</v>
      </c>
    </row>
    <row r="41" spans="1:12" x14ac:dyDescent="0.25">
      <c r="A41" s="13" t="s">
        <v>141</v>
      </c>
      <c r="B41" s="18">
        <v>78</v>
      </c>
      <c r="C41" s="18">
        <v>51.693329412115403</v>
      </c>
      <c r="D41" s="18">
        <v>53.150161657743801</v>
      </c>
      <c r="E41" s="18">
        <v>48.99585963007388</v>
      </c>
      <c r="F41" s="18">
        <v>48.820636891238685</v>
      </c>
      <c r="G41" s="18">
        <v>46.342047470197507</v>
      </c>
      <c r="H41" s="18">
        <v>39.55796810494153</v>
      </c>
      <c r="I41" s="18">
        <v>32.848702053615085</v>
      </c>
      <c r="J41" s="18">
        <v>27.957431769041943</v>
      </c>
      <c r="K41" s="18">
        <v>25.547725721192396</v>
      </c>
      <c r="L41" s="18">
        <v>24.185347816933167</v>
      </c>
    </row>
    <row r="42" spans="1:12" x14ac:dyDescent="0.25">
      <c r="A42" s="14" t="s">
        <v>142</v>
      </c>
      <c r="B42" s="19">
        <v>76</v>
      </c>
      <c r="C42" s="19">
        <v>73.456283468366877</v>
      </c>
      <c r="D42" s="19">
        <v>48.682049470769442</v>
      </c>
      <c r="E42" s="19">
        <v>50.054017193855813</v>
      </c>
      <c r="F42" s="19">
        <v>46.141714791833593</v>
      </c>
      <c r="G42" s="19">
        <v>45.976699263962033</v>
      </c>
      <c r="H42" s="19">
        <v>43.642494557376182</v>
      </c>
      <c r="I42" s="19">
        <v>37.253606648066679</v>
      </c>
      <c r="J42" s="19">
        <v>30.935173969465065</v>
      </c>
      <c r="K42" s="19">
        <v>26.328833757362446</v>
      </c>
      <c r="L42" s="19">
        <v>24.059499776256363</v>
      </c>
    </row>
    <row r="43" spans="1:12" x14ac:dyDescent="0.25">
      <c r="A43" s="13" t="s">
        <v>240</v>
      </c>
      <c r="B43" s="18">
        <v>55.199999999999996</v>
      </c>
      <c r="C43" s="18">
        <v>43.375666119107947</v>
      </c>
      <c r="D43" s="18">
        <v>41.923884553610918</v>
      </c>
      <c r="E43" s="18">
        <v>27.784425313657774</v>
      </c>
      <c r="F43" s="18">
        <v>28.5674518121155</v>
      </c>
      <c r="G43" s="18">
        <v>26.334573881232608</v>
      </c>
      <c r="H43" s="18">
        <v>26.240394164898067</v>
      </c>
      <c r="I43" s="18">
        <v>24.908187796391246</v>
      </c>
      <c r="J43" s="18">
        <v>21.261842153935795</v>
      </c>
      <c r="K43" s="18">
        <v>17.655707597842575</v>
      </c>
      <c r="L43" s="18">
        <v>15.026719767958575</v>
      </c>
    </row>
    <row r="44" spans="1:12" x14ac:dyDescent="0.25">
      <c r="A44" s="14" t="s">
        <v>241</v>
      </c>
      <c r="B44" s="19">
        <v>36.800000000000004</v>
      </c>
      <c r="C44" s="19">
        <v>29.236369251221856</v>
      </c>
      <c r="D44" s="19">
        <v>28.257829306626284</v>
      </c>
      <c r="E44" s="19">
        <v>18.727452292548222</v>
      </c>
      <c r="F44" s="19">
        <v>19.255233278770739</v>
      </c>
      <c r="G44" s="19">
        <v>17.750213309718582</v>
      </c>
      <c r="H44" s="19">
        <v>17.686733639915445</v>
      </c>
      <c r="I44" s="19">
        <v>16.788790604261713</v>
      </c>
      <c r="J44" s="19">
        <v>14.331055261876983</v>
      </c>
      <c r="K44" s="19">
        <v>11.900423276606146</v>
      </c>
      <c r="L44" s="19">
        <v>10.128414548477414</v>
      </c>
    </row>
    <row r="45" spans="1:12" x14ac:dyDescent="0.25">
      <c r="A45" s="13" t="s">
        <v>143</v>
      </c>
      <c r="B45" s="18">
        <v>88</v>
      </c>
      <c r="C45" s="18">
        <v>78.651447706465447</v>
      </c>
      <c r="D45" s="18">
        <v>62.051178715880688</v>
      </c>
      <c r="E45" s="18">
        <v>60.411993948408323</v>
      </c>
      <c r="F45" s="18">
        <v>40.188799325924521</v>
      </c>
      <c r="G45" s="18">
        <v>41.45232070549153</v>
      </c>
      <c r="H45" s="18">
        <v>38.296009311410288</v>
      </c>
      <c r="I45" s="18">
        <v>38.22942963630917</v>
      </c>
      <c r="J45" s="18">
        <v>36.344101897559952</v>
      </c>
      <c r="K45" s="18">
        <v>31.063086502581498</v>
      </c>
      <c r="L45" s="18">
        <v>25.822724621650895</v>
      </c>
    </row>
    <row r="46" spans="1:12" x14ac:dyDescent="0.25">
      <c r="A46" s="14" t="s">
        <v>144</v>
      </c>
      <c r="B46" s="19">
        <v>73</v>
      </c>
      <c r="C46" s="19">
        <v>59.387803257171171</v>
      </c>
      <c r="D46" s="19">
        <v>52.983621554763744</v>
      </c>
      <c r="E46" s="19">
        <v>41.693917027847995</v>
      </c>
      <c r="F46" s="19">
        <v>40.95709593381747</v>
      </c>
      <c r="G46" s="19">
        <v>27.372550459897226</v>
      </c>
      <c r="H46" s="19">
        <v>28.350670943688868</v>
      </c>
      <c r="I46" s="19">
        <v>26.271406643159718</v>
      </c>
      <c r="J46" s="19">
        <v>26.297478185020019</v>
      </c>
      <c r="K46" s="19">
        <v>25.060993317483749</v>
      </c>
      <c r="L46" s="19">
        <v>21.465020456885199</v>
      </c>
    </row>
    <row r="47" spans="1:12" x14ac:dyDescent="0.25">
      <c r="A47" s="13" t="s">
        <v>145</v>
      </c>
      <c r="B47" s="18">
        <v>73</v>
      </c>
      <c r="C47" s="18">
        <v>69.4639023540023</v>
      </c>
      <c r="D47" s="18">
        <v>56.533513502477284</v>
      </c>
      <c r="E47" s="18">
        <v>50.242505290228522</v>
      </c>
      <c r="F47" s="18">
        <v>39.338994377078855</v>
      </c>
      <c r="G47" s="18">
        <v>38.762112954001637</v>
      </c>
      <c r="H47" s="18">
        <v>25.91853113733298</v>
      </c>
      <c r="I47" s="18">
        <v>26.860472784886976</v>
      </c>
      <c r="J47" s="18">
        <v>24.888651632169861</v>
      </c>
      <c r="K47" s="18">
        <v>24.912100811462938</v>
      </c>
      <c r="L47" s="18">
        <v>23.738585616290553</v>
      </c>
    </row>
    <row r="48" spans="1:12" x14ac:dyDescent="0.25">
      <c r="A48" s="14" t="s">
        <v>146</v>
      </c>
      <c r="B48" s="19">
        <v>75</v>
      </c>
      <c r="C48" s="19">
        <v>66.168402198239789</v>
      </c>
      <c r="D48" s="19">
        <v>62.981466568804215</v>
      </c>
      <c r="E48" s="19">
        <v>51.20166301859512</v>
      </c>
      <c r="F48" s="19">
        <v>45.26515224609976</v>
      </c>
      <c r="G48" s="19">
        <v>35.188679237688547</v>
      </c>
      <c r="H48" s="19">
        <v>34.707089686924498</v>
      </c>
      <c r="I48" s="19">
        <v>23.165995236294794</v>
      </c>
      <c r="J48" s="19">
        <v>23.966034237603381</v>
      </c>
      <c r="K48" s="19">
        <v>22.145983444341763</v>
      </c>
      <c r="L48" s="19">
        <v>22.102398467895107</v>
      </c>
    </row>
    <row r="49" spans="1:12" x14ac:dyDescent="0.25">
      <c r="A49" s="13" t="s">
        <v>147</v>
      </c>
      <c r="B49" s="18">
        <v>84</v>
      </c>
      <c r="C49" s="18">
        <v>69.41315717199241</v>
      </c>
      <c r="D49" s="18">
        <v>61.408670628286693</v>
      </c>
      <c r="E49" s="18">
        <v>58.696949282875508</v>
      </c>
      <c r="F49" s="18">
        <v>47.830036538062984</v>
      </c>
      <c r="G49" s="18">
        <v>42.255900449554666</v>
      </c>
      <c r="H49" s="18">
        <v>32.815100727886289</v>
      </c>
      <c r="I49" s="18">
        <v>32.481668256782818</v>
      </c>
      <c r="J49" s="18">
        <v>21.720157332086359</v>
      </c>
      <c r="K49" s="18">
        <v>22.507081578065794</v>
      </c>
      <c r="L49" s="18">
        <v>20.822614100653418</v>
      </c>
    </row>
    <row r="50" spans="1:12" x14ac:dyDescent="0.25">
      <c r="A50" s="14" t="s">
        <v>148</v>
      </c>
      <c r="B50" s="19">
        <v>74</v>
      </c>
      <c r="C50" s="19">
        <v>77.928997963141299</v>
      </c>
      <c r="D50" s="19">
        <v>64.609165022535379</v>
      </c>
      <c r="E50" s="19">
        <v>57.245101977483834</v>
      </c>
      <c r="F50" s="19">
        <v>54.893019497267559</v>
      </c>
      <c r="G50" s="19">
        <v>44.799869737023528</v>
      </c>
      <c r="H50" s="19">
        <v>39.51334051010199</v>
      </c>
      <c r="I50" s="19">
        <v>30.617266790685818</v>
      </c>
      <c r="J50" s="19">
        <v>30.409015359825961</v>
      </c>
      <c r="K50" s="19">
        <v>20.364279006503217</v>
      </c>
      <c r="L50" s="19">
        <v>21.131872373133078</v>
      </c>
    </row>
    <row r="51" spans="1:12" x14ac:dyDescent="0.25">
      <c r="A51" s="13" t="s">
        <v>149</v>
      </c>
      <c r="B51" s="18">
        <v>104</v>
      </c>
      <c r="C51" s="18">
        <v>69.983843290582811</v>
      </c>
      <c r="D51" s="18">
        <v>73.71977291079024</v>
      </c>
      <c r="E51" s="18">
        <v>61.068089218384422</v>
      </c>
      <c r="F51" s="18">
        <v>53.957351054710436</v>
      </c>
      <c r="G51" s="18">
        <v>51.732112757480742</v>
      </c>
      <c r="H51" s="18">
        <v>42.117559389707111</v>
      </c>
      <c r="I51" s="18">
        <v>36.793741752500971</v>
      </c>
      <c r="J51" s="18">
        <v>28.126580104128056</v>
      </c>
      <c r="K51" s="18">
        <v>27.954985911424103</v>
      </c>
      <c r="L51" s="18">
        <v>18.638558788913766</v>
      </c>
    </row>
    <row r="52" spans="1:12" x14ac:dyDescent="0.25">
      <c r="A52" s="14" t="s">
        <v>150</v>
      </c>
      <c r="B52" s="19">
        <v>89</v>
      </c>
      <c r="C52" s="19">
        <v>98.967005034559989</v>
      </c>
      <c r="D52" s="19">
        <v>66.451059027753914</v>
      </c>
      <c r="E52" s="19">
        <v>70.187450014251979</v>
      </c>
      <c r="F52" s="19">
        <v>58.235595654211863</v>
      </c>
      <c r="G52" s="19">
        <v>51.469962605924387</v>
      </c>
      <c r="H52" s="19">
        <v>49.441071700513525</v>
      </c>
      <c r="I52" s="19">
        <v>40.275840035040339</v>
      </c>
      <c r="J52" s="19">
        <v>35.096872571351</v>
      </c>
      <c r="K52" s="19">
        <v>26.738370704877596</v>
      </c>
      <c r="L52" s="19">
        <v>26.645314589096021</v>
      </c>
    </row>
    <row r="53" spans="1:12" x14ac:dyDescent="0.25">
      <c r="A53" s="13" t="s">
        <v>151</v>
      </c>
      <c r="B53" s="18">
        <v>109</v>
      </c>
      <c r="C53" s="18">
        <v>83.15701914401663</v>
      </c>
      <c r="D53" s="18">
        <v>93.136821694440926</v>
      </c>
      <c r="E53" s="18">
        <v>62.268338317211779</v>
      </c>
      <c r="F53" s="18">
        <v>66.182404461123554</v>
      </c>
      <c r="G53" s="18">
        <v>55.121994532636386</v>
      </c>
      <c r="H53" s="18">
        <v>48.767014559173511</v>
      </c>
      <c r="I53" s="18">
        <v>47.044500955533785</v>
      </c>
      <c r="J53" s="18">
        <v>38.381461170713521</v>
      </c>
      <c r="K53" s="18">
        <v>33.289770686383754</v>
      </c>
      <c r="L53" s="18">
        <v>25.199453379809654</v>
      </c>
    </row>
    <row r="54" spans="1:12" x14ac:dyDescent="0.25">
      <c r="A54" s="14" t="s">
        <v>152</v>
      </c>
      <c r="B54" s="19">
        <v>97</v>
      </c>
      <c r="C54" s="19">
        <v>103.64742382740856</v>
      </c>
      <c r="D54" s="19">
        <v>78.636469194031619</v>
      </c>
      <c r="E54" s="19">
        <v>88.731324074184542</v>
      </c>
      <c r="F54" s="19">
        <v>59.189967886971857</v>
      </c>
      <c r="G54" s="19">
        <v>63.295638357532489</v>
      </c>
      <c r="H54" s="19">
        <v>52.922150727175733</v>
      </c>
      <c r="I54" s="19">
        <v>46.897649555278981</v>
      </c>
      <c r="J54" s="19">
        <v>45.412103196305871</v>
      </c>
      <c r="K54" s="19">
        <v>37.113785299407844</v>
      </c>
      <c r="L54" s="19">
        <v>32.116857488631339</v>
      </c>
    </row>
    <row r="55" spans="1:12" x14ac:dyDescent="0.25">
      <c r="A55" s="13" t="s">
        <v>153</v>
      </c>
      <c r="B55" s="18">
        <v>79</v>
      </c>
      <c r="C55" s="18">
        <v>87.624484808454383</v>
      </c>
      <c r="D55" s="18">
        <v>95.599819295116035</v>
      </c>
      <c r="E55" s="18">
        <v>72.167513950859714</v>
      </c>
      <c r="F55" s="18">
        <v>82.930967600784996</v>
      </c>
      <c r="G55" s="18">
        <v>55.361968717288761</v>
      </c>
      <c r="H55" s="18">
        <v>59.96916355947964</v>
      </c>
      <c r="I55" s="18">
        <v>50.554570076441564</v>
      </c>
      <c r="J55" s="18">
        <v>45.002486944423993</v>
      </c>
      <c r="K55" s="18">
        <v>43.85396698916567</v>
      </c>
      <c r="L55" s="18">
        <v>35.964957885896695</v>
      </c>
    </row>
    <row r="56" spans="1:12" x14ac:dyDescent="0.25">
      <c r="A56" s="14" t="s">
        <v>154</v>
      </c>
      <c r="B56" s="19">
        <v>48</v>
      </c>
      <c r="C56" s="19">
        <v>67.511053378345807</v>
      </c>
      <c r="D56" s="19">
        <v>74.463023488573668</v>
      </c>
      <c r="E56" s="19">
        <v>83.222705638381058</v>
      </c>
      <c r="F56" s="19">
        <v>61.081815764385929</v>
      </c>
      <c r="G56" s="19">
        <v>72.151968738882289</v>
      </c>
      <c r="H56" s="19">
        <v>47.494291350928123</v>
      </c>
      <c r="I56" s="19">
        <v>52.634350054656935</v>
      </c>
      <c r="J56" s="19">
        <v>44.969727066887778</v>
      </c>
      <c r="K56" s="19">
        <v>40.193305620444569</v>
      </c>
      <c r="L56" s="19">
        <v>39.713969399223906</v>
      </c>
    </row>
    <row r="57" spans="1:12" x14ac:dyDescent="0.25">
      <c r="A57" s="13" t="s">
        <v>155</v>
      </c>
      <c r="B57" s="18">
        <v>29</v>
      </c>
      <c r="C57" s="18">
        <v>40.460629284100342</v>
      </c>
      <c r="D57" s="18">
        <v>57.62982359323464</v>
      </c>
      <c r="E57" s="18">
        <v>63.25139979410865</v>
      </c>
      <c r="F57" s="18">
        <v>72.708933821176544</v>
      </c>
      <c r="G57" s="18">
        <v>51.810602835189712</v>
      </c>
      <c r="H57" s="18">
        <v>63.157303129293034</v>
      </c>
      <c r="I57" s="18">
        <v>41.013973193806137</v>
      </c>
      <c r="J57" s="18">
        <v>46.607408613022784</v>
      </c>
      <c r="K57" s="18">
        <v>40.398411998524573</v>
      </c>
      <c r="L57" s="18">
        <v>36.285881647400061</v>
      </c>
    </row>
    <row r="58" spans="1:12" x14ac:dyDescent="0.25">
      <c r="A58" s="14" t="s">
        <v>233</v>
      </c>
      <c r="B58" s="19">
        <v>17.60198050334937</v>
      </c>
      <c r="C58" s="19">
        <v>21.882646368243527</v>
      </c>
      <c r="D58" s="19">
        <v>33.98679318870807</v>
      </c>
      <c r="E58" s="19">
        <v>49.397892564424787</v>
      </c>
      <c r="F58" s="19">
        <v>54.227595197226734</v>
      </c>
      <c r="G58" s="19">
        <v>64.450199293422969</v>
      </c>
      <c r="H58" s="19">
        <v>44.842743971842232</v>
      </c>
      <c r="I58" s="19">
        <v>56.541210268056595</v>
      </c>
      <c r="J58" s="19">
        <v>36.437045774703584</v>
      </c>
      <c r="K58" s="19">
        <v>42.431529135399224</v>
      </c>
      <c r="L58" s="19">
        <v>37.295083153059075</v>
      </c>
    </row>
    <row r="59" spans="1:12" x14ac:dyDescent="0.25">
      <c r="A59" s="13" t="s">
        <v>234</v>
      </c>
      <c r="B59" s="18">
        <v>8.9909027052030908</v>
      </c>
      <c r="C59" s="18">
        <v>7.1513741543741336</v>
      </c>
      <c r="D59" s="18">
        <v>9.4633365065534392</v>
      </c>
      <c r="E59" s="18">
        <v>15.560213352596282</v>
      </c>
      <c r="F59" s="18">
        <v>23.828220955941429</v>
      </c>
      <c r="G59" s="18">
        <v>27.442718952244999</v>
      </c>
      <c r="H59" s="18">
        <v>34.087470171491077</v>
      </c>
      <c r="I59" s="18">
        <v>24.702063753873926</v>
      </c>
      <c r="J59" s="18">
        <v>32.339090679589788</v>
      </c>
      <c r="K59" s="18">
        <v>21.577661461905169</v>
      </c>
      <c r="L59" s="18">
        <v>25.949900102279358</v>
      </c>
    </row>
    <row r="60" spans="1:12" x14ac:dyDescent="0.25">
      <c r="A60" s="14" t="s">
        <v>235</v>
      </c>
      <c r="B60" s="19">
        <v>2.9121622779215013</v>
      </c>
      <c r="C60" s="19">
        <v>3.6528451567280817</v>
      </c>
      <c r="D60" s="19">
        <v>3.0926725665742074</v>
      </c>
      <c r="E60" s="19">
        <v>4.3326104422911031</v>
      </c>
      <c r="F60" s="19">
        <v>7.5058303631818477</v>
      </c>
      <c r="G60" s="19">
        <v>12.058642254881645</v>
      </c>
      <c r="H60" s="19">
        <v>14.514351762520086</v>
      </c>
      <c r="I60" s="19">
        <v>18.777416072334436</v>
      </c>
      <c r="J60" s="19">
        <v>14.128496293629027</v>
      </c>
      <c r="K60" s="19">
        <v>19.150892610357836</v>
      </c>
      <c r="L60" s="19">
        <v>13.196275759718128</v>
      </c>
    </row>
    <row r="61" spans="1:12" x14ac:dyDescent="0.25">
      <c r="A61" s="17" t="s">
        <v>236</v>
      </c>
      <c r="B61" s="18">
        <v>0.49495451352601505</v>
      </c>
      <c r="C61" s="18">
        <v>1.1831601588076004</v>
      </c>
      <c r="D61" s="18">
        <v>1.5797039509178195</v>
      </c>
      <c r="E61" s="18">
        <v>1.4159219052653869</v>
      </c>
      <c r="F61" s="18">
        <v>2.089935290261379</v>
      </c>
      <c r="G61" s="18">
        <v>3.7984423320059104</v>
      </c>
      <c r="H61" s="18">
        <v>6.3777709406386087</v>
      </c>
      <c r="I61" s="18">
        <v>7.9953725135343054</v>
      </c>
      <c r="J61" s="18">
        <v>10.73985785257727</v>
      </c>
      <c r="K61" s="18">
        <v>8.3667570602377985</v>
      </c>
      <c r="L61" s="18">
        <v>11.712133883331235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269.2</v>
      </c>
      <c r="C63" s="18">
        <f t="shared" ref="C63:L63" si="5">SUM(C40:C43)</f>
        <v>229.75511797671095</v>
      </c>
      <c r="D63" s="18">
        <f t="shared" si="5"/>
        <v>199.89404976274889</v>
      </c>
      <c r="E63" s="18">
        <f t="shared" si="5"/>
        <v>182.49059098381093</v>
      </c>
      <c r="F63" s="18">
        <f t="shared" si="5"/>
        <v>176.12091979680429</v>
      </c>
      <c r="G63" s="18">
        <f t="shared" si="5"/>
        <v>163.36274648083085</v>
      </c>
      <c r="H63" s="18">
        <f t="shared" si="5"/>
        <v>146.42796273760831</v>
      </c>
      <c r="I63" s="18">
        <f t="shared" si="5"/>
        <v>126.37904120536601</v>
      </c>
      <c r="J63" s="18">
        <f t="shared" si="5"/>
        <v>108.72614816022119</v>
      </c>
      <c r="K63" s="18">
        <f t="shared" si="5"/>
        <v>96.500690760435575</v>
      </c>
      <c r="L63" s="18">
        <f t="shared" si="5"/>
        <v>88.456882699763554</v>
      </c>
    </row>
    <row r="64" spans="1:12" x14ac:dyDescent="0.25">
      <c r="A64" s="16" t="s">
        <v>242</v>
      </c>
      <c r="B64" s="19">
        <f>SUM(B44:B45)</f>
        <v>124.80000000000001</v>
      </c>
      <c r="C64" s="19">
        <f t="shared" ref="C64:L64" si="6">SUM(C44:C45)</f>
        <v>107.88781695768731</v>
      </c>
      <c r="D64" s="19">
        <f t="shared" si="6"/>
        <v>90.309008022506973</v>
      </c>
      <c r="E64" s="19">
        <f t="shared" si="6"/>
        <v>79.139446240956545</v>
      </c>
      <c r="F64" s="19">
        <f t="shared" si="6"/>
        <v>59.444032604695259</v>
      </c>
      <c r="G64" s="19">
        <f t="shared" si="6"/>
        <v>59.202534015210112</v>
      </c>
      <c r="H64" s="19">
        <f t="shared" si="6"/>
        <v>55.982742951325733</v>
      </c>
      <c r="I64" s="19">
        <f t="shared" si="6"/>
        <v>55.018220240570884</v>
      </c>
      <c r="J64" s="19">
        <f t="shared" si="6"/>
        <v>50.675157159436935</v>
      </c>
      <c r="K64" s="19">
        <f t="shared" si="6"/>
        <v>42.963509779187646</v>
      </c>
      <c r="L64" s="19">
        <f t="shared" si="6"/>
        <v>35.951139170128307</v>
      </c>
    </row>
    <row r="65" spans="1:12" x14ac:dyDescent="0.25">
      <c r="A65" s="11" t="s">
        <v>243</v>
      </c>
      <c r="B65" s="18">
        <f>SUM(B46:B53)</f>
        <v>681</v>
      </c>
      <c r="C65" s="18">
        <f t="shared" ref="C65:L65" si="7">SUM(C46:C53)</f>
        <v>594.47013041370633</v>
      </c>
      <c r="D65" s="18">
        <f t="shared" si="7"/>
        <v>531.82409090985243</v>
      </c>
      <c r="E65" s="18">
        <f t="shared" si="7"/>
        <v>452.60401414687919</v>
      </c>
      <c r="F65" s="18">
        <f t="shared" si="7"/>
        <v>406.65964976237251</v>
      </c>
      <c r="G65" s="18">
        <f t="shared" si="7"/>
        <v>346.70318273420713</v>
      </c>
      <c r="H65" s="18">
        <f t="shared" si="7"/>
        <v>301.6303786553288</v>
      </c>
      <c r="I65" s="18">
        <f t="shared" si="7"/>
        <v>263.51089245488527</v>
      </c>
      <c r="J65" s="18">
        <f t="shared" si="7"/>
        <v>228.88625059289814</v>
      </c>
      <c r="K65" s="18">
        <f t="shared" si="7"/>
        <v>202.97356546054289</v>
      </c>
      <c r="L65" s="18">
        <f t="shared" si="7"/>
        <v>179.74381777267681</v>
      </c>
    </row>
    <row r="66" spans="1:12" x14ac:dyDescent="0.25">
      <c r="A66" s="16" t="s">
        <v>157</v>
      </c>
      <c r="B66" s="19">
        <f>SUM(B54:B61)</f>
        <v>282.99999999999994</v>
      </c>
      <c r="C66" s="19">
        <f t="shared" ref="C66:L66" si="8">SUM(C54:C61)</f>
        <v>333.11361713646238</v>
      </c>
      <c r="D66" s="19">
        <f t="shared" si="8"/>
        <v>354.45164178370948</v>
      </c>
      <c r="E66" s="19">
        <f t="shared" si="8"/>
        <v>378.07958172211158</v>
      </c>
      <c r="F66" s="19">
        <f t="shared" si="8"/>
        <v>363.56326687993078</v>
      </c>
      <c r="G66" s="19">
        <f t="shared" si="8"/>
        <v>350.37018148144875</v>
      </c>
      <c r="H66" s="19">
        <f t="shared" si="8"/>
        <v>323.36524561336853</v>
      </c>
      <c r="I66" s="19">
        <f t="shared" si="8"/>
        <v>299.11660548798284</v>
      </c>
      <c r="J66" s="19">
        <f t="shared" si="8"/>
        <v>275.63621642114009</v>
      </c>
      <c r="K66" s="19">
        <f t="shared" si="8"/>
        <v>253.08631017544266</v>
      </c>
      <c r="L66" s="19">
        <f t="shared" si="8"/>
        <v>232.2350593195398</v>
      </c>
    </row>
    <row r="67" spans="1:12" x14ac:dyDescent="0.25">
      <c r="A67" s="24" t="s">
        <v>156</v>
      </c>
      <c r="B67" s="25">
        <f>SUM(B58:B61)</f>
        <v>29.999999999999975</v>
      </c>
      <c r="C67" s="25">
        <f t="shared" ref="C67:L67" si="9">SUM(C58:C61)</f>
        <v>33.870025838153346</v>
      </c>
      <c r="D67" s="25">
        <f t="shared" si="9"/>
        <v>48.122506212753535</v>
      </c>
      <c r="E67" s="25">
        <f t="shared" si="9"/>
        <v>70.706638264577563</v>
      </c>
      <c r="F67" s="25">
        <f t="shared" si="9"/>
        <v>87.651581806611389</v>
      </c>
      <c r="G67" s="25">
        <f t="shared" si="9"/>
        <v>107.75000283255552</v>
      </c>
      <c r="H67" s="25">
        <f t="shared" si="9"/>
        <v>99.822336846491993</v>
      </c>
      <c r="I67" s="25">
        <f t="shared" si="9"/>
        <v>108.01606260779926</v>
      </c>
      <c r="J67" s="25">
        <f t="shared" si="9"/>
        <v>93.64449060049968</v>
      </c>
      <c r="K67" s="25">
        <f t="shared" si="9"/>
        <v>91.526840267900042</v>
      </c>
      <c r="L67" s="25">
        <f t="shared" si="9"/>
        <v>88.153392898387793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1334</v>
      </c>
      <c r="C72" s="18">
        <v>1243.7205629881582</v>
      </c>
      <c r="D72" s="18">
        <v>1142.3301423401599</v>
      </c>
      <c r="E72" s="18">
        <v>1050.1750762362067</v>
      </c>
      <c r="F72" s="18">
        <v>965.79717611957631</v>
      </c>
      <c r="G72" s="18">
        <v>878.98780485128043</v>
      </c>
      <c r="H72" s="18">
        <v>796.34052414975906</v>
      </c>
      <c r="I72" s="18">
        <v>710.53243687479926</v>
      </c>
      <c r="J72" s="18">
        <v>628.61570686056302</v>
      </c>
      <c r="K72" s="18">
        <v>556.26258052804633</v>
      </c>
      <c r="L72" s="18">
        <v>490.66478101324645</v>
      </c>
    </row>
    <row r="73" spans="1:12" x14ac:dyDescent="0.25">
      <c r="A73" s="14" t="s">
        <v>140</v>
      </c>
      <c r="B73" s="19">
        <v>60</v>
      </c>
      <c r="C73" s="19">
        <v>58.668139717218473</v>
      </c>
      <c r="D73" s="19">
        <v>53.768353834356148</v>
      </c>
      <c r="E73" s="19">
        <v>53.183764617670796</v>
      </c>
      <c r="F73" s="19">
        <v>50.26524378610717</v>
      </c>
      <c r="G73" s="19">
        <v>42.899041550091624</v>
      </c>
      <c r="H73" s="19">
        <v>35.607394992520554</v>
      </c>
      <c r="I73" s="19">
        <v>30.172479507755398</v>
      </c>
      <c r="J73" s="19">
        <v>27.435674876004427</v>
      </c>
      <c r="K73" s="19">
        <v>25.903706912906259</v>
      </c>
      <c r="L73" s="19">
        <v>24.216249143138381</v>
      </c>
    </row>
    <row r="74" spans="1:12" x14ac:dyDescent="0.25">
      <c r="A74" s="13" t="s">
        <v>141</v>
      </c>
      <c r="B74" s="18">
        <v>82</v>
      </c>
      <c r="C74" s="18">
        <v>52.319697626080853</v>
      </c>
      <c r="D74" s="18">
        <v>51.351770834411589</v>
      </c>
      <c r="E74" s="18">
        <v>47.285054654346126</v>
      </c>
      <c r="F74" s="18">
        <v>46.971005542152099</v>
      </c>
      <c r="G74" s="18">
        <v>44.570326019873441</v>
      </c>
      <c r="H74" s="18">
        <v>38.180641237207297</v>
      </c>
      <c r="I74" s="18">
        <v>31.798848683529883</v>
      </c>
      <c r="J74" s="18">
        <v>27.027212043613162</v>
      </c>
      <c r="K74" s="18">
        <v>24.643958815266636</v>
      </c>
      <c r="L74" s="18">
        <v>23.327891849688104</v>
      </c>
    </row>
    <row r="75" spans="1:12" x14ac:dyDescent="0.25">
      <c r="A75" s="14" t="s">
        <v>142</v>
      </c>
      <c r="B75" s="19">
        <v>96</v>
      </c>
      <c r="C75" s="19">
        <v>77.456283468366877</v>
      </c>
      <c r="D75" s="19">
        <v>49.420601589084882</v>
      </c>
      <c r="E75" s="19">
        <v>48.506308760399989</v>
      </c>
      <c r="F75" s="19">
        <v>44.664934111271393</v>
      </c>
      <c r="G75" s="19">
        <v>44.368286830087378</v>
      </c>
      <c r="H75" s="19">
        <v>42.100631786254212</v>
      </c>
      <c r="I75" s="19">
        <v>36.065006959428615</v>
      </c>
      <c r="J75" s="19">
        <v>30.036837043892628</v>
      </c>
      <c r="K75" s="19">
        <v>25.529602407436101</v>
      </c>
      <c r="L75" s="19">
        <v>23.2784080460738</v>
      </c>
    </row>
    <row r="76" spans="1:12" x14ac:dyDescent="0.25">
      <c r="A76" s="13" t="s">
        <v>240</v>
      </c>
      <c r="B76" s="18">
        <v>51</v>
      </c>
      <c r="C76" s="18">
        <v>55.37566611910794</v>
      </c>
      <c r="D76" s="18">
        <v>44.679096793450668</v>
      </c>
      <c r="E76" s="18">
        <v>28.507278468777287</v>
      </c>
      <c r="F76" s="18">
        <v>27.979887068606981</v>
      </c>
      <c r="G76" s="18">
        <v>25.764067485184583</v>
      </c>
      <c r="H76" s="18">
        <v>25.592952476872217</v>
      </c>
      <c r="I76" s="18">
        <v>24.284901345824128</v>
      </c>
      <c r="J76" s="18">
        <v>20.803372749673159</v>
      </c>
      <c r="K76" s="18">
        <v>17.326144368923451</v>
      </c>
      <c r="L76" s="18">
        <v>14.726236865289122</v>
      </c>
    </row>
    <row r="77" spans="1:12" x14ac:dyDescent="0.25">
      <c r="A77" s="14" t="s">
        <v>241</v>
      </c>
      <c r="B77" s="19">
        <v>34</v>
      </c>
      <c r="C77" s="19">
        <v>35.972384817870996</v>
      </c>
      <c r="D77" s="19">
        <v>29.114152126462177</v>
      </c>
      <c r="E77" s="19">
        <v>18.646556825222884</v>
      </c>
      <c r="F77" s="19">
        <v>18.356595937763483</v>
      </c>
      <c r="G77" s="19">
        <v>16.94827251067769</v>
      </c>
      <c r="H77" s="19">
        <v>16.871502932734643</v>
      </c>
      <c r="I77" s="19">
        <v>16.036435142283114</v>
      </c>
      <c r="J77" s="19">
        <v>13.756137401540038</v>
      </c>
      <c r="K77" s="19">
        <v>11.469203828571143</v>
      </c>
      <c r="L77" s="19">
        <v>9.7564522302472252</v>
      </c>
    </row>
    <row r="78" spans="1:12" x14ac:dyDescent="0.25">
      <c r="A78" s="13" t="s">
        <v>143</v>
      </c>
      <c r="B78" s="18">
        <v>59</v>
      </c>
      <c r="C78" s="18">
        <v>73.783656307836623</v>
      </c>
      <c r="D78" s="18">
        <v>79.534479901014237</v>
      </c>
      <c r="E78" s="18">
        <v>64.281523696525284</v>
      </c>
      <c r="F78" s="18">
        <v>41.113591632972138</v>
      </c>
      <c r="G78" s="18">
        <v>40.430438277986745</v>
      </c>
      <c r="H78" s="18">
        <v>37.296292381064461</v>
      </c>
      <c r="I78" s="18">
        <v>37.102927738151799</v>
      </c>
      <c r="J78" s="18">
        <v>35.249081241944211</v>
      </c>
      <c r="K78" s="18">
        <v>30.225907500624135</v>
      </c>
      <c r="L78" s="18">
        <v>25.194350558948113</v>
      </c>
    </row>
    <row r="79" spans="1:12" x14ac:dyDescent="0.25">
      <c r="A79" s="14" t="s">
        <v>144</v>
      </c>
      <c r="B79" s="19">
        <v>48</v>
      </c>
      <c r="C79" s="19">
        <v>37.025448395676463</v>
      </c>
      <c r="D79" s="19">
        <v>46.574903512306108</v>
      </c>
      <c r="E79" s="19">
        <v>50.398442940486035</v>
      </c>
      <c r="F79" s="19">
        <v>40.744875289244334</v>
      </c>
      <c r="G79" s="19">
        <v>26.088278642008625</v>
      </c>
      <c r="H79" s="19">
        <v>25.679096217448063</v>
      </c>
      <c r="I79" s="19">
        <v>23.714435464282236</v>
      </c>
      <c r="J79" s="19">
        <v>23.614493890937677</v>
      </c>
      <c r="K79" s="19">
        <v>22.454497736422539</v>
      </c>
      <c r="L79" s="19">
        <v>19.270209146067444</v>
      </c>
    </row>
    <row r="80" spans="1:12" x14ac:dyDescent="0.25">
      <c r="A80" s="13" t="s">
        <v>145</v>
      </c>
      <c r="B80" s="18">
        <v>58</v>
      </c>
      <c r="C80" s="18">
        <v>44.643949899252775</v>
      </c>
      <c r="D80" s="18">
        <v>34.41385174657799</v>
      </c>
      <c r="E80" s="18">
        <v>43.430026363230041</v>
      </c>
      <c r="F80" s="18">
        <v>47.096256085428742</v>
      </c>
      <c r="G80" s="18">
        <v>38.024760246597438</v>
      </c>
      <c r="H80" s="18">
        <v>24.337466264262147</v>
      </c>
      <c r="I80" s="18">
        <v>23.94478734472786</v>
      </c>
      <c r="J80" s="18">
        <v>22.110790408567063</v>
      </c>
      <c r="K80" s="18">
        <v>22.015258355249472</v>
      </c>
      <c r="L80" s="18">
        <v>20.932082926156571</v>
      </c>
    </row>
    <row r="81" spans="1:12" x14ac:dyDescent="0.25">
      <c r="A81" s="14" t="s">
        <v>146</v>
      </c>
      <c r="B81" s="19">
        <v>59</v>
      </c>
      <c r="C81" s="19">
        <v>51.823820141597807</v>
      </c>
      <c r="D81" s="19">
        <v>39.782934731195752</v>
      </c>
      <c r="E81" s="19">
        <v>30.61456416698493</v>
      </c>
      <c r="F81" s="19">
        <v>38.713685688614468</v>
      </c>
      <c r="G81" s="19">
        <v>42.033390443903095</v>
      </c>
      <c r="H81" s="19">
        <v>33.852920592903956</v>
      </c>
      <c r="I81" s="19">
        <v>21.63243462436667</v>
      </c>
      <c r="J81" s="19">
        <v>21.243654520598849</v>
      </c>
      <c r="K81" s="19">
        <v>19.586539990710715</v>
      </c>
      <c r="L81" s="19">
        <v>19.469289954876945</v>
      </c>
    </row>
    <row r="82" spans="1:12" x14ac:dyDescent="0.25">
      <c r="A82" s="13" t="s">
        <v>147</v>
      </c>
      <c r="B82" s="18">
        <v>76</v>
      </c>
      <c r="C82" s="18">
        <v>54.461452072713186</v>
      </c>
      <c r="D82" s="18">
        <v>47.949870625045257</v>
      </c>
      <c r="E82" s="18">
        <v>36.796213778629024</v>
      </c>
      <c r="F82" s="18">
        <v>28.359793292171108</v>
      </c>
      <c r="G82" s="18">
        <v>36.053812345024276</v>
      </c>
      <c r="H82" s="18">
        <v>39.279116823621457</v>
      </c>
      <c r="I82" s="18">
        <v>31.638860444967079</v>
      </c>
      <c r="J82" s="18">
        <v>20.235564901436486</v>
      </c>
      <c r="K82" s="18">
        <v>19.887160322296161</v>
      </c>
      <c r="L82" s="18">
        <v>18.352698673407918</v>
      </c>
    </row>
    <row r="83" spans="1:12" x14ac:dyDescent="0.25">
      <c r="A83" s="14" t="s">
        <v>148</v>
      </c>
      <c r="B83" s="19">
        <v>84</v>
      </c>
      <c r="C83" s="19">
        <v>71.382482271969721</v>
      </c>
      <c r="D83" s="19">
        <v>51.136387995827668</v>
      </c>
      <c r="E83" s="19">
        <v>45.077752082316934</v>
      </c>
      <c r="F83" s="19">
        <v>34.54445043547301</v>
      </c>
      <c r="G83" s="19">
        <v>26.639940050972353</v>
      </c>
      <c r="H83" s="19">
        <v>34.036693587313678</v>
      </c>
      <c r="I83" s="19">
        <v>37.201671323674724</v>
      </c>
      <c r="J83" s="19">
        <v>29.951622795613225</v>
      </c>
      <c r="K83" s="19">
        <v>19.166074122999461</v>
      </c>
      <c r="L83" s="19">
        <v>18.844067560432713</v>
      </c>
    </row>
    <row r="84" spans="1:12" x14ac:dyDescent="0.25">
      <c r="A84" s="13" t="s">
        <v>149</v>
      </c>
      <c r="B84" s="18">
        <v>95</v>
      </c>
      <c r="C84" s="18">
        <v>80.095896308336734</v>
      </c>
      <c r="D84" s="18">
        <v>67.820551927544315</v>
      </c>
      <c r="E84" s="18">
        <v>48.401437173339815</v>
      </c>
      <c r="F84" s="18">
        <v>42.56119137955875</v>
      </c>
      <c r="G84" s="18">
        <v>32.398226705968497</v>
      </c>
      <c r="H84" s="18">
        <v>24.868423805867703</v>
      </c>
      <c r="I84" s="18">
        <v>31.906671319002893</v>
      </c>
      <c r="J84" s="18">
        <v>34.954837608441828</v>
      </c>
      <c r="K84" s="18">
        <v>27.952861050541404</v>
      </c>
      <c r="L84" s="18">
        <v>17.800461198861544</v>
      </c>
    </row>
    <row r="85" spans="1:12" x14ac:dyDescent="0.25">
      <c r="A85" s="14" t="s">
        <v>150</v>
      </c>
      <c r="B85" s="19">
        <v>105</v>
      </c>
      <c r="C85" s="19">
        <v>91.319799321780408</v>
      </c>
      <c r="D85" s="19">
        <v>77.130120828956265</v>
      </c>
      <c r="E85" s="19">
        <v>65.223839548269495</v>
      </c>
      <c r="F85" s="19">
        <v>46.501446996316382</v>
      </c>
      <c r="G85" s="19">
        <v>40.897617841780004</v>
      </c>
      <c r="H85" s="19">
        <v>31.069645150680337</v>
      </c>
      <c r="I85" s="19">
        <v>23.839041993019094</v>
      </c>
      <c r="J85" s="19">
        <v>30.701945836696567</v>
      </c>
      <c r="K85" s="19">
        <v>33.717095990984532</v>
      </c>
      <c r="L85" s="19">
        <v>26.933985781759773</v>
      </c>
    </row>
    <row r="86" spans="1:12" x14ac:dyDescent="0.25">
      <c r="A86" s="13" t="s">
        <v>151</v>
      </c>
      <c r="B86" s="18">
        <v>88</v>
      </c>
      <c r="C86" s="18">
        <v>100.13737459470629</v>
      </c>
      <c r="D86" s="18">
        <v>86.860888617580358</v>
      </c>
      <c r="E86" s="18">
        <v>73.636007502989756</v>
      </c>
      <c r="F86" s="18">
        <v>62.130756862164475</v>
      </c>
      <c r="G86" s="18">
        <v>44.22487515796071</v>
      </c>
      <c r="H86" s="18">
        <v>38.919609514663122</v>
      </c>
      <c r="I86" s="18">
        <v>29.466346777080968</v>
      </c>
      <c r="J86" s="18">
        <v>22.599569675210923</v>
      </c>
      <c r="K86" s="18">
        <v>29.315113823711396</v>
      </c>
      <c r="L86" s="18">
        <v>32.341735618577864</v>
      </c>
    </row>
    <row r="87" spans="1:12" x14ac:dyDescent="0.25">
      <c r="A87" s="14" t="s">
        <v>152</v>
      </c>
      <c r="B87" s="19">
        <v>101</v>
      </c>
      <c r="C87" s="19">
        <v>84.490674872388482</v>
      </c>
      <c r="D87" s="19">
        <v>96.75649054295117</v>
      </c>
      <c r="E87" s="19">
        <v>83.809939513713886</v>
      </c>
      <c r="F87" s="19">
        <v>71.308933349226862</v>
      </c>
      <c r="G87" s="19">
        <v>60.105762492613415</v>
      </c>
      <c r="H87" s="19">
        <v>42.762523917583458</v>
      </c>
      <c r="I87" s="19">
        <v>37.67538442320059</v>
      </c>
      <c r="J87" s="19">
        <v>28.477242632243694</v>
      </c>
      <c r="K87" s="19">
        <v>21.850743732566499</v>
      </c>
      <c r="L87" s="19">
        <v>28.492155442613708</v>
      </c>
    </row>
    <row r="88" spans="1:12" x14ac:dyDescent="0.25">
      <c r="A88" s="13" t="s">
        <v>153</v>
      </c>
      <c r="B88" s="18">
        <v>73</v>
      </c>
      <c r="C88" s="18">
        <v>93.005084020198737</v>
      </c>
      <c r="D88" s="18">
        <v>77.857892733633918</v>
      </c>
      <c r="E88" s="18">
        <v>91.000672797246054</v>
      </c>
      <c r="F88" s="18">
        <v>78.867188144605009</v>
      </c>
      <c r="G88" s="18">
        <v>67.843430603807946</v>
      </c>
      <c r="H88" s="18">
        <v>57.235548052127037</v>
      </c>
      <c r="I88" s="18">
        <v>40.797473552253528</v>
      </c>
      <c r="J88" s="18">
        <v>36.101956701854753</v>
      </c>
      <c r="K88" s="18">
        <v>27.283912579860814</v>
      </c>
      <c r="L88" s="18">
        <v>20.995471965482437</v>
      </c>
    </row>
    <row r="89" spans="1:12" x14ac:dyDescent="0.25">
      <c r="A89" s="14" t="s">
        <v>154</v>
      </c>
      <c r="B89" s="19">
        <v>48</v>
      </c>
      <c r="C89" s="19">
        <v>63.555255912035996</v>
      </c>
      <c r="D89" s="19">
        <v>82.052935399937411</v>
      </c>
      <c r="E89" s="19">
        <v>67.788391879315554</v>
      </c>
      <c r="F89" s="19">
        <v>81.617611953682726</v>
      </c>
      <c r="G89" s="19">
        <v>69.96978952980966</v>
      </c>
      <c r="H89" s="19">
        <v>61.185403191706087</v>
      </c>
      <c r="I89" s="19">
        <v>51.173295242936447</v>
      </c>
      <c r="J89" s="19">
        <v>36.258039306863644</v>
      </c>
      <c r="K89" s="19">
        <v>32.195528790003465</v>
      </c>
      <c r="L89" s="19">
        <v>24.010981553269254</v>
      </c>
    </row>
    <row r="90" spans="1:12" x14ac:dyDescent="0.25">
      <c r="A90" s="13" t="s">
        <v>155</v>
      </c>
      <c r="B90" s="18">
        <v>56</v>
      </c>
      <c r="C90" s="18">
        <v>41.009978035749214</v>
      </c>
      <c r="D90" s="18">
        <v>54.451667876772994</v>
      </c>
      <c r="E90" s="18">
        <v>71.622587640212117</v>
      </c>
      <c r="F90" s="18">
        <v>58.255156028622814</v>
      </c>
      <c r="G90" s="18">
        <v>72.885917067499321</v>
      </c>
      <c r="H90" s="18">
        <v>61.740038368453696</v>
      </c>
      <c r="I90" s="18">
        <v>55.11721144926134</v>
      </c>
      <c r="J90" s="18">
        <v>45.685873654035206</v>
      </c>
      <c r="K90" s="18">
        <v>32.182862727925915</v>
      </c>
      <c r="L90" s="18">
        <v>28.727231174773973</v>
      </c>
    </row>
    <row r="91" spans="1:12" x14ac:dyDescent="0.25">
      <c r="A91" s="14" t="s">
        <v>233</v>
      </c>
      <c r="B91" s="19">
        <v>31.955182315652621</v>
      </c>
      <c r="C91" s="19">
        <v>49.069086035062327</v>
      </c>
      <c r="D91" s="19">
        <v>35.026101498865998</v>
      </c>
      <c r="E91" s="19">
        <v>46.921790265730529</v>
      </c>
      <c r="F91" s="19">
        <v>63.259316120182817</v>
      </c>
      <c r="G91" s="19">
        <v>50.908971438082503</v>
      </c>
      <c r="H91" s="19">
        <v>66.313773605135012</v>
      </c>
      <c r="I91" s="19">
        <v>55.795359912317728</v>
      </c>
      <c r="J91" s="19">
        <v>50.846602548210775</v>
      </c>
      <c r="K91" s="19">
        <v>41.981151712824762</v>
      </c>
      <c r="L91" s="19">
        <v>29.539562717877647</v>
      </c>
    </row>
    <row r="92" spans="1:12" x14ac:dyDescent="0.25">
      <c r="A92" s="13" t="s">
        <v>234</v>
      </c>
      <c r="B92" s="18">
        <v>19.286536273500548</v>
      </c>
      <c r="C92" s="18">
        <v>15.187011643183354</v>
      </c>
      <c r="D92" s="18">
        <v>24.491759750204107</v>
      </c>
      <c r="E92" s="18">
        <v>18.292865674614148</v>
      </c>
      <c r="F92" s="18">
        <v>25.555585373190524</v>
      </c>
      <c r="G92" s="18">
        <v>35.820315928282312</v>
      </c>
      <c r="H92" s="18">
        <v>29.886802348208512</v>
      </c>
      <c r="I92" s="18">
        <v>40.258474244519249</v>
      </c>
      <c r="J92" s="18">
        <v>34.946145557480335</v>
      </c>
      <c r="K92" s="18">
        <v>32.784733722752357</v>
      </c>
      <c r="L92" s="18">
        <v>27.810395027748786</v>
      </c>
    </row>
    <row r="93" spans="1:12" x14ac:dyDescent="0.25">
      <c r="A93" s="14" t="s">
        <v>235</v>
      </c>
      <c r="B93" s="19">
        <v>7.9352549168337223</v>
      </c>
      <c r="C93" s="19">
        <v>9.1661142173755383</v>
      </c>
      <c r="D93" s="19">
        <v>7.580264287429717</v>
      </c>
      <c r="E93" s="19">
        <v>12.791160079859594</v>
      </c>
      <c r="F93" s="19">
        <v>9.9630659405878923</v>
      </c>
      <c r="G93" s="19">
        <v>14.47074040542488</v>
      </c>
      <c r="H93" s="19">
        <v>21.028802428291236</v>
      </c>
      <c r="I93" s="19">
        <v>18.143999310773957</v>
      </c>
      <c r="J93" s="19">
        <v>25.214973128266379</v>
      </c>
      <c r="K93" s="19">
        <v>22.532480427816779</v>
      </c>
      <c r="L93" s="19">
        <v>21.718232075819131</v>
      </c>
    </row>
    <row r="94" spans="1:12" x14ac:dyDescent="0.25">
      <c r="A94" s="17" t="s">
        <v>236</v>
      </c>
      <c r="B94" s="18">
        <v>1.8230264940131091</v>
      </c>
      <c r="C94" s="18">
        <v>3.7713071896495127</v>
      </c>
      <c r="D94" s="18">
        <v>4.575065186551047</v>
      </c>
      <c r="E94" s="18">
        <v>3.9588978063264029</v>
      </c>
      <c r="F94" s="18">
        <v>6.966605101633137</v>
      </c>
      <c r="G94" s="18">
        <v>5.641543277643895</v>
      </c>
      <c r="H94" s="18">
        <v>8.4952444748402023</v>
      </c>
      <c r="I94" s="18">
        <v>12.766390071441975</v>
      </c>
      <c r="J94" s="18">
        <v>11.364078337438055</v>
      </c>
      <c r="K94" s="18">
        <v>16.258041607652281</v>
      </c>
      <c r="L94" s="18">
        <v>14.926631502136043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289</v>
      </c>
      <c r="C96" s="18">
        <f t="shared" ref="C96:L96" si="10">SUM(C73:C76)</f>
        <v>243.81978693077414</v>
      </c>
      <c r="D96" s="18">
        <f t="shared" si="10"/>
        <v>199.21982305130328</v>
      </c>
      <c r="E96" s="18">
        <f t="shared" si="10"/>
        <v>177.48240650119422</v>
      </c>
      <c r="F96" s="18">
        <f t="shared" si="10"/>
        <v>169.88107050813764</v>
      </c>
      <c r="G96" s="18">
        <f t="shared" si="10"/>
        <v>157.60172188523705</v>
      </c>
      <c r="H96" s="18">
        <f t="shared" si="10"/>
        <v>141.48162049285429</v>
      </c>
      <c r="I96" s="18">
        <f t="shared" si="10"/>
        <v>122.32123649653802</v>
      </c>
      <c r="J96" s="18">
        <f t="shared" si="10"/>
        <v>105.30309671318338</v>
      </c>
      <c r="K96" s="18">
        <f t="shared" si="10"/>
        <v>93.40341250453244</v>
      </c>
      <c r="L96" s="18">
        <f t="shared" si="10"/>
        <v>85.548785904189415</v>
      </c>
    </row>
    <row r="97" spans="1:12" x14ac:dyDescent="0.25">
      <c r="A97" s="16" t="s">
        <v>242</v>
      </c>
      <c r="B97" s="19">
        <f>SUM(B77:B78)</f>
        <v>93</v>
      </c>
      <c r="C97" s="19">
        <f t="shared" ref="C97:L97" si="11">SUM(C77:C78)</f>
        <v>109.75604112570761</v>
      </c>
      <c r="D97" s="19">
        <f t="shared" si="11"/>
        <v>108.64863202747641</v>
      </c>
      <c r="E97" s="19">
        <f t="shared" si="11"/>
        <v>82.928080521748171</v>
      </c>
      <c r="F97" s="19">
        <f t="shared" si="11"/>
        <v>59.470187570735618</v>
      </c>
      <c r="G97" s="19">
        <f t="shared" si="11"/>
        <v>57.378710788664435</v>
      </c>
      <c r="H97" s="19">
        <f t="shared" si="11"/>
        <v>54.167795313799104</v>
      </c>
      <c r="I97" s="19">
        <f t="shared" si="11"/>
        <v>53.139362880434916</v>
      </c>
      <c r="J97" s="19">
        <f t="shared" si="11"/>
        <v>49.005218643484248</v>
      </c>
      <c r="K97" s="19">
        <f t="shared" si="11"/>
        <v>41.695111329195278</v>
      </c>
      <c r="L97" s="19">
        <f t="shared" si="11"/>
        <v>34.950802789195336</v>
      </c>
    </row>
    <row r="98" spans="1:12" x14ac:dyDescent="0.25">
      <c r="A98" s="11" t="s">
        <v>243</v>
      </c>
      <c r="B98" s="18">
        <f>SUM(B79:B86)</f>
        <v>613</v>
      </c>
      <c r="C98" s="18">
        <f t="shared" ref="C98:L98" si="12">SUM(C79:C86)</f>
        <v>530.89022300603335</v>
      </c>
      <c r="D98" s="18">
        <f t="shared" si="12"/>
        <v>451.6695099850337</v>
      </c>
      <c r="E98" s="18">
        <f t="shared" si="12"/>
        <v>393.57828355624599</v>
      </c>
      <c r="F98" s="18">
        <f t="shared" si="12"/>
        <v>340.6524560289713</v>
      </c>
      <c r="G98" s="18">
        <f t="shared" si="12"/>
        <v>286.36090143421501</v>
      </c>
      <c r="H98" s="18">
        <f t="shared" si="12"/>
        <v>252.04297195676048</v>
      </c>
      <c r="I98" s="18">
        <f t="shared" si="12"/>
        <v>223.34424929112151</v>
      </c>
      <c r="J98" s="18">
        <f t="shared" si="12"/>
        <v>205.41247963750263</v>
      </c>
      <c r="K98" s="18">
        <f t="shared" si="12"/>
        <v>194.09460139291571</v>
      </c>
      <c r="L98" s="18">
        <f t="shared" si="12"/>
        <v>173.94453086014076</v>
      </c>
    </row>
    <row r="99" spans="1:12" x14ac:dyDescent="0.25">
      <c r="A99" s="16" t="s">
        <v>157</v>
      </c>
      <c r="B99" s="19">
        <f>SUM(B87:B94)</f>
        <v>339</v>
      </c>
      <c r="C99" s="19">
        <f t="shared" ref="C99:L99" si="13">SUM(C87:C94)</f>
        <v>359.25451192564316</v>
      </c>
      <c r="D99" s="19">
        <f t="shared" si="13"/>
        <v>382.79217727634642</v>
      </c>
      <c r="E99" s="19">
        <f t="shared" si="13"/>
        <v>396.18630565701818</v>
      </c>
      <c r="F99" s="19">
        <f t="shared" si="13"/>
        <v>395.79346201173183</v>
      </c>
      <c r="G99" s="19">
        <f t="shared" si="13"/>
        <v>377.64647074316395</v>
      </c>
      <c r="H99" s="19">
        <f t="shared" si="13"/>
        <v>348.64813638634524</v>
      </c>
      <c r="I99" s="19">
        <f t="shared" si="13"/>
        <v>311.72758820670481</v>
      </c>
      <c r="J99" s="19">
        <f t="shared" si="13"/>
        <v>268.89491186639282</v>
      </c>
      <c r="K99" s="19">
        <f t="shared" si="13"/>
        <v>227.06945530140285</v>
      </c>
      <c r="L99" s="19">
        <f t="shared" si="13"/>
        <v>196.22066145972099</v>
      </c>
    </row>
    <row r="100" spans="1:12" x14ac:dyDescent="0.25">
      <c r="A100" s="24" t="s">
        <v>156</v>
      </c>
      <c r="B100" s="25">
        <f>SUM(B91:B94)</f>
        <v>60.999999999999993</v>
      </c>
      <c r="C100" s="25">
        <f t="shared" ref="C100:L100" si="14">SUM(C91:C94)</f>
        <v>77.193519085270736</v>
      </c>
      <c r="D100" s="25">
        <f t="shared" si="14"/>
        <v>71.673190723050865</v>
      </c>
      <c r="E100" s="25">
        <f t="shared" si="14"/>
        <v>81.964713826530669</v>
      </c>
      <c r="F100" s="25">
        <f t="shared" si="14"/>
        <v>105.74457253559437</v>
      </c>
      <c r="G100" s="25">
        <f t="shared" si="14"/>
        <v>106.84157104943358</v>
      </c>
      <c r="H100" s="25">
        <f t="shared" si="14"/>
        <v>125.72462285647498</v>
      </c>
      <c r="I100" s="25">
        <f t="shared" si="14"/>
        <v>126.96422353905291</v>
      </c>
      <c r="J100" s="25">
        <f t="shared" si="14"/>
        <v>122.37179957139556</v>
      </c>
      <c r="K100" s="25">
        <f t="shared" si="14"/>
        <v>113.55640747104619</v>
      </c>
      <c r="L100" s="25">
        <f t="shared" si="14"/>
        <v>93.994821323581618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L103"/>
  <sheetViews>
    <sheetView topLeftCell="A85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3481</v>
      </c>
      <c r="C6" s="18">
        <v>2648.6536160099663</v>
      </c>
      <c r="D6" s="18">
        <v>2120.1537305019924</v>
      </c>
      <c r="E6" s="18">
        <v>1781.6024599803895</v>
      </c>
      <c r="F6" s="18">
        <v>1576.5317230218295</v>
      </c>
      <c r="G6" s="18">
        <v>1411.1594601138395</v>
      </c>
      <c r="H6" s="18">
        <v>1275.7426572082634</v>
      </c>
      <c r="I6" s="18">
        <v>1165.8593165645013</v>
      </c>
      <c r="J6" s="18">
        <v>1068.7318546153942</v>
      </c>
      <c r="K6" s="18">
        <v>992.89625165084635</v>
      </c>
      <c r="L6" s="18">
        <v>924.6180034884718</v>
      </c>
    </row>
    <row r="7" spans="1:12" x14ac:dyDescent="0.25">
      <c r="A7" s="12" t="s">
        <v>140</v>
      </c>
      <c r="B7" s="28">
        <v>190</v>
      </c>
      <c r="C7" s="28">
        <v>191.94382592370408</v>
      </c>
      <c r="D7" s="28">
        <v>176.46484691850793</v>
      </c>
      <c r="E7" s="19">
        <v>165.54156829263889</v>
      </c>
      <c r="F7" s="28">
        <v>150.27538935738332</v>
      </c>
      <c r="G7" s="28">
        <v>134.38021634032009</v>
      </c>
      <c r="H7" s="28">
        <v>124.86203027158199</v>
      </c>
      <c r="I7" s="28">
        <v>126.76995633629102</v>
      </c>
      <c r="J7" s="28">
        <v>120.76729282031293</v>
      </c>
      <c r="K7" s="28">
        <v>118.04536671977672</v>
      </c>
      <c r="L7" s="28">
        <v>111.22413993957113</v>
      </c>
    </row>
    <row r="8" spans="1:12" x14ac:dyDescent="0.25">
      <c r="A8" s="13" t="s">
        <v>141</v>
      </c>
      <c r="B8" s="18">
        <v>201</v>
      </c>
      <c r="C8" s="18">
        <v>170.66629530113897</v>
      </c>
      <c r="D8" s="18">
        <v>172.6968375248631</v>
      </c>
      <c r="E8" s="18">
        <v>159.357915983586</v>
      </c>
      <c r="F8" s="18">
        <v>150.00165173338237</v>
      </c>
      <c r="G8" s="18">
        <v>136.59043644961116</v>
      </c>
      <c r="H8" s="18">
        <v>122.48658364005097</v>
      </c>
      <c r="I8" s="18">
        <v>114.10394593747532</v>
      </c>
      <c r="J8" s="18">
        <v>116.12260415139116</v>
      </c>
      <c r="K8" s="18">
        <v>110.86301637906644</v>
      </c>
      <c r="L8" s="18">
        <v>108.57599214651196</v>
      </c>
    </row>
    <row r="9" spans="1:12" x14ac:dyDescent="0.25">
      <c r="A9" s="14" t="s">
        <v>142</v>
      </c>
      <c r="B9" s="19">
        <v>195</v>
      </c>
      <c r="C9" s="19">
        <v>186.53944970551936</v>
      </c>
      <c r="D9" s="19">
        <v>158.65448643398952</v>
      </c>
      <c r="E9" s="19">
        <v>160.4717673663547</v>
      </c>
      <c r="F9" s="19">
        <v>148.19929348398711</v>
      </c>
      <c r="G9" s="19">
        <v>139.60774403689152</v>
      </c>
      <c r="H9" s="19">
        <v>127.21928290254762</v>
      </c>
      <c r="I9" s="19">
        <v>114.16099367267512</v>
      </c>
      <c r="J9" s="19">
        <v>106.41671688165148</v>
      </c>
      <c r="K9" s="19">
        <v>108.36636707070394</v>
      </c>
      <c r="L9" s="19">
        <v>103.51768146243614</v>
      </c>
    </row>
    <row r="10" spans="1:12" x14ac:dyDescent="0.25">
      <c r="A10" s="13" t="s">
        <v>240</v>
      </c>
      <c r="B10" s="18">
        <v>118.2</v>
      </c>
      <c r="C10" s="18">
        <v>108.57011180061548</v>
      </c>
      <c r="D10" s="18">
        <v>103.87060261927837</v>
      </c>
      <c r="E10" s="18">
        <v>88.352538730298292</v>
      </c>
      <c r="F10" s="18">
        <v>89.352894714982313</v>
      </c>
      <c r="G10" s="18">
        <v>82.520930701044762</v>
      </c>
      <c r="H10" s="18">
        <v>77.738465650686024</v>
      </c>
      <c r="I10" s="18">
        <v>70.841490190260458</v>
      </c>
      <c r="J10" s="18">
        <v>63.5711932468203</v>
      </c>
      <c r="K10" s="18">
        <v>59.259843261285646</v>
      </c>
      <c r="L10" s="18">
        <v>60.346735516863092</v>
      </c>
    </row>
    <row r="11" spans="1:12" x14ac:dyDescent="0.25">
      <c r="A11" s="14" t="s">
        <v>241</v>
      </c>
      <c r="B11" s="19">
        <v>78.800000000000011</v>
      </c>
      <c r="C11" s="19">
        <v>71.784265436500348</v>
      </c>
      <c r="D11" s="19">
        <v>68.911720705422738</v>
      </c>
      <c r="E11" s="19">
        <v>58.633463604957171</v>
      </c>
      <c r="F11" s="19">
        <v>59.545174247835554</v>
      </c>
      <c r="G11" s="19">
        <v>54.995338028322479</v>
      </c>
      <c r="H11" s="19">
        <v>51.897658112861691</v>
      </c>
      <c r="I11" s="19">
        <v>47.323470935402746</v>
      </c>
      <c r="J11" s="19">
        <v>42.50030941260512</v>
      </c>
      <c r="K11" s="19">
        <v>39.681387615243047</v>
      </c>
      <c r="L11" s="19">
        <v>40.501126293478478</v>
      </c>
    </row>
    <row r="12" spans="1:12" x14ac:dyDescent="0.25">
      <c r="A12" s="13" t="s">
        <v>143</v>
      </c>
      <c r="B12" s="18">
        <v>175</v>
      </c>
      <c r="C12" s="18">
        <v>173.03104802053284</v>
      </c>
      <c r="D12" s="18">
        <v>158.98630747507565</v>
      </c>
      <c r="E12" s="18">
        <v>152.90444448606246</v>
      </c>
      <c r="F12" s="18">
        <v>130.52197358605571</v>
      </c>
      <c r="G12" s="18">
        <v>132.47763544940656</v>
      </c>
      <c r="H12" s="18">
        <v>122.6351149653388</v>
      </c>
      <c r="I12" s="18">
        <v>115.84509587462868</v>
      </c>
      <c r="J12" s="18">
        <v>105.7837591761286</v>
      </c>
      <c r="K12" s="18">
        <v>95.10671031783275</v>
      </c>
      <c r="L12" s="18">
        <v>88.83652246893476</v>
      </c>
    </row>
    <row r="13" spans="1:12" x14ac:dyDescent="0.25">
      <c r="A13" s="14" t="s">
        <v>144</v>
      </c>
      <c r="B13" s="19">
        <v>168</v>
      </c>
      <c r="C13" s="19">
        <v>138.94862496061876</v>
      </c>
      <c r="D13" s="19">
        <v>138.51529739261298</v>
      </c>
      <c r="E13" s="19">
        <v>127.99707412856043</v>
      </c>
      <c r="F13" s="19">
        <v>124.03061678603481</v>
      </c>
      <c r="G13" s="19">
        <v>106.5429605551944</v>
      </c>
      <c r="H13" s="19">
        <v>108.15138359071096</v>
      </c>
      <c r="I13" s="19">
        <v>100.39645493536027</v>
      </c>
      <c r="J13" s="19">
        <v>95.053547206980937</v>
      </c>
      <c r="K13" s="19">
        <v>86.95513759992015</v>
      </c>
      <c r="L13" s="19">
        <v>78.29043722250205</v>
      </c>
    </row>
    <row r="14" spans="1:12" x14ac:dyDescent="0.25">
      <c r="A14" s="13" t="s">
        <v>145</v>
      </c>
      <c r="B14" s="18">
        <v>193</v>
      </c>
      <c r="C14" s="18">
        <v>168.11722226258871</v>
      </c>
      <c r="D14" s="18">
        <v>138.67260199946418</v>
      </c>
      <c r="E14" s="18">
        <v>137.84779994140766</v>
      </c>
      <c r="F14" s="18">
        <v>127.0056969835537</v>
      </c>
      <c r="G14" s="18">
        <v>122.64753356123326</v>
      </c>
      <c r="H14" s="18">
        <v>104.9733621339025</v>
      </c>
      <c r="I14" s="18">
        <v>106.20288474916347</v>
      </c>
      <c r="J14" s="18">
        <v>98.205039550777784</v>
      </c>
      <c r="K14" s="18">
        <v>92.595031001120788</v>
      </c>
      <c r="L14" s="18">
        <v>84.334799948110373</v>
      </c>
    </row>
    <row r="15" spans="1:12" x14ac:dyDescent="0.25">
      <c r="A15" s="14" t="s">
        <v>146</v>
      </c>
      <c r="B15" s="19">
        <v>153</v>
      </c>
      <c r="C15" s="19">
        <v>163.79433009254942</v>
      </c>
      <c r="D15" s="19">
        <v>141.68402998738497</v>
      </c>
      <c r="E15" s="19">
        <v>115.7820031510699</v>
      </c>
      <c r="F15" s="19">
        <v>113.87779464214628</v>
      </c>
      <c r="G15" s="19">
        <v>103.6156316833752</v>
      </c>
      <c r="H15" s="19">
        <v>98.886636200148928</v>
      </c>
      <c r="I15" s="19">
        <v>83.496026125545754</v>
      </c>
      <c r="J15" s="19">
        <v>82.856589105282922</v>
      </c>
      <c r="K15" s="19">
        <v>75.165965217317137</v>
      </c>
      <c r="L15" s="19">
        <v>69.35744406440503</v>
      </c>
    </row>
    <row r="16" spans="1:12" x14ac:dyDescent="0.25">
      <c r="A16" s="13" t="s">
        <v>147</v>
      </c>
      <c r="B16" s="18">
        <v>153</v>
      </c>
      <c r="C16" s="18">
        <v>121.72731806893844</v>
      </c>
      <c r="D16" s="18">
        <v>130.36398589977114</v>
      </c>
      <c r="E16" s="18">
        <v>112.63473970635781</v>
      </c>
      <c r="F16" s="18">
        <v>92.011480084484958</v>
      </c>
      <c r="G16" s="18">
        <v>90.472318925689095</v>
      </c>
      <c r="H16" s="18">
        <v>82.325127819995217</v>
      </c>
      <c r="I16" s="18">
        <v>78.464258898185122</v>
      </c>
      <c r="J16" s="18">
        <v>66.167449365622616</v>
      </c>
      <c r="K16" s="18">
        <v>65.733590654870056</v>
      </c>
      <c r="L16" s="18">
        <v>59.608798674494977</v>
      </c>
    </row>
    <row r="17" spans="1:12" x14ac:dyDescent="0.25">
      <c r="A17" s="14" t="s">
        <v>148</v>
      </c>
      <c r="B17" s="19">
        <v>176</v>
      </c>
      <c r="C17" s="19">
        <v>126.82146099098699</v>
      </c>
      <c r="D17" s="19">
        <v>100.48695924517085</v>
      </c>
      <c r="E17" s="19">
        <v>107.04951979473465</v>
      </c>
      <c r="F17" s="19">
        <v>92.078522766189906</v>
      </c>
      <c r="G17" s="19">
        <v>74.831701439861973</v>
      </c>
      <c r="H17" s="19">
        <v>73.185117313385064</v>
      </c>
      <c r="I17" s="19">
        <v>66.209807096947344</v>
      </c>
      <c r="J17" s="19">
        <v>62.784718048812444</v>
      </c>
      <c r="K17" s="19">
        <v>52.665316443852902</v>
      </c>
      <c r="L17" s="19">
        <v>51.951142981580929</v>
      </c>
    </row>
    <row r="18" spans="1:12" x14ac:dyDescent="0.25">
      <c r="A18" s="13" t="s">
        <v>149</v>
      </c>
      <c r="B18" s="18">
        <v>266</v>
      </c>
      <c r="C18" s="18">
        <v>118.50357368739623</v>
      </c>
      <c r="D18" s="18">
        <v>79.533900117602116</v>
      </c>
      <c r="E18" s="18">
        <v>57.92178406215649</v>
      </c>
      <c r="F18" s="18">
        <v>55.641355977825441</v>
      </c>
      <c r="G18" s="18">
        <v>42.267692592426506</v>
      </c>
      <c r="H18" s="18">
        <v>29.477359437136613</v>
      </c>
      <c r="I18" s="18">
        <v>23.860883312504924</v>
      </c>
      <c r="J18" s="18">
        <v>17.024552090927831</v>
      </c>
      <c r="K18" s="18">
        <v>11.960364203766886</v>
      </c>
      <c r="L18" s="18">
        <v>6.7659268793140708</v>
      </c>
    </row>
    <row r="19" spans="1:12" x14ac:dyDescent="0.25">
      <c r="A19" s="14" t="s">
        <v>150</v>
      </c>
      <c r="B19" s="19">
        <v>269</v>
      </c>
      <c r="C19" s="19">
        <v>201.16553896844908</v>
      </c>
      <c r="D19" s="19">
        <v>87.915825569065248</v>
      </c>
      <c r="E19" s="19">
        <v>57.800508976518685</v>
      </c>
      <c r="F19" s="19">
        <v>41.160317206263763</v>
      </c>
      <c r="G19" s="19">
        <v>38.603406376917931</v>
      </c>
      <c r="H19" s="19">
        <v>28.56925055778774</v>
      </c>
      <c r="I19" s="19">
        <v>19.373208093284884</v>
      </c>
      <c r="J19" s="19">
        <v>15.214590700557908</v>
      </c>
      <c r="K19" s="19">
        <v>14.156480669819256</v>
      </c>
      <c r="L19" s="19">
        <v>7.123439235942155</v>
      </c>
    </row>
    <row r="20" spans="1:12" x14ac:dyDescent="0.25">
      <c r="A20" s="13" t="s">
        <v>151</v>
      </c>
      <c r="B20" s="18">
        <v>246</v>
      </c>
      <c r="C20" s="18">
        <v>162.3654165952733</v>
      </c>
      <c r="D20" s="18">
        <v>119.24819571261665</v>
      </c>
      <c r="E20" s="18">
        <v>51.161394683695647</v>
      </c>
      <c r="F20" s="18">
        <v>33.012850482338614</v>
      </c>
      <c r="G20" s="18">
        <v>23.024806762830369</v>
      </c>
      <c r="H20" s="18">
        <v>24.004073559915092</v>
      </c>
      <c r="I20" s="18">
        <v>15.316785205968753</v>
      </c>
      <c r="J20" s="18">
        <v>10.190206080017115</v>
      </c>
      <c r="K20" s="18">
        <v>10.242987871952273</v>
      </c>
      <c r="L20" s="18">
        <v>11.31867238268913</v>
      </c>
    </row>
    <row r="21" spans="1:12" x14ac:dyDescent="0.25">
      <c r="A21" s="14" t="s">
        <v>152</v>
      </c>
      <c r="B21" s="19">
        <v>250</v>
      </c>
      <c r="C21" s="19">
        <v>148.65080619338107</v>
      </c>
      <c r="D21" s="19">
        <v>97.251903409626294</v>
      </c>
      <c r="E21" s="19">
        <v>70.779929873693831</v>
      </c>
      <c r="F21" s="19">
        <v>30.091316181166931</v>
      </c>
      <c r="G21" s="19">
        <v>26.116019654624999</v>
      </c>
      <c r="H21" s="19">
        <v>13.288524321388495</v>
      </c>
      <c r="I21" s="19">
        <v>19.916296210936107</v>
      </c>
      <c r="J21" s="19">
        <v>10.21322378766866</v>
      </c>
      <c r="K21" s="19">
        <v>8.411023410102958</v>
      </c>
      <c r="L21" s="19">
        <v>8.4322548466966829</v>
      </c>
    </row>
    <row r="22" spans="1:12" x14ac:dyDescent="0.25">
      <c r="A22" s="13" t="s">
        <v>153</v>
      </c>
      <c r="B22" s="18">
        <v>215</v>
      </c>
      <c r="C22" s="18">
        <v>143.40436937129624</v>
      </c>
      <c r="D22" s="18">
        <v>89.877395504689758</v>
      </c>
      <c r="E22" s="18">
        <v>61.648824039370211</v>
      </c>
      <c r="F22" s="18">
        <v>46.823863524874639</v>
      </c>
      <c r="G22" s="18">
        <v>20.682833630825748</v>
      </c>
      <c r="H22" s="18">
        <v>22.569218924267702</v>
      </c>
      <c r="I22" s="18">
        <v>10.306209077316893</v>
      </c>
      <c r="J22" s="18">
        <v>17.599985162990379</v>
      </c>
      <c r="K22" s="18">
        <v>9.1144225417728109</v>
      </c>
      <c r="L22" s="18">
        <v>7.5739715695238923</v>
      </c>
    </row>
    <row r="23" spans="1:12" x14ac:dyDescent="0.25">
      <c r="A23" s="14" t="s">
        <v>154</v>
      </c>
      <c r="B23" s="19">
        <v>186</v>
      </c>
      <c r="C23" s="19">
        <v>116.54441308338545</v>
      </c>
      <c r="D23" s="19">
        <v>76.853856873846524</v>
      </c>
      <c r="E23" s="19">
        <v>47.599982267275387</v>
      </c>
      <c r="F23" s="19">
        <v>40.385655664175104</v>
      </c>
      <c r="G23" s="19">
        <v>25.578620963618651</v>
      </c>
      <c r="H23" s="19">
        <v>15.630357074227483</v>
      </c>
      <c r="I23" s="19">
        <v>17.451944271081913</v>
      </c>
      <c r="J23" s="19">
        <v>7.9400165445056325</v>
      </c>
      <c r="K23" s="19">
        <v>13.508661935557239</v>
      </c>
      <c r="L23" s="19">
        <v>6.9693012441095865</v>
      </c>
    </row>
    <row r="24" spans="1:12" x14ac:dyDescent="0.25">
      <c r="A24" s="13" t="s">
        <v>155</v>
      </c>
      <c r="B24" s="18">
        <v>115</v>
      </c>
      <c r="C24" s="18">
        <v>64.367949806171751</v>
      </c>
      <c r="D24" s="18">
        <v>41.73253147668396</v>
      </c>
      <c r="E24" s="18">
        <v>28.438101121227966</v>
      </c>
      <c r="F24" s="18">
        <v>32.158653477663975</v>
      </c>
      <c r="G24" s="18">
        <v>28.158600755155177</v>
      </c>
      <c r="H24" s="18">
        <v>17.983196020952274</v>
      </c>
      <c r="I24" s="18">
        <v>11.079257935007226</v>
      </c>
      <c r="J24" s="18">
        <v>12.470455398144727</v>
      </c>
      <c r="K24" s="18">
        <v>5.7187358631928671</v>
      </c>
      <c r="L24" s="18">
        <v>9.8055830646317599</v>
      </c>
    </row>
    <row r="25" spans="1:12" x14ac:dyDescent="0.25">
      <c r="A25" s="14" t="s">
        <v>233</v>
      </c>
      <c r="B25" s="19">
        <v>73.068145282037989</v>
      </c>
      <c r="C25" s="19">
        <v>14.960332094631422</v>
      </c>
      <c r="D25" s="19">
        <v>10.029374956520625</v>
      </c>
      <c r="E25" s="19">
        <v>6.6272873106908463</v>
      </c>
      <c r="F25" s="19">
        <v>14.394834029273333</v>
      </c>
      <c r="G25" s="19">
        <v>19.206286725931491</v>
      </c>
      <c r="H25" s="19">
        <v>17.033330730932594</v>
      </c>
      <c r="I25" s="19">
        <v>11.018615447611017</v>
      </c>
      <c r="J25" s="19">
        <v>6.8762788749828072</v>
      </c>
      <c r="K25" s="19">
        <v>7.839753615544784</v>
      </c>
      <c r="L25" s="19">
        <v>3.6414720287342282</v>
      </c>
    </row>
    <row r="26" spans="1:12" x14ac:dyDescent="0.25">
      <c r="A26" s="13" t="s">
        <v>234</v>
      </c>
      <c r="B26" s="18">
        <v>41.161270207177751</v>
      </c>
      <c r="C26" s="18">
        <v>31.851584035372468</v>
      </c>
      <c r="D26" s="18">
        <v>6.4471050904126042</v>
      </c>
      <c r="E26" s="18">
        <v>4.0611921873271148</v>
      </c>
      <c r="F26" s="18">
        <v>3.0857677642959302</v>
      </c>
      <c r="G26" s="18">
        <v>6.7240857133374075</v>
      </c>
      <c r="H26" s="18">
        <v>9.0002992269737003</v>
      </c>
      <c r="I26" s="18">
        <v>8.0085612992430999</v>
      </c>
      <c r="J26" s="18">
        <v>5.1984893196427455</v>
      </c>
      <c r="K26" s="18">
        <v>3.2557565657588432</v>
      </c>
      <c r="L26" s="18">
        <v>3.7256449715732241</v>
      </c>
    </row>
    <row r="27" spans="1:12" x14ac:dyDescent="0.25">
      <c r="A27" s="14" t="s">
        <v>235</v>
      </c>
      <c r="B27" s="19">
        <v>15.518697648289258</v>
      </c>
      <c r="C27" s="19">
        <v>18.042132670492443</v>
      </c>
      <c r="D27" s="19">
        <v>13.989497607202853</v>
      </c>
      <c r="E27" s="19">
        <v>2.8003426160660778</v>
      </c>
      <c r="F27" s="19">
        <v>1.6505860977947446</v>
      </c>
      <c r="G27" s="19">
        <v>1.4412242757616214</v>
      </c>
      <c r="H27" s="19">
        <v>3.1509882316890412</v>
      </c>
      <c r="I27" s="19">
        <v>4.2316707876664781</v>
      </c>
      <c r="J27" s="19">
        <v>3.7783713006198023</v>
      </c>
      <c r="K27" s="19">
        <v>2.4613626122742742</v>
      </c>
      <c r="L27" s="19">
        <v>1.5472161081484503</v>
      </c>
    </row>
    <row r="28" spans="1:12" x14ac:dyDescent="0.25">
      <c r="A28" s="17" t="s">
        <v>236</v>
      </c>
      <c r="B28" s="18">
        <v>3.2518868624949522</v>
      </c>
      <c r="C28" s="18">
        <v>6.8535469404237404</v>
      </c>
      <c r="D28" s="18">
        <v>7.9664679821844384</v>
      </c>
      <c r="E28" s="18">
        <v>6.1902776563396742</v>
      </c>
      <c r="F28" s="18">
        <v>1.2260342301206784</v>
      </c>
      <c r="G28" s="18">
        <v>0.67343549145850667</v>
      </c>
      <c r="H28" s="18">
        <v>0.67529652178320854</v>
      </c>
      <c r="I28" s="18">
        <v>1.4815001719451537</v>
      </c>
      <c r="J28" s="18">
        <v>1.9964663889507019</v>
      </c>
      <c r="K28" s="18">
        <v>1.7889700801145096</v>
      </c>
      <c r="L28" s="18">
        <v>1.1697004382197986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704.2</v>
      </c>
      <c r="C30" s="18">
        <f t="shared" ref="C30:L30" si="0">SUM(C7:C10)</f>
        <v>657.71968273097787</v>
      </c>
      <c r="D30" s="18">
        <f t="shared" si="0"/>
        <v>611.68677349663892</v>
      </c>
      <c r="E30" s="18">
        <f t="shared" si="0"/>
        <v>573.72379037287783</v>
      </c>
      <c r="F30" s="18">
        <f t="shared" si="0"/>
        <v>537.82922928973517</v>
      </c>
      <c r="G30" s="18">
        <f t="shared" si="0"/>
        <v>493.09932752786756</v>
      </c>
      <c r="H30" s="18">
        <f t="shared" si="0"/>
        <v>452.3063624648666</v>
      </c>
      <c r="I30" s="18">
        <f t="shared" si="0"/>
        <v>425.87638613670191</v>
      </c>
      <c r="J30" s="18">
        <f t="shared" si="0"/>
        <v>406.87780710017591</v>
      </c>
      <c r="K30" s="18">
        <f t="shared" si="0"/>
        <v>396.53459343083279</v>
      </c>
      <c r="L30" s="18">
        <f t="shared" si="0"/>
        <v>383.66454906538229</v>
      </c>
    </row>
    <row r="31" spans="1:12" x14ac:dyDescent="0.25">
      <c r="A31" s="16" t="s">
        <v>242</v>
      </c>
      <c r="B31" s="19">
        <f>SUM(B11:B12)</f>
        <v>253.8</v>
      </c>
      <c r="C31" s="19">
        <f t="shared" ref="C31:L31" si="1">SUM(C11:C12)</f>
        <v>244.8153134570332</v>
      </c>
      <c r="D31" s="19">
        <f t="shared" si="1"/>
        <v>227.89802818049839</v>
      </c>
      <c r="E31" s="19">
        <f t="shared" si="1"/>
        <v>211.53790809101963</v>
      </c>
      <c r="F31" s="19">
        <f t="shared" si="1"/>
        <v>190.06714783389126</v>
      </c>
      <c r="G31" s="19">
        <f t="shared" si="1"/>
        <v>187.47297347772906</v>
      </c>
      <c r="H31" s="19">
        <f t="shared" si="1"/>
        <v>174.53277307820048</v>
      </c>
      <c r="I31" s="19">
        <f t="shared" si="1"/>
        <v>163.16856681003142</v>
      </c>
      <c r="J31" s="19">
        <f t="shared" si="1"/>
        <v>148.2840685887337</v>
      </c>
      <c r="K31" s="19">
        <f t="shared" si="1"/>
        <v>134.78809793307579</v>
      </c>
      <c r="L31" s="19">
        <f t="shared" si="1"/>
        <v>129.33764876241324</v>
      </c>
    </row>
    <row r="32" spans="1:12" x14ac:dyDescent="0.25">
      <c r="A32" s="11" t="s">
        <v>243</v>
      </c>
      <c r="B32" s="18">
        <f>SUM(B13:B20)</f>
        <v>1624</v>
      </c>
      <c r="C32" s="18">
        <f t="shared" ref="C32:L32" si="2">SUM(C13:C20)</f>
        <v>1201.4434856268008</v>
      </c>
      <c r="D32" s="18">
        <f t="shared" si="2"/>
        <v>936.42079592368816</v>
      </c>
      <c r="E32" s="18">
        <f t="shared" si="2"/>
        <v>768.19482444450136</v>
      </c>
      <c r="F32" s="18">
        <f t="shared" si="2"/>
        <v>678.81863492883758</v>
      </c>
      <c r="G32" s="18">
        <f t="shared" si="2"/>
        <v>602.00605189752889</v>
      </c>
      <c r="H32" s="18">
        <f t="shared" si="2"/>
        <v>549.57231061298216</v>
      </c>
      <c r="I32" s="18">
        <f t="shared" si="2"/>
        <v>493.32030841696053</v>
      </c>
      <c r="J32" s="18">
        <f t="shared" si="2"/>
        <v>447.49669214897961</v>
      </c>
      <c r="K32" s="18">
        <f t="shared" si="2"/>
        <v>409.47487366261942</v>
      </c>
      <c r="L32" s="18">
        <f t="shared" si="2"/>
        <v>368.75066138903867</v>
      </c>
    </row>
    <row r="33" spans="1:12" x14ac:dyDescent="0.25">
      <c r="A33" s="16" t="s">
        <v>157</v>
      </c>
      <c r="B33" s="19">
        <f>SUM(B21:B28)</f>
        <v>899</v>
      </c>
      <c r="C33" s="19">
        <f t="shared" ref="C33:L33" si="3">SUM(C21:C28)</f>
        <v>544.67513419515467</v>
      </c>
      <c r="D33" s="19">
        <f t="shared" si="3"/>
        <v>344.148132901167</v>
      </c>
      <c r="E33" s="19">
        <f t="shared" si="3"/>
        <v>228.14593707199109</v>
      </c>
      <c r="F33" s="19">
        <f t="shared" si="3"/>
        <v>169.81671096936537</v>
      </c>
      <c r="G33" s="19">
        <f t="shared" si="3"/>
        <v>128.58110721071361</v>
      </c>
      <c r="H33" s="19">
        <f t="shared" si="3"/>
        <v>99.331211052214485</v>
      </c>
      <c r="I33" s="19">
        <f t="shared" si="3"/>
        <v>83.494055200807892</v>
      </c>
      <c r="J33" s="19">
        <f t="shared" si="3"/>
        <v>66.073286777505459</v>
      </c>
      <c r="K33" s="19">
        <f t="shared" si="3"/>
        <v>52.098686624318283</v>
      </c>
      <c r="L33" s="19">
        <f t="shared" si="3"/>
        <v>42.865144271637618</v>
      </c>
    </row>
    <row r="34" spans="1:12" x14ac:dyDescent="0.25">
      <c r="A34" s="24" t="s">
        <v>156</v>
      </c>
      <c r="B34" s="25">
        <f>SUM(B25:B28)</f>
        <v>132.99999999999994</v>
      </c>
      <c r="C34" s="25">
        <f t="shared" ref="C34:L34" si="4">SUM(C25:C28)</f>
        <v>71.707595740920084</v>
      </c>
      <c r="D34" s="25">
        <f t="shared" si="4"/>
        <v>38.432445636320523</v>
      </c>
      <c r="E34" s="25">
        <f t="shared" si="4"/>
        <v>19.679099770423715</v>
      </c>
      <c r="F34" s="25">
        <f t="shared" si="4"/>
        <v>20.357222121484686</v>
      </c>
      <c r="G34" s="25">
        <f t="shared" si="4"/>
        <v>28.045032206489026</v>
      </c>
      <c r="H34" s="25">
        <f t="shared" si="4"/>
        <v>29.859914711378543</v>
      </c>
      <c r="I34" s="25">
        <f t="shared" si="4"/>
        <v>24.740347706465748</v>
      </c>
      <c r="J34" s="25">
        <f t="shared" si="4"/>
        <v>17.849605884196055</v>
      </c>
      <c r="K34" s="25">
        <f t="shared" si="4"/>
        <v>15.345842873692412</v>
      </c>
      <c r="L34" s="25">
        <f t="shared" si="4"/>
        <v>10.084033546675702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1800.9999999999998</v>
      </c>
      <c r="C39" s="18">
        <v>1335.843534769826</v>
      </c>
      <c r="D39" s="18">
        <v>1036.8021746417353</v>
      </c>
      <c r="E39" s="18">
        <v>841.38133961290043</v>
      </c>
      <c r="F39" s="18">
        <v>735.72161617098698</v>
      </c>
      <c r="G39" s="18">
        <v>657.28643151231847</v>
      </c>
      <c r="H39" s="18">
        <v>599.06831624000483</v>
      </c>
      <c r="I39" s="18">
        <v>550.99363423789362</v>
      </c>
      <c r="J39" s="18">
        <v>505.75555836986524</v>
      </c>
      <c r="K39" s="18">
        <v>473.0715619688736</v>
      </c>
      <c r="L39" s="18">
        <v>441.72024976463399</v>
      </c>
    </row>
    <row r="40" spans="1:12" x14ac:dyDescent="0.25">
      <c r="A40" s="14" t="s">
        <v>140</v>
      </c>
      <c r="B40" s="19">
        <v>114</v>
      </c>
      <c r="C40" s="19">
        <v>98.165036115004384</v>
      </c>
      <c r="D40" s="19">
        <v>90.175489894160904</v>
      </c>
      <c r="E40" s="19">
        <v>84.635456865592133</v>
      </c>
      <c r="F40" s="19">
        <v>76.833057238511159</v>
      </c>
      <c r="G40" s="19">
        <v>68.633544384079599</v>
      </c>
      <c r="H40" s="19">
        <v>63.730374794014097</v>
      </c>
      <c r="I40" s="19">
        <v>64.770171613855368</v>
      </c>
      <c r="J40" s="19">
        <v>61.716341133265267</v>
      </c>
      <c r="K40" s="19">
        <v>60.249342611920341</v>
      </c>
      <c r="L40" s="19">
        <v>56.738544011179712</v>
      </c>
    </row>
    <row r="41" spans="1:12" x14ac:dyDescent="0.25">
      <c r="A41" s="13" t="s">
        <v>141</v>
      </c>
      <c r="B41" s="18">
        <v>112</v>
      </c>
      <c r="C41" s="18">
        <v>103.97606234894469</v>
      </c>
      <c r="D41" s="18">
        <v>89.249040224069532</v>
      </c>
      <c r="E41" s="18">
        <v>82.302615963011547</v>
      </c>
      <c r="F41" s="18">
        <v>77.523485919461621</v>
      </c>
      <c r="G41" s="18">
        <v>70.606096091839817</v>
      </c>
      <c r="H41" s="18">
        <v>63.256619178815278</v>
      </c>
      <c r="I41" s="18">
        <v>58.896221180259268</v>
      </c>
      <c r="J41" s="18">
        <v>60.007593325119245</v>
      </c>
      <c r="K41" s="18">
        <v>57.308323423229858</v>
      </c>
      <c r="L41" s="18">
        <v>56.060449810170482</v>
      </c>
    </row>
    <row r="42" spans="1:12" x14ac:dyDescent="0.25">
      <c r="A42" s="14" t="s">
        <v>142</v>
      </c>
      <c r="B42" s="19">
        <v>99</v>
      </c>
      <c r="C42" s="19">
        <v>104.92893745927942</v>
      </c>
      <c r="D42" s="19">
        <v>97.582464365599748</v>
      </c>
      <c r="E42" s="19">
        <v>83.662366847957315</v>
      </c>
      <c r="F42" s="19">
        <v>77.205000879625842</v>
      </c>
      <c r="G42" s="19">
        <v>72.771008857155579</v>
      </c>
      <c r="H42" s="19">
        <v>66.319435769356176</v>
      </c>
      <c r="I42" s="19">
        <v>59.450729410777633</v>
      </c>
      <c r="J42" s="19">
        <v>55.383185817562733</v>
      </c>
      <c r="K42" s="19">
        <v>56.458319272854375</v>
      </c>
      <c r="L42" s="19">
        <v>53.945327130374835</v>
      </c>
    </row>
    <row r="43" spans="1:12" x14ac:dyDescent="0.25">
      <c r="A43" s="13" t="s">
        <v>240</v>
      </c>
      <c r="B43" s="18">
        <v>64.2</v>
      </c>
      <c r="C43" s="18">
        <v>55.335735621545602</v>
      </c>
      <c r="D43" s="18">
        <v>58.779519339673762</v>
      </c>
      <c r="E43" s="18">
        <v>54.75973827727163</v>
      </c>
      <c r="F43" s="18">
        <v>46.792739342691263</v>
      </c>
      <c r="G43" s="18">
        <v>43.18108253868126</v>
      </c>
      <c r="H43" s="18">
        <v>40.702304342576682</v>
      </c>
      <c r="I43" s="18">
        <v>37.094482171013489</v>
      </c>
      <c r="J43" s="18">
        <v>33.252393180453993</v>
      </c>
      <c r="K43" s="18">
        <v>30.97738508681347</v>
      </c>
      <c r="L43" s="18">
        <v>31.57998787062856</v>
      </c>
    </row>
    <row r="44" spans="1:12" x14ac:dyDescent="0.25">
      <c r="A44" s="14" t="s">
        <v>241</v>
      </c>
      <c r="B44" s="19">
        <v>42.800000000000004</v>
      </c>
      <c r="C44" s="19">
        <v>36.676403734917365</v>
      </c>
      <c r="D44" s="19">
        <v>39.053815001178457</v>
      </c>
      <c r="E44" s="19">
        <v>36.289088690810232</v>
      </c>
      <c r="F44" s="19">
        <v>31.120712125546305</v>
      </c>
      <c r="G44" s="19">
        <v>28.635332485328941</v>
      </c>
      <c r="H44" s="19">
        <v>27.009690408033325</v>
      </c>
      <c r="I44" s="19">
        <v>24.58854138358301</v>
      </c>
      <c r="J44" s="19">
        <v>22.030082984708429</v>
      </c>
      <c r="K44" s="19">
        <v>20.549297814370753</v>
      </c>
      <c r="L44" s="19">
        <v>21.008090471757679</v>
      </c>
    </row>
    <row r="45" spans="1:12" x14ac:dyDescent="0.25">
      <c r="A45" s="13" t="s">
        <v>143</v>
      </c>
      <c r="B45" s="18">
        <v>96</v>
      </c>
      <c r="C45" s="18">
        <v>93.136729223881702</v>
      </c>
      <c r="D45" s="18">
        <v>80.320677126370953</v>
      </c>
      <c r="E45" s="18">
        <v>86.156553308101067</v>
      </c>
      <c r="F45" s="18">
        <v>80.705688099272237</v>
      </c>
      <c r="G45" s="18">
        <v>68.989327182451802</v>
      </c>
      <c r="H45" s="18">
        <v>63.80014304412218</v>
      </c>
      <c r="I45" s="18">
        <v>60.331661699758797</v>
      </c>
      <c r="J45" s="18">
        <v>55.100966006892719</v>
      </c>
      <c r="K45" s="18">
        <v>49.494001762378879</v>
      </c>
      <c r="L45" s="18">
        <v>46.223175784926838</v>
      </c>
    </row>
    <row r="46" spans="1:12" x14ac:dyDescent="0.25">
      <c r="A46" s="14" t="s">
        <v>144</v>
      </c>
      <c r="B46" s="19">
        <v>93</v>
      </c>
      <c r="C46" s="19">
        <v>76.221172055165454</v>
      </c>
      <c r="D46" s="19">
        <v>74.749432230250036</v>
      </c>
      <c r="E46" s="19">
        <v>64.914750618306485</v>
      </c>
      <c r="F46" s="19">
        <v>70.43748507702216</v>
      </c>
      <c r="G46" s="19">
        <v>66.502606260926797</v>
      </c>
      <c r="H46" s="19">
        <v>56.905161598811354</v>
      </c>
      <c r="I46" s="19">
        <v>52.835659028716456</v>
      </c>
      <c r="J46" s="19">
        <v>50.124818195579039</v>
      </c>
      <c r="K46" s="19">
        <v>45.896957423826564</v>
      </c>
      <c r="L46" s="19">
        <v>41.311198343571476</v>
      </c>
    </row>
    <row r="47" spans="1:12" x14ac:dyDescent="0.25">
      <c r="A47" s="13" t="s">
        <v>145</v>
      </c>
      <c r="B47" s="18">
        <v>95</v>
      </c>
      <c r="C47" s="18">
        <v>91.99454553242731</v>
      </c>
      <c r="D47" s="18">
        <v>75.104338669447131</v>
      </c>
      <c r="E47" s="18">
        <v>73.313048310428798</v>
      </c>
      <c r="F47" s="18">
        <v>63.142344918947742</v>
      </c>
      <c r="G47" s="18">
        <v>68.778681371608968</v>
      </c>
      <c r="H47" s="18">
        <v>65.093607129210895</v>
      </c>
      <c r="I47" s="18">
        <v>54.747455700461899</v>
      </c>
      <c r="J47" s="18">
        <v>50.573320179216111</v>
      </c>
      <c r="K47" s="18">
        <v>47.726919082411051</v>
      </c>
      <c r="L47" s="18">
        <v>43.453173514654495</v>
      </c>
    </row>
    <row r="48" spans="1:12" x14ac:dyDescent="0.25">
      <c r="A48" s="14" t="s">
        <v>146</v>
      </c>
      <c r="B48" s="19">
        <v>84</v>
      </c>
      <c r="C48" s="19">
        <v>79.458136277268238</v>
      </c>
      <c r="D48" s="19">
        <v>76.881319300768652</v>
      </c>
      <c r="E48" s="19">
        <v>61.975729463337181</v>
      </c>
      <c r="F48" s="19">
        <v>59.568087410678473</v>
      </c>
      <c r="G48" s="19">
        <v>50.021265067659186</v>
      </c>
      <c r="H48" s="19">
        <v>54.550417087214726</v>
      </c>
      <c r="I48" s="19">
        <v>51.534332662918324</v>
      </c>
      <c r="J48" s="19">
        <v>41.013688633242261</v>
      </c>
      <c r="K48" s="19">
        <v>36.893472125827437</v>
      </c>
      <c r="L48" s="19">
        <v>33.79579207282783</v>
      </c>
    </row>
    <row r="49" spans="1:12" x14ac:dyDescent="0.25">
      <c r="A49" s="13" t="s">
        <v>147</v>
      </c>
      <c r="B49" s="18">
        <v>71</v>
      </c>
      <c r="C49" s="18">
        <v>65.604288200398116</v>
      </c>
      <c r="D49" s="18">
        <v>60.518468739783785</v>
      </c>
      <c r="E49" s="18">
        <v>59.856063822896871</v>
      </c>
      <c r="F49" s="18">
        <v>48.103045095137148</v>
      </c>
      <c r="G49" s="18">
        <v>46.004450659535038</v>
      </c>
      <c r="H49" s="18">
        <v>37.972809417071488</v>
      </c>
      <c r="I49" s="18">
        <v>42.518822592929254</v>
      </c>
      <c r="J49" s="18">
        <v>40.94611121630242</v>
      </c>
      <c r="K49" s="18">
        <v>31.251024127225527</v>
      </c>
      <c r="L49" s="18">
        <v>28.04480173300227</v>
      </c>
    </row>
    <row r="50" spans="1:12" x14ac:dyDescent="0.25">
      <c r="A50" s="14" t="s">
        <v>148</v>
      </c>
      <c r="B50" s="19">
        <v>93</v>
      </c>
      <c r="C50" s="19">
        <v>56.729389955577062</v>
      </c>
      <c r="D50" s="19">
        <v>53.547947224176497</v>
      </c>
      <c r="E50" s="19">
        <v>47.762436853151094</v>
      </c>
      <c r="F50" s="19">
        <v>48.210289887734682</v>
      </c>
      <c r="G50" s="19">
        <v>38.400888813354932</v>
      </c>
      <c r="H50" s="19">
        <v>36.296698787756512</v>
      </c>
      <c r="I50" s="19">
        <v>29.107894395175045</v>
      </c>
      <c r="J50" s="19">
        <v>33.562197306368603</v>
      </c>
      <c r="K50" s="19">
        <v>32.971624598229525</v>
      </c>
      <c r="L50" s="19">
        <v>23.585752528085695</v>
      </c>
    </row>
    <row r="51" spans="1:12" x14ac:dyDescent="0.25">
      <c r="A51" s="13" t="s">
        <v>149</v>
      </c>
      <c r="B51" s="18">
        <v>143</v>
      </c>
      <c r="C51" s="18">
        <v>59.09511922929957</v>
      </c>
      <c r="D51" s="18">
        <v>29.087226964709458</v>
      </c>
      <c r="E51" s="18">
        <v>28.343035428855885</v>
      </c>
      <c r="F51" s="18">
        <v>17.547818443204395</v>
      </c>
      <c r="G51" s="18">
        <v>18.664454325229308</v>
      </c>
      <c r="H51" s="18">
        <v>11.492046323290653</v>
      </c>
      <c r="I51" s="18">
        <v>7.0401289534271649</v>
      </c>
      <c r="J51" s="18">
        <v>1.4577329939055028E-2</v>
      </c>
      <c r="K51" s="18">
        <v>3.2948946397858023</v>
      </c>
      <c r="L51" s="18">
        <v>5.4859921740786781</v>
      </c>
    </row>
    <row r="52" spans="1:12" x14ac:dyDescent="0.25">
      <c r="A52" s="14" t="s">
        <v>150</v>
      </c>
      <c r="B52" s="19">
        <v>133</v>
      </c>
      <c r="C52" s="19">
        <v>104.51373841020205</v>
      </c>
      <c r="D52" s="19">
        <v>41.038764764035371</v>
      </c>
      <c r="E52" s="19">
        <v>16.499709369570805</v>
      </c>
      <c r="F52" s="19">
        <v>18.445517009083925</v>
      </c>
      <c r="G52" s="19">
        <v>7.7101722410786859</v>
      </c>
      <c r="H52" s="19">
        <v>10.611201012780771</v>
      </c>
      <c r="I52" s="19">
        <v>5.5820965628101646</v>
      </c>
      <c r="J52" s="19">
        <v>2.0302830612153056</v>
      </c>
      <c r="K52" s="19">
        <v>0</v>
      </c>
      <c r="L52" s="19">
        <v>0.48796431937533913</v>
      </c>
    </row>
    <row r="53" spans="1:12" x14ac:dyDescent="0.25">
      <c r="A53" s="13" t="s">
        <v>151</v>
      </c>
      <c r="B53" s="18">
        <v>116</v>
      </c>
      <c r="C53" s="18">
        <v>67.232124562477409</v>
      </c>
      <c r="D53" s="18">
        <v>53.883502571030917</v>
      </c>
      <c r="E53" s="18">
        <v>18.40733599640868</v>
      </c>
      <c r="F53" s="18">
        <v>1.4332906944921855</v>
      </c>
      <c r="G53" s="18">
        <v>7.2878868030759749</v>
      </c>
      <c r="H53" s="18">
        <v>0</v>
      </c>
      <c r="I53" s="18">
        <v>2.4954368822076907</v>
      </c>
      <c r="J53" s="18">
        <v>0</v>
      </c>
      <c r="K53" s="18">
        <v>0</v>
      </c>
      <c r="L53" s="18">
        <v>0</v>
      </c>
    </row>
    <row r="54" spans="1:12" x14ac:dyDescent="0.25">
      <c r="A54" s="14" t="s">
        <v>152</v>
      </c>
      <c r="B54" s="19">
        <v>122</v>
      </c>
      <c r="C54" s="19">
        <v>55.950202448927207</v>
      </c>
      <c r="D54" s="19">
        <v>27.188679998327199</v>
      </c>
      <c r="E54" s="19">
        <v>24.011500140497414</v>
      </c>
      <c r="F54" s="19">
        <v>5.4834994655357843</v>
      </c>
      <c r="G54" s="19">
        <v>0</v>
      </c>
      <c r="H54" s="19">
        <v>1.3272608612053389</v>
      </c>
      <c r="I54" s="19">
        <v>0</v>
      </c>
      <c r="J54" s="19">
        <v>0</v>
      </c>
      <c r="K54" s="19">
        <v>0</v>
      </c>
      <c r="L54" s="19">
        <v>0</v>
      </c>
    </row>
    <row r="55" spans="1:12" x14ac:dyDescent="0.25">
      <c r="A55" s="13" t="s">
        <v>153</v>
      </c>
      <c r="B55" s="18">
        <v>110</v>
      </c>
      <c r="C55" s="18">
        <v>63.431905720307128</v>
      </c>
      <c r="D55" s="18">
        <v>23.854290680906509</v>
      </c>
      <c r="E55" s="18">
        <v>7.8675840351192381</v>
      </c>
      <c r="F55" s="18">
        <v>10.980385491534534</v>
      </c>
      <c r="G55" s="18">
        <v>0.4248648638136695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</row>
    <row r="56" spans="1:12" x14ac:dyDescent="0.25">
      <c r="A56" s="14" t="s">
        <v>154</v>
      </c>
      <c r="B56" s="19">
        <v>100</v>
      </c>
      <c r="C56" s="19">
        <v>55.832448965419061</v>
      </c>
      <c r="D56" s="19">
        <v>26.890940361874939</v>
      </c>
      <c r="E56" s="19">
        <v>0.75868839316629644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</row>
    <row r="57" spans="1:12" x14ac:dyDescent="0.25">
      <c r="A57" s="13" t="s">
        <v>155</v>
      </c>
      <c r="B57" s="18">
        <v>59</v>
      </c>
      <c r="C57" s="18">
        <v>38.143121457824748</v>
      </c>
      <c r="D57" s="18">
        <v>17.847111970925347</v>
      </c>
      <c r="E57" s="18">
        <v>2.3975139699984678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</row>
    <row r="58" spans="1:12" x14ac:dyDescent="0.25">
      <c r="A58" s="14" t="s">
        <v>233</v>
      </c>
      <c r="B58" s="19">
        <v>31.683564906028863</v>
      </c>
      <c r="C58" s="19">
        <v>8.0612097838757304</v>
      </c>
      <c r="D58" s="19">
        <v>10.029374956520625</v>
      </c>
      <c r="E58" s="19">
        <v>8.0452176945643439E-3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</row>
    <row r="59" spans="1:12" x14ac:dyDescent="0.25">
      <c r="A59" s="13" t="s">
        <v>234</v>
      </c>
      <c r="B59" s="18">
        <v>16.183624869365563</v>
      </c>
      <c r="C59" s="18">
        <v>12.741193880685286</v>
      </c>
      <c r="D59" s="18">
        <v>3.2526970032226608</v>
      </c>
      <c r="E59" s="18">
        <v>4.0611921873271148</v>
      </c>
      <c r="F59" s="18">
        <v>3.2698094224198775E-3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</row>
    <row r="60" spans="1:12" x14ac:dyDescent="0.25">
      <c r="A60" s="14" t="s">
        <v>235</v>
      </c>
      <c r="B60" s="19">
        <v>5.2418921002587018</v>
      </c>
      <c r="C60" s="19">
        <v>6.5080650729940608</v>
      </c>
      <c r="D60" s="19">
        <v>5.1410699217975857</v>
      </c>
      <c r="E60" s="19">
        <v>1.3171137498096814</v>
      </c>
      <c r="F60" s="19">
        <v>1.6505860977947446</v>
      </c>
      <c r="G60" s="19">
        <v>1.3340750405598123E-3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</row>
    <row r="61" spans="1:12" x14ac:dyDescent="0.25">
      <c r="A61" s="17" t="s">
        <v>236</v>
      </c>
      <c r="B61" s="18">
        <v>0.89091812434682705</v>
      </c>
      <c r="C61" s="18">
        <v>2.1079687134044716</v>
      </c>
      <c r="D61" s="18">
        <v>2.6260033329052219</v>
      </c>
      <c r="E61" s="18">
        <v>2.0817721035878036</v>
      </c>
      <c r="F61" s="18">
        <v>0.53531316529026318</v>
      </c>
      <c r="G61" s="18">
        <v>0.67343549145850667</v>
      </c>
      <c r="H61" s="18">
        <v>5.4648574529480285E-4</v>
      </c>
      <c r="I61" s="18">
        <v>0</v>
      </c>
      <c r="J61" s="18">
        <v>0</v>
      </c>
      <c r="K61" s="18">
        <v>0</v>
      </c>
      <c r="L61" s="18">
        <v>0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389.2</v>
      </c>
      <c r="C63" s="18">
        <f t="shared" ref="C63:L63" si="5">SUM(C40:C43)</f>
        <v>362.4057715447741</v>
      </c>
      <c r="D63" s="18">
        <f t="shared" si="5"/>
        <v>335.78651382350398</v>
      </c>
      <c r="E63" s="18">
        <f t="shared" si="5"/>
        <v>305.36017795383265</v>
      </c>
      <c r="F63" s="18">
        <f t="shared" si="5"/>
        <v>278.35428338028993</v>
      </c>
      <c r="G63" s="18">
        <f t="shared" si="5"/>
        <v>255.19173187175628</v>
      </c>
      <c r="H63" s="18">
        <f t="shared" si="5"/>
        <v>234.00873408476224</v>
      </c>
      <c r="I63" s="18">
        <f t="shared" si="5"/>
        <v>220.21160437590575</v>
      </c>
      <c r="J63" s="18">
        <f t="shared" si="5"/>
        <v>210.35951345640123</v>
      </c>
      <c r="K63" s="18">
        <f t="shared" si="5"/>
        <v>204.99337039481804</v>
      </c>
      <c r="L63" s="18">
        <f t="shared" si="5"/>
        <v>198.3243088223536</v>
      </c>
    </row>
    <row r="64" spans="1:12" x14ac:dyDescent="0.25">
      <c r="A64" s="16" t="s">
        <v>242</v>
      </c>
      <c r="B64" s="19">
        <f>SUM(B44:B45)</f>
        <v>138.80000000000001</v>
      </c>
      <c r="C64" s="19">
        <f t="shared" ref="C64:L64" si="6">SUM(C44:C45)</f>
        <v>129.81313295879906</v>
      </c>
      <c r="D64" s="19">
        <f t="shared" si="6"/>
        <v>119.37449212754942</v>
      </c>
      <c r="E64" s="19">
        <f t="shared" si="6"/>
        <v>122.4456419989113</v>
      </c>
      <c r="F64" s="19">
        <f t="shared" si="6"/>
        <v>111.82640022481854</v>
      </c>
      <c r="G64" s="19">
        <f t="shared" si="6"/>
        <v>97.624659667780747</v>
      </c>
      <c r="H64" s="19">
        <f t="shared" si="6"/>
        <v>90.809833452155502</v>
      </c>
      <c r="I64" s="19">
        <f t="shared" si="6"/>
        <v>84.920203083341804</v>
      </c>
      <c r="J64" s="19">
        <f t="shared" si="6"/>
        <v>77.131048991601148</v>
      </c>
      <c r="K64" s="19">
        <f t="shared" si="6"/>
        <v>70.043299576749632</v>
      </c>
      <c r="L64" s="19">
        <f t="shared" si="6"/>
        <v>67.23126625668452</v>
      </c>
    </row>
    <row r="65" spans="1:12" x14ac:dyDescent="0.25">
      <c r="A65" s="11" t="s">
        <v>243</v>
      </c>
      <c r="B65" s="18">
        <f>SUM(B46:B53)</f>
        <v>828</v>
      </c>
      <c r="C65" s="18">
        <f t="shared" ref="C65:L65" si="7">SUM(C46:C53)</f>
        <v>600.8485142228152</v>
      </c>
      <c r="D65" s="18">
        <f t="shared" si="7"/>
        <v>464.81100046420181</v>
      </c>
      <c r="E65" s="18">
        <f t="shared" si="7"/>
        <v>371.07210986295581</v>
      </c>
      <c r="F65" s="18">
        <f t="shared" si="7"/>
        <v>326.88787853630072</v>
      </c>
      <c r="G65" s="18">
        <f t="shared" si="7"/>
        <v>303.37040554246892</v>
      </c>
      <c r="H65" s="18">
        <f t="shared" si="7"/>
        <v>272.92194135613641</v>
      </c>
      <c r="I65" s="18">
        <f t="shared" si="7"/>
        <v>245.86182677864599</v>
      </c>
      <c r="J65" s="18">
        <f t="shared" si="7"/>
        <v>218.26499592186278</v>
      </c>
      <c r="K65" s="18">
        <f t="shared" si="7"/>
        <v>198.03489199730592</v>
      </c>
      <c r="L65" s="18">
        <f t="shared" si="7"/>
        <v>176.1646746855958</v>
      </c>
    </row>
    <row r="66" spans="1:12" x14ac:dyDescent="0.25">
      <c r="A66" s="16" t="s">
        <v>157</v>
      </c>
      <c r="B66" s="19">
        <f>SUM(B54:B61)</f>
        <v>445.00000000000006</v>
      </c>
      <c r="C66" s="19">
        <f t="shared" ref="C66:L66" si="8">SUM(C54:C61)</f>
        <v>242.77611604343767</v>
      </c>
      <c r="D66" s="19">
        <f t="shared" si="8"/>
        <v>116.83016822648008</v>
      </c>
      <c r="E66" s="19">
        <f t="shared" si="8"/>
        <v>42.503409797200582</v>
      </c>
      <c r="F66" s="19">
        <f t="shared" si="8"/>
        <v>18.653054029577746</v>
      </c>
      <c r="G66" s="19">
        <f t="shared" si="8"/>
        <v>1.0996344303127361</v>
      </c>
      <c r="H66" s="19">
        <f t="shared" si="8"/>
        <v>1.3278073469506337</v>
      </c>
      <c r="I66" s="19">
        <f t="shared" si="8"/>
        <v>0</v>
      </c>
      <c r="J66" s="19">
        <f t="shared" si="8"/>
        <v>0</v>
      </c>
      <c r="K66" s="19">
        <f t="shared" si="8"/>
        <v>0</v>
      </c>
      <c r="L66" s="19">
        <f t="shared" si="8"/>
        <v>0</v>
      </c>
    </row>
    <row r="67" spans="1:12" x14ac:dyDescent="0.25">
      <c r="A67" s="24" t="s">
        <v>156</v>
      </c>
      <c r="B67" s="25">
        <f>SUM(B58:B61)</f>
        <v>53.99999999999995</v>
      </c>
      <c r="C67" s="25">
        <f t="shared" ref="C67:L67" si="9">SUM(C58:C61)</f>
        <v>29.418437450959548</v>
      </c>
      <c r="D67" s="25">
        <f t="shared" si="9"/>
        <v>21.049145214446092</v>
      </c>
      <c r="E67" s="25">
        <f t="shared" si="9"/>
        <v>7.4681232584191655</v>
      </c>
      <c r="F67" s="25">
        <f t="shared" si="9"/>
        <v>2.1891690725074278</v>
      </c>
      <c r="G67" s="25">
        <f t="shared" si="9"/>
        <v>0.6747695664990665</v>
      </c>
      <c r="H67" s="25">
        <f t="shared" si="9"/>
        <v>5.4648574529480285E-4</v>
      </c>
      <c r="I67" s="25">
        <f t="shared" si="9"/>
        <v>0</v>
      </c>
      <c r="J67" s="25">
        <f t="shared" si="9"/>
        <v>0</v>
      </c>
      <c r="K67" s="25">
        <f t="shared" si="9"/>
        <v>0</v>
      </c>
      <c r="L67" s="25">
        <f t="shared" si="9"/>
        <v>0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1680</v>
      </c>
      <c r="C72" s="18">
        <v>1312.8100812401403</v>
      </c>
      <c r="D72" s="18">
        <v>1083.3515558602571</v>
      </c>
      <c r="E72" s="18">
        <v>940.22112036748956</v>
      </c>
      <c r="F72" s="18">
        <v>840.81010685084243</v>
      </c>
      <c r="G72" s="18">
        <v>753.87302860152022</v>
      </c>
      <c r="H72" s="18">
        <v>676.674340968259</v>
      </c>
      <c r="I72" s="18">
        <v>614.86568232660829</v>
      </c>
      <c r="J72" s="18">
        <v>562.97629624552951</v>
      </c>
      <c r="K72" s="18">
        <v>519.8246896819727</v>
      </c>
      <c r="L72" s="18">
        <v>482.89775372383815</v>
      </c>
    </row>
    <row r="73" spans="1:12" x14ac:dyDescent="0.25">
      <c r="A73" s="14" t="s">
        <v>140</v>
      </c>
      <c r="B73" s="19">
        <v>76</v>
      </c>
      <c r="C73" s="19">
        <v>93.778789808699685</v>
      </c>
      <c r="D73" s="19">
        <v>86.289357024347041</v>
      </c>
      <c r="E73" s="19">
        <v>80.906111427046767</v>
      </c>
      <c r="F73" s="19">
        <v>73.442332118872159</v>
      </c>
      <c r="G73" s="19">
        <v>65.746671956240476</v>
      </c>
      <c r="H73" s="19">
        <v>61.13165547756789</v>
      </c>
      <c r="I73" s="19">
        <v>61.999784722435649</v>
      </c>
      <c r="J73" s="19">
        <v>59.050951687047665</v>
      </c>
      <c r="K73" s="19">
        <v>57.796024107856383</v>
      </c>
      <c r="L73" s="19">
        <v>54.485595928391419</v>
      </c>
    </row>
    <row r="74" spans="1:12" x14ac:dyDescent="0.25">
      <c r="A74" s="13" t="s">
        <v>141</v>
      </c>
      <c r="B74" s="18">
        <v>89</v>
      </c>
      <c r="C74" s="18">
        <v>66.690232952194265</v>
      </c>
      <c r="D74" s="18">
        <v>83.447797300793553</v>
      </c>
      <c r="E74" s="18">
        <v>77.055300020574464</v>
      </c>
      <c r="F74" s="18">
        <v>72.478165813920754</v>
      </c>
      <c r="G74" s="18">
        <v>65.984340357771345</v>
      </c>
      <c r="H74" s="18">
        <v>59.229964461235689</v>
      </c>
      <c r="I74" s="18">
        <v>55.207724757216042</v>
      </c>
      <c r="J74" s="18">
        <v>56.11501082627192</v>
      </c>
      <c r="K74" s="18">
        <v>53.554692955836572</v>
      </c>
      <c r="L74" s="18">
        <v>52.51554233634149</v>
      </c>
    </row>
    <row r="75" spans="1:12" x14ac:dyDescent="0.25">
      <c r="A75" s="14" t="s">
        <v>142</v>
      </c>
      <c r="B75" s="19">
        <v>96</v>
      </c>
      <c r="C75" s="19">
        <v>81.610512246239949</v>
      </c>
      <c r="D75" s="19">
        <v>61.072022068389778</v>
      </c>
      <c r="E75" s="19">
        <v>76.809400518397396</v>
      </c>
      <c r="F75" s="19">
        <v>70.994292604361277</v>
      </c>
      <c r="G75" s="19">
        <v>66.836735179735939</v>
      </c>
      <c r="H75" s="19">
        <v>60.899847133191443</v>
      </c>
      <c r="I75" s="19">
        <v>54.710264261897493</v>
      </c>
      <c r="J75" s="19">
        <v>51.033531064088749</v>
      </c>
      <c r="K75" s="19">
        <v>51.908047797849576</v>
      </c>
      <c r="L75" s="19">
        <v>49.572354332061309</v>
      </c>
    </row>
    <row r="76" spans="1:12" x14ac:dyDescent="0.25">
      <c r="A76" s="13" t="s">
        <v>240</v>
      </c>
      <c r="B76" s="18">
        <v>54</v>
      </c>
      <c r="C76" s="18">
        <v>53.234376179069869</v>
      </c>
      <c r="D76" s="18">
        <v>45.091083279604604</v>
      </c>
      <c r="E76" s="18">
        <v>33.592800453026662</v>
      </c>
      <c r="F76" s="18">
        <v>42.56015537229105</v>
      </c>
      <c r="G76" s="18">
        <v>39.339848162363509</v>
      </c>
      <c r="H76" s="18">
        <v>37.036161308109342</v>
      </c>
      <c r="I76" s="18">
        <v>33.747008019246969</v>
      </c>
      <c r="J76" s="18">
        <v>30.318800066366311</v>
      </c>
      <c r="K76" s="18">
        <v>28.282458174472175</v>
      </c>
      <c r="L76" s="18">
        <v>28.766747646234531</v>
      </c>
    </row>
    <row r="77" spans="1:12" x14ac:dyDescent="0.25">
      <c r="A77" s="14" t="s">
        <v>241</v>
      </c>
      <c r="B77" s="19">
        <v>36</v>
      </c>
      <c r="C77" s="19">
        <v>35.107861701582983</v>
      </c>
      <c r="D77" s="19">
        <v>29.857905704244278</v>
      </c>
      <c r="E77" s="19">
        <v>22.344374914146943</v>
      </c>
      <c r="F77" s="19">
        <v>28.424462122289249</v>
      </c>
      <c r="G77" s="19">
        <v>26.360005542993541</v>
      </c>
      <c r="H77" s="19">
        <v>24.88796770482837</v>
      </c>
      <c r="I77" s="19">
        <v>22.734929551819736</v>
      </c>
      <c r="J77" s="19">
        <v>20.470226427896694</v>
      </c>
      <c r="K77" s="19">
        <v>19.132089800872293</v>
      </c>
      <c r="L77" s="19">
        <v>19.493035821720795</v>
      </c>
    </row>
    <row r="78" spans="1:12" x14ac:dyDescent="0.25">
      <c r="A78" s="13" t="s">
        <v>143</v>
      </c>
      <c r="B78" s="18">
        <v>79</v>
      </c>
      <c r="C78" s="18">
        <v>79.894318796651135</v>
      </c>
      <c r="D78" s="18">
        <v>78.665630348704696</v>
      </c>
      <c r="E78" s="18">
        <v>66.747891177961392</v>
      </c>
      <c r="F78" s="18">
        <v>49.816285486783485</v>
      </c>
      <c r="G78" s="18">
        <v>63.48830826695476</v>
      </c>
      <c r="H78" s="18">
        <v>58.834971921216628</v>
      </c>
      <c r="I78" s="18">
        <v>55.513434174869886</v>
      </c>
      <c r="J78" s="18">
        <v>50.682793169235872</v>
      </c>
      <c r="K78" s="18">
        <v>45.612708555453864</v>
      </c>
      <c r="L78" s="18">
        <v>42.613346684007915</v>
      </c>
    </row>
    <row r="79" spans="1:12" x14ac:dyDescent="0.25">
      <c r="A79" s="14" t="s">
        <v>144</v>
      </c>
      <c r="B79" s="19">
        <v>75</v>
      </c>
      <c r="C79" s="19">
        <v>62.727452905453298</v>
      </c>
      <c r="D79" s="19">
        <v>63.765865162362942</v>
      </c>
      <c r="E79" s="19">
        <v>63.08232351025395</v>
      </c>
      <c r="F79" s="19">
        <v>53.593131709012653</v>
      </c>
      <c r="G79" s="19">
        <v>40.040354294267601</v>
      </c>
      <c r="H79" s="19">
        <v>51.24622199189961</v>
      </c>
      <c r="I79" s="19">
        <v>47.560795906643811</v>
      </c>
      <c r="J79" s="19">
        <v>44.928729011401892</v>
      </c>
      <c r="K79" s="19">
        <v>41.058180176093586</v>
      </c>
      <c r="L79" s="19">
        <v>36.979238878930566</v>
      </c>
    </row>
    <row r="80" spans="1:12" x14ac:dyDescent="0.25">
      <c r="A80" s="13" t="s">
        <v>145</v>
      </c>
      <c r="B80" s="18">
        <v>98</v>
      </c>
      <c r="C80" s="18">
        <v>76.122676730161416</v>
      </c>
      <c r="D80" s="18">
        <v>63.568263330017039</v>
      </c>
      <c r="E80" s="18">
        <v>64.53475163097886</v>
      </c>
      <c r="F80" s="18">
        <v>63.863352064605962</v>
      </c>
      <c r="G80" s="18">
        <v>53.868852189624292</v>
      </c>
      <c r="H80" s="18">
        <v>39.87975500469161</v>
      </c>
      <c r="I80" s="18">
        <v>51.455429048701568</v>
      </c>
      <c r="J80" s="18">
        <v>47.631719371561672</v>
      </c>
      <c r="K80" s="18">
        <v>44.868111918709744</v>
      </c>
      <c r="L80" s="18">
        <v>40.881626433455871</v>
      </c>
    </row>
    <row r="81" spans="1:12" x14ac:dyDescent="0.25">
      <c r="A81" s="14" t="s">
        <v>146</v>
      </c>
      <c r="B81" s="19">
        <v>69</v>
      </c>
      <c r="C81" s="19">
        <v>84.336193815281177</v>
      </c>
      <c r="D81" s="19">
        <v>64.802710686616322</v>
      </c>
      <c r="E81" s="19">
        <v>53.80627368773272</v>
      </c>
      <c r="F81" s="19">
        <v>54.309707231467804</v>
      </c>
      <c r="G81" s="19">
        <v>53.594366615716012</v>
      </c>
      <c r="H81" s="19">
        <v>44.336219112934202</v>
      </c>
      <c r="I81" s="19">
        <v>31.96169346262743</v>
      </c>
      <c r="J81" s="19">
        <v>41.842900472040661</v>
      </c>
      <c r="K81" s="19">
        <v>38.272493091489707</v>
      </c>
      <c r="L81" s="19">
        <v>35.561651991577207</v>
      </c>
    </row>
    <row r="82" spans="1:12" x14ac:dyDescent="0.25">
      <c r="A82" s="13" t="s">
        <v>147</v>
      </c>
      <c r="B82" s="18">
        <v>82</v>
      </c>
      <c r="C82" s="18">
        <v>56.123029868540321</v>
      </c>
      <c r="D82" s="18">
        <v>69.845517159987352</v>
      </c>
      <c r="E82" s="18">
        <v>52.778675883460934</v>
      </c>
      <c r="F82" s="18">
        <v>43.908434989347803</v>
      </c>
      <c r="G82" s="18">
        <v>44.467868266154056</v>
      </c>
      <c r="H82" s="18">
        <v>44.352318402923729</v>
      </c>
      <c r="I82" s="18">
        <v>35.945436305255868</v>
      </c>
      <c r="J82" s="18">
        <v>25.221338149320196</v>
      </c>
      <c r="K82" s="18">
        <v>34.482566527644529</v>
      </c>
      <c r="L82" s="18">
        <v>31.563996941492707</v>
      </c>
    </row>
    <row r="83" spans="1:12" x14ac:dyDescent="0.25">
      <c r="A83" s="14" t="s">
        <v>148</v>
      </c>
      <c r="B83" s="19">
        <v>83</v>
      </c>
      <c r="C83" s="19">
        <v>70.09207103540993</v>
      </c>
      <c r="D83" s="19">
        <v>46.939012020994355</v>
      </c>
      <c r="E83" s="19">
        <v>59.287082941583556</v>
      </c>
      <c r="F83" s="19">
        <v>43.868232878455224</v>
      </c>
      <c r="G83" s="19">
        <v>36.430812626507048</v>
      </c>
      <c r="H83" s="19">
        <v>36.888418525628552</v>
      </c>
      <c r="I83" s="19">
        <v>37.101912701772306</v>
      </c>
      <c r="J83" s="19">
        <v>29.222520742443841</v>
      </c>
      <c r="K83" s="19">
        <v>19.693691845623373</v>
      </c>
      <c r="L83" s="19">
        <v>28.365390453495234</v>
      </c>
    </row>
    <row r="84" spans="1:12" x14ac:dyDescent="0.25">
      <c r="A84" s="13" t="s">
        <v>149</v>
      </c>
      <c r="B84" s="18">
        <v>123</v>
      </c>
      <c r="C84" s="18">
        <v>59.408454458096664</v>
      </c>
      <c r="D84" s="18">
        <v>50.44667315289265</v>
      </c>
      <c r="E84" s="18">
        <v>29.578748633300602</v>
      </c>
      <c r="F84" s="18">
        <v>38.093537534621042</v>
      </c>
      <c r="G84" s="18">
        <v>23.603238267197199</v>
      </c>
      <c r="H84" s="18">
        <v>17.985313113845962</v>
      </c>
      <c r="I84" s="18">
        <v>16.82075435907776</v>
      </c>
      <c r="J84" s="18">
        <v>17.009974760988776</v>
      </c>
      <c r="K84" s="18">
        <v>8.6654695639810839</v>
      </c>
      <c r="L84" s="18">
        <v>1.2799347052353931</v>
      </c>
    </row>
    <row r="85" spans="1:12" x14ac:dyDescent="0.25">
      <c r="A85" s="14" t="s">
        <v>150</v>
      </c>
      <c r="B85" s="19">
        <v>136</v>
      </c>
      <c r="C85" s="19">
        <v>96.651800558247018</v>
      </c>
      <c r="D85" s="19">
        <v>46.877060805029878</v>
      </c>
      <c r="E85" s="19">
        <v>41.300799606947876</v>
      </c>
      <c r="F85" s="19">
        <v>22.714800197179837</v>
      </c>
      <c r="G85" s="19">
        <v>30.893234135839247</v>
      </c>
      <c r="H85" s="19">
        <v>17.958049545006968</v>
      </c>
      <c r="I85" s="19">
        <v>13.791111530474719</v>
      </c>
      <c r="J85" s="19">
        <v>13.184307639342602</v>
      </c>
      <c r="K85" s="19">
        <v>14.156480669819256</v>
      </c>
      <c r="L85" s="19">
        <v>6.6354749165668157</v>
      </c>
    </row>
    <row r="86" spans="1:12" x14ac:dyDescent="0.25">
      <c r="A86" s="13" t="s">
        <v>151</v>
      </c>
      <c r="B86" s="18">
        <v>130</v>
      </c>
      <c r="C86" s="18">
        <v>95.133292032795907</v>
      </c>
      <c r="D86" s="18">
        <v>65.364693141585732</v>
      </c>
      <c r="E86" s="18">
        <v>32.754058687286964</v>
      </c>
      <c r="F86" s="18">
        <v>31.579559787846428</v>
      </c>
      <c r="G86" s="18">
        <v>15.736919959754394</v>
      </c>
      <c r="H86" s="18">
        <v>24.004073559915092</v>
      </c>
      <c r="I86" s="18">
        <v>12.821348323761061</v>
      </c>
      <c r="J86" s="18">
        <v>10.190206080017115</v>
      </c>
      <c r="K86" s="18">
        <v>10.242987871952273</v>
      </c>
      <c r="L86" s="18">
        <v>11.31867238268913</v>
      </c>
    </row>
    <row r="87" spans="1:12" x14ac:dyDescent="0.25">
      <c r="A87" s="14" t="s">
        <v>152</v>
      </c>
      <c r="B87" s="19">
        <v>128</v>
      </c>
      <c r="C87" s="19">
        <v>92.700603744453872</v>
      </c>
      <c r="D87" s="19">
        <v>70.063223411299091</v>
      </c>
      <c r="E87" s="19">
        <v>46.768429733196413</v>
      </c>
      <c r="F87" s="19">
        <v>24.607816715631149</v>
      </c>
      <c r="G87" s="19">
        <v>26.116019654624999</v>
      </c>
      <c r="H87" s="19">
        <v>11.961263460183156</v>
      </c>
      <c r="I87" s="19">
        <v>19.916296210936107</v>
      </c>
      <c r="J87" s="19">
        <v>10.21322378766866</v>
      </c>
      <c r="K87" s="19">
        <v>8.411023410102958</v>
      </c>
      <c r="L87" s="19">
        <v>8.4322548466966829</v>
      </c>
    </row>
    <row r="88" spans="1:12" x14ac:dyDescent="0.25">
      <c r="A88" s="13" t="s">
        <v>153</v>
      </c>
      <c r="B88" s="18">
        <v>105</v>
      </c>
      <c r="C88" s="18">
        <v>79.972463650989098</v>
      </c>
      <c r="D88" s="18">
        <v>66.023104823783257</v>
      </c>
      <c r="E88" s="18">
        <v>53.781240004250975</v>
      </c>
      <c r="F88" s="18">
        <v>35.843478033340105</v>
      </c>
      <c r="G88" s="18">
        <v>20.257968767012077</v>
      </c>
      <c r="H88" s="18">
        <v>22.569218924267702</v>
      </c>
      <c r="I88" s="18">
        <v>10.306209077316893</v>
      </c>
      <c r="J88" s="18">
        <v>17.599985162990379</v>
      </c>
      <c r="K88" s="18">
        <v>9.1144225417728109</v>
      </c>
      <c r="L88" s="18">
        <v>7.5739715695238923</v>
      </c>
    </row>
    <row r="89" spans="1:12" x14ac:dyDescent="0.25">
      <c r="A89" s="14" t="s">
        <v>154</v>
      </c>
      <c r="B89" s="19">
        <v>86</v>
      </c>
      <c r="C89" s="19">
        <v>60.711964117966396</v>
      </c>
      <c r="D89" s="19">
        <v>49.962916511971585</v>
      </c>
      <c r="E89" s="19">
        <v>46.841293874109091</v>
      </c>
      <c r="F89" s="19">
        <v>40.385655664175104</v>
      </c>
      <c r="G89" s="19">
        <v>25.578620963618651</v>
      </c>
      <c r="H89" s="19">
        <v>15.630357074227483</v>
      </c>
      <c r="I89" s="19">
        <v>17.451944271081913</v>
      </c>
      <c r="J89" s="19">
        <v>7.9400165445056325</v>
      </c>
      <c r="K89" s="19">
        <v>13.508661935557239</v>
      </c>
      <c r="L89" s="19">
        <v>6.9693012441095865</v>
      </c>
    </row>
    <row r="90" spans="1:12" x14ac:dyDescent="0.25">
      <c r="A90" s="13" t="s">
        <v>155</v>
      </c>
      <c r="B90" s="18">
        <v>56</v>
      </c>
      <c r="C90" s="18">
        <v>26.224828348347</v>
      </c>
      <c r="D90" s="18">
        <v>23.885419505758609</v>
      </c>
      <c r="E90" s="18">
        <v>26.040587151229499</v>
      </c>
      <c r="F90" s="18">
        <v>32.158653477663975</v>
      </c>
      <c r="G90" s="18">
        <v>28.158600755155177</v>
      </c>
      <c r="H90" s="18">
        <v>17.983196020952274</v>
      </c>
      <c r="I90" s="18">
        <v>11.079257935007226</v>
      </c>
      <c r="J90" s="18">
        <v>12.470455398144727</v>
      </c>
      <c r="K90" s="18">
        <v>5.7187358631928671</v>
      </c>
      <c r="L90" s="18">
        <v>9.8055830646317599</v>
      </c>
    </row>
    <row r="91" spans="1:12" x14ac:dyDescent="0.25">
      <c r="A91" s="14" t="s">
        <v>233</v>
      </c>
      <c r="B91" s="19">
        <v>41.384580376009133</v>
      </c>
      <c r="C91" s="19">
        <v>6.8991223107556916</v>
      </c>
      <c r="D91" s="19">
        <v>0</v>
      </c>
      <c r="E91" s="19">
        <v>6.6192420929962816</v>
      </c>
      <c r="F91" s="19">
        <v>14.394834029273333</v>
      </c>
      <c r="G91" s="19">
        <v>19.206286725931491</v>
      </c>
      <c r="H91" s="19">
        <v>17.033330730932594</v>
      </c>
      <c r="I91" s="19">
        <v>11.018615447611017</v>
      </c>
      <c r="J91" s="19">
        <v>6.8762788749828072</v>
      </c>
      <c r="K91" s="19">
        <v>7.839753615544784</v>
      </c>
      <c r="L91" s="19">
        <v>3.6414720287342282</v>
      </c>
    </row>
    <row r="92" spans="1:12" x14ac:dyDescent="0.25">
      <c r="A92" s="13" t="s">
        <v>234</v>
      </c>
      <c r="B92" s="18">
        <v>24.977645337812188</v>
      </c>
      <c r="C92" s="18">
        <v>19.110390154687185</v>
      </c>
      <c r="D92" s="18">
        <v>3.1944080871899434</v>
      </c>
      <c r="E92" s="18">
        <v>0</v>
      </c>
      <c r="F92" s="18">
        <v>3.0824979548735105</v>
      </c>
      <c r="G92" s="18">
        <v>6.7240857133374075</v>
      </c>
      <c r="H92" s="18">
        <v>9.0002992269737003</v>
      </c>
      <c r="I92" s="18">
        <v>8.0085612992430999</v>
      </c>
      <c r="J92" s="18">
        <v>5.1984893196427455</v>
      </c>
      <c r="K92" s="18">
        <v>3.2557565657588432</v>
      </c>
      <c r="L92" s="18">
        <v>3.7256449715732241</v>
      </c>
    </row>
    <row r="93" spans="1:12" x14ac:dyDescent="0.25">
      <c r="A93" s="14" t="s">
        <v>235</v>
      </c>
      <c r="B93" s="19">
        <v>10.276805548030557</v>
      </c>
      <c r="C93" s="19">
        <v>11.534067597498382</v>
      </c>
      <c r="D93" s="19">
        <v>8.8484276854052677</v>
      </c>
      <c r="E93" s="19">
        <v>1.4832288662563964</v>
      </c>
      <c r="F93" s="19">
        <v>0</v>
      </c>
      <c r="G93" s="19">
        <v>1.4398902007210617</v>
      </c>
      <c r="H93" s="19">
        <v>3.1509882316890412</v>
      </c>
      <c r="I93" s="19">
        <v>4.2316707876664781</v>
      </c>
      <c r="J93" s="19">
        <v>3.7783713006198023</v>
      </c>
      <c r="K93" s="19">
        <v>2.4613626122742742</v>
      </c>
      <c r="L93" s="19">
        <v>1.5472161081484503</v>
      </c>
    </row>
    <row r="94" spans="1:12" x14ac:dyDescent="0.25">
      <c r="A94" s="17" t="s">
        <v>236</v>
      </c>
      <c r="B94" s="18">
        <v>2.360968738148125</v>
      </c>
      <c r="C94" s="18">
        <v>4.7455782270192683</v>
      </c>
      <c r="D94" s="18">
        <v>5.3404646492792169</v>
      </c>
      <c r="E94" s="18">
        <v>4.108505552751871</v>
      </c>
      <c r="F94" s="18">
        <v>0.69072106483041518</v>
      </c>
      <c r="G94" s="18">
        <v>0</v>
      </c>
      <c r="H94" s="18">
        <v>0.67475003603791373</v>
      </c>
      <c r="I94" s="18">
        <v>1.4815001719451537</v>
      </c>
      <c r="J94" s="18">
        <v>1.9964663889507019</v>
      </c>
      <c r="K94" s="18">
        <v>1.7889700801145096</v>
      </c>
      <c r="L94" s="18">
        <v>1.1697004382197986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315</v>
      </c>
      <c r="C96" s="18">
        <f t="shared" ref="C96:L96" si="10">SUM(C73:C76)</f>
        <v>295.31391118620377</v>
      </c>
      <c r="D96" s="18">
        <f t="shared" si="10"/>
        <v>275.90025967313494</v>
      </c>
      <c r="E96" s="18">
        <f t="shared" si="10"/>
        <v>268.3636124190453</v>
      </c>
      <c r="F96" s="18">
        <f t="shared" si="10"/>
        <v>259.47494590944524</v>
      </c>
      <c r="G96" s="18">
        <f t="shared" si="10"/>
        <v>237.90759565611125</v>
      </c>
      <c r="H96" s="18">
        <f t="shared" si="10"/>
        <v>218.29762838010436</v>
      </c>
      <c r="I96" s="18">
        <f t="shared" si="10"/>
        <v>205.66478176079616</v>
      </c>
      <c r="J96" s="18">
        <f t="shared" si="10"/>
        <v>196.51829364377465</v>
      </c>
      <c r="K96" s="18">
        <f t="shared" si="10"/>
        <v>191.54122303601471</v>
      </c>
      <c r="L96" s="18">
        <f t="shared" si="10"/>
        <v>185.34024024302875</v>
      </c>
    </row>
    <row r="97" spans="1:12" x14ac:dyDescent="0.25">
      <c r="A97" s="16" t="s">
        <v>242</v>
      </c>
      <c r="B97" s="19">
        <f>SUM(B77:B78)</f>
        <v>115</v>
      </c>
      <c r="C97" s="19">
        <f t="shared" ref="C97:L97" si="11">SUM(C77:C78)</f>
        <v>115.00218049823411</v>
      </c>
      <c r="D97" s="19">
        <f t="shared" si="11"/>
        <v>108.52353605294897</v>
      </c>
      <c r="E97" s="19">
        <f t="shared" si="11"/>
        <v>89.092266092108332</v>
      </c>
      <c r="F97" s="19">
        <f t="shared" si="11"/>
        <v>78.240747609072741</v>
      </c>
      <c r="G97" s="19">
        <f t="shared" si="11"/>
        <v>89.848313809948309</v>
      </c>
      <c r="H97" s="19">
        <f t="shared" si="11"/>
        <v>83.72293962604499</v>
      </c>
      <c r="I97" s="19">
        <f t="shared" si="11"/>
        <v>78.248363726689618</v>
      </c>
      <c r="J97" s="19">
        <f t="shared" si="11"/>
        <v>71.15301959713257</v>
      </c>
      <c r="K97" s="19">
        <f t="shared" si="11"/>
        <v>64.744798356326157</v>
      </c>
      <c r="L97" s="19">
        <f t="shared" si="11"/>
        <v>62.10638250572871</v>
      </c>
    </row>
    <row r="98" spans="1:12" x14ac:dyDescent="0.25">
      <c r="A98" s="11" t="s">
        <v>243</v>
      </c>
      <c r="B98" s="18">
        <f>SUM(B79:B86)</f>
        <v>796</v>
      </c>
      <c r="C98" s="18">
        <f t="shared" ref="C98:L98" si="12">SUM(C79:C86)</f>
        <v>600.59497140398571</v>
      </c>
      <c r="D98" s="18">
        <f t="shared" si="12"/>
        <v>471.60979545948629</v>
      </c>
      <c r="E98" s="18">
        <f t="shared" si="12"/>
        <v>397.12271458154544</v>
      </c>
      <c r="F98" s="18">
        <f t="shared" si="12"/>
        <v>351.93075639253675</v>
      </c>
      <c r="G98" s="18">
        <f t="shared" si="12"/>
        <v>298.63564635505986</v>
      </c>
      <c r="H98" s="18">
        <f t="shared" si="12"/>
        <v>276.65036925684569</v>
      </c>
      <c r="I98" s="18">
        <f t="shared" si="12"/>
        <v>247.45848163831454</v>
      </c>
      <c r="J98" s="18">
        <f t="shared" si="12"/>
        <v>229.23169622711671</v>
      </c>
      <c r="K98" s="18">
        <f t="shared" si="12"/>
        <v>211.43998166531352</v>
      </c>
      <c r="L98" s="18">
        <f t="shared" si="12"/>
        <v>192.58598670344293</v>
      </c>
    </row>
    <row r="99" spans="1:12" x14ac:dyDescent="0.25">
      <c r="A99" s="16" t="s">
        <v>157</v>
      </c>
      <c r="B99" s="19">
        <f>SUM(B87:B94)</f>
        <v>454</v>
      </c>
      <c r="C99" s="19">
        <f t="shared" ref="C99:L99" si="13">SUM(C87:C94)</f>
        <v>301.89901815171692</v>
      </c>
      <c r="D99" s="19">
        <f t="shared" si="13"/>
        <v>227.31796467468698</v>
      </c>
      <c r="E99" s="19">
        <f t="shared" si="13"/>
        <v>185.6425272747905</v>
      </c>
      <c r="F99" s="19">
        <f t="shared" si="13"/>
        <v>151.16365693978761</v>
      </c>
      <c r="G99" s="19">
        <f t="shared" si="13"/>
        <v>127.48147278040086</v>
      </c>
      <c r="H99" s="19">
        <f t="shared" si="13"/>
        <v>98.003403705263864</v>
      </c>
      <c r="I99" s="19">
        <f t="shared" si="13"/>
        <v>83.494055200807892</v>
      </c>
      <c r="J99" s="19">
        <f t="shared" si="13"/>
        <v>66.073286777505459</v>
      </c>
      <c r="K99" s="19">
        <f t="shared" si="13"/>
        <v>52.098686624318283</v>
      </c>
      <c r="L99" s="19">
        <f t="shared" si="13"/>
        <v>42.865144271637618</v>
      </c>
    </row>
    <row r="100" spans="1:12" x14ac:dyDescent="0.25">
      <c r="A100" s="24" t="s">
        <v>156</v>
      </c>
      <c r="B100" s="25">
        <f>SUM(B91:B94)</f>
        <v>79</v>
      </c>
      <c r="C100" s="25">
        <f t="shared" ref="C100:L100" si="14">SUM(C91:C94)</f>
        <v>42.289158289960525</v>
      </c>
      <c r="D100" s="25">
        <f t="shared" si="14"/>
        <v>17.383300421874427</v>
      </c>
      <c r="E100" s="25">
        <f t="shared" si="14"/>
        <v>12.210976512004549</v>
      </c>
      <c r="F100" s="25">
        <f t="shared" si="14"/>
        <v>18.16805304897726</v>
      </c>
      <c r="G100" s="25">
        <f t="shared" si="14"/>
        <v>27.370262639989964</v>
      </c>
      <c r="H100" s="25">
        <f t="shared" si="14"/>
        <v>29.859368225633247</v>
      </c>
      <c r="I100" s="25">
        <f t="shared" si="14"/>
        <v>24.740347706465748</v>
      </c>
      <c r="J100" s="25">
        <f t="shared" si="14"/>
        <v>17.849605884196055</v>
      </c>
      <c r="K100" s="25">
        <f t="shared" si="14"/>
        <v>15.345842873692412</v>
      </c>
      <c r="L100" s="25">
        <f t="shared" si="14"/>
        <v>10.084033546675702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20786.999999999996</v>
      </c>
      <c r="C6" s="18">
        <v>20449.377939513521</v>
      </c>
      <c r="D6" s="18">
        <v>19988.894702502501</v>
      </c>
      <c r="E6" s="18">
        <v>19463.410291205804</v>
      </c>
      <c r="F6" s="18">
        <v>18846.37823850214</v>
      </c>
      <c r="G6" s="18">
        <v>18043.167122495037</v>
      </c>
      <c r="H6" s="18">
        <v>17104.91873540634</v>
      </c>
      <c r="I6" s="18">
        <v>16114.556503333302</v>
      </c>
      <c r="J6" s="18">
        <v>15150.45027062153</v>
      </c>
      <c r="K6" s="18">
        <v>14298.406899248237</v>
      </c>
      <c r="L6" s="18">
        <v>13551.823695908333</v>
      </c>
    </row>
    <row r="7" spans="1:12" x14ac:dyDescent="0.25">
      <c r="A7" s="12" t="s">
        <v>140</v>
      </c>
      <c r="B7" s="28">
        <v>1188</v>
      </c>
      <c r="C7" s="28">
        <v>1155.9946140769766</v>
      </c>
      <c r="D7" s="28">
        <v>1142.2488022613888</v>
      </c>
      <c r="E7" s="19">
        <v>1149.3231134961652</v>
      </c>
      <c r="F7" s="28">
        <v>1113.1893640080734</v>
      </c>
      <c r="G7" s="28">
        <v>1018.9997650897702</v>
      </c>
      <c r="H7" s="28">
        <v>922.64641235330578</v>
      </c>
      <c r="I7" s="28">
        <v>869.4350330873757</v>
      </c>
      <c r="J7" s="28">
        <v>849.61144442642262</v>
      </c>
      <c r="K7" s="28">
        <v>842.47130407266923</v>
      </c>
      <c r="L7" s="28">
        <v>824.74622488455725</v>
      </c>
    </row>
    <row r="8" spans="1:12" x14ac:dyDescent="0.25">
      <c r="A8" s="13" t="s">
        <v>141</v>
      </c>
      <c r="B8" s="18">
        <v>1419</v>
      </c>
      <c r="C8" s="18">
        <v>1131.6327197505871</v>
      </c>
      <c r="D8" s="18">
        <v>1101.608466206465</v>
      </c>
      <c r="E8" s="18">
        <v>1088.9948051141778</v>
      </c>
      <c r="F8" s="18">
        <v>1096.1865873926404</v>
      </c>
      <c r="G8" s="18">
        <v>1062.1184137637415</v>
      </c>
      <c r="H8" s="18">
        <v>972.5789542456464</v>
      </c>
      <c r="I8" s="18">
        <v>880.88714621139434</v>
      </c>
      <c r="J8" s="18">
        <v>830.32051028983517</v>
      </c>
      <c r="K8" s="18">
        <v>811.60046629263502</v>
      </c>
      <c r="L8" s="18">
        <v>804.97066052772436</v>
      </c>
    </row>
    <row r="9" spans="1:12" x14ac:dyDescent="0.25">
      <c r="A9" s="14" t="s">
        <v>142</v>
      </c>
      <c r="B9" s="19">
        <v>1526</v>
      </c>
      <c r="C9" s="19">
        <v>1365.350130952306</v>
      </c>
      <c r="D9" s="19">
        <v>1088.9408523307982</v>
      </c>
      <c r="E9" s="19">
        <v>1060.141566299365</v>
      </c>
      <c r="F9" s="19">
        <v>1048.0861804318938</v>
      </c>
      <c r="G9" s="19">
        <v>1055.0868041330127</v>
      </c>
      <c r="H9" s="19">
        <v>1022.3679984179325</v>
      </c>
      <c r="I9" s="19">
        <v>936.24170392134556</v>
      </c>
      <c r="J9" s="19">
        <v>848.02856384918823</v>
      </c>
      <c r="K9" s="19">
        <v>799.39498303772757</v>
      </c>
      <c r="L9" s="19">
        <v>781.41521079089046</v>
      </c>
    </row>
    <row r="10" spans="1:12" x14ac:dyDescent="0.25">
      <c r="A10" s="13" t="s">
        <v>240</v>
      </c>
      <c r="B10" s="18">
        <v>845.4</v>
      </c>
      <c r="C10" s="18">
        <v>887.85752356918999</v>
      </c>
      <c r="D10" s="18">
        <v>794.33137920689978</v>
      </c>
      <c r="E10" s="18">
        <v>633.57453076403499</v>
      </c>
      <c r="F10" s="18">
        <v>616.79380085459331</v>
      </c>
      <c r="G10" s="18">
        <v>609.78127362374187</v>
      </c>
      <c r="H10" s="18">
        <v>613.85581850839571</v>
      </c>
      <c r="I10" s="18">
        <v>594.82090072425945</v>
      </c>
      <c r="J10" s="18">
        <v>544.7124146507108</v>
      </c>
      <c r="K10" s="18">
        <v>493.38970999079095</v>
      </c>
      <c r="L10" s="18">
        <v>465.09535666886893</v>
      </c>
    </row>
    <row r="11" spans="1:12" x14ac:dyDescent="0.25">
      <c r="A11" s="14" t="s">
        <v>241</v>
      </c>
      <c r="B11" s="19">
        <v>563.6</v>
      </c>
      <c r="C11" s="19">
        <v>591.33961019932735</v>
      </c>
      <c r="D11" s="19">
        <v>528.99395173740322</v>
      </c>
      <c r="E11" s="19">
        <v>421.85937975845229</v>
      </c>
      <c r="F11" s="19">
        <v>410.91628602600167</v>
      </c>
      <c r="G11" s="19">
        <v>406.29624221731422</v>
      </c>
      <c r="H11" s="19">
        <v>409.0599942462577</v>
      </c>
      <c r="I11" s="19">
        <v>396.37768941577616</v>
      </c>
      <c r="J11" s="19">
        <v>362.97104576702077</v>
      </c>
      <c r="K11" s="19">
        <v>328.78433260640128</v>
      </c>
      <c r="L11" s="19">
        <v>309.96990969929357</v>
      </c>
    </row>
    <row r="12" spans="1:12" x14ac:dyDescent="0.25">
      <c r="A12" s="13" t="s">
        <v>143</v>
      </c>
      <c r="B12" s="18">
        <v>1066</v>
      </c>
      <c r="C12" s="18">
        <v>1200.4412023318814</v>
      </c>
      <c r="D12" s="18">
        <v>1260.6107506865128</v>
      </c>
      <c r="E12" s="18">
        <v>1128.0035599797545</v>
      </c>
      <c r="F12" s="18">
        <v>899.86786134853378</v>
      </c>
      <c r="G12" s="18">
        <v>876.37581254746578</v>
      </c>
      <c r="H12" s="18">
        <v>866.59462411244408</v>
      </c>
      <c r="I12" s="18">
        <v>872.54943232388507</v>
      </c>
      <c r="J12" s="18">
        <v>845.59836361103714</v>
      </c>
      <c r="K12" s="18">
        <v>774.43403053335101</v>
      </c>
      <c r="L12" s="18">
        <v>701.54367388596256</v>
      </c>
    </row>
    <row r="13" spans="1:12" x14ac:dyDescent="0.25">
      <c r="A13" s="14" t="s">
        <v>144</v>
      </c>
      <c r="B13" s="19">
        <v>1078</v>
      </c>
      <c r="C13" s="19">
        <v>978.06909613949938</v>
      </c>
      <c r="D13" s="19">
        <v>1101.8821724301586</v>
      </c>
      <c r="E13" s="19">
        <v>1157.6449625866426</v>
      </c>
      <c r="F13" s="19">
        <v>1036.0757490789301</v>
      </c>
      <c r="G13" s="19">
        <v>826.83016758075496</v>
      </c>
      <c r="H13" s="19">
        <v>805.35488358718158</v>
      </c>
      <c r="I13" s="19">
        <v>796.49202534684559</v>
      </c>
      <c r="J13" s="19">
        <v>802.06701106133414</v>
      </c>
      <c r="K13" s="19">
        <v>777.37140901802172</v>
      </c>
      <c r="L13" s="19">
        <v>712.00536307789696</v>
      </c>
    </row>
    <row r="14" spans="1:12" x14ac:dyDescent="0.25">
      <c r="A14" s="13" t="s">
        <v>145</v>
      </c>
      <c r="B14" s="18">
        <v>1214</v>
      </c>
      <c r="C14" s="18">
        <v>1128.1120936057846</v>
      </c>
      <c r="D14" s="18">
        <v>1023.2127944550972</v>
      </c>
      <c r="E14" s="18">
        <v>1152.2627054477089</v>
      </c>
      <c r="F14" s="18">
        <v>1210.1773799467326</v>
      </c>
      <c r="G14" s="18">
        <v>1082.5482286013885</v>
      </c>
      <c r="H14" s="18">
        <v>863.61464766156985</v>
      </c>
      <c r="I14" s="18">
        <v>840.74825336294884</v>
      </c>
      <c r="J14" s="18">
        <v>831.08097293744595</v>
      </c>
      <c r="K14" s="18">
        <v>836.45481381444552</v>
      </c>
      <c r="L14" s="18">
        <v>810.24362059817304</v>
      </c>
    </row>
    <row r="15" spans="1:12" x14ac:dyDescent="0.25">
      <c r="A15" s="14" t="s">
        <v>146</v>
      </c>
      <c r="B15" s="19">
        <v>1147</v>
      </c>
      <c r="C15" s="19">
        <v>1138.5973669914069</v>
      </c>
      <c r="D15" s="19">
        <v>1057.177555172364</v>
      </c>
      <c r="E15" s="19">
        <v>957.9458449398428</v>
      </c>
      <c r="F15" s="19">
        <v>1077.6993656290815</v>
      </c>
      <c r="G15" s="19">
        <v>1130.4470256177947</v>
      </c>
      <c r="H15" s="19">
        <v>1009.9989791496378</v>
      </c>
      <c r="I15" s="19">
        <v>804.44704622596623</v>
      </c>
      <c r="J15" s="19">
        <v>781.88573772159089</v>
      </c>
      <c r="K15" s="19">
        <v>771.44198140448691</v>
      </c>
      <c r="L15" s="19">
        <v>774.78732702481989</v>
      </c>
    </row>
    <row r="16" spans="1:12" x14ac:dyDescent="0.25">
      <c r="A16" s="13" t="s">
        <v>147</v>
      </c>
      <c r="B16" s="18">
        <v>1261</v>
      </c>
      <c r="C16" s="18">
        <v>1090.5795812164263</v>
      </c>
      <c r="D16" s="18">
        <v>1082.5389200108227</v>
      </c>
      <c r="E16" s="18">
        <v>1005.0960837717167</v>
      </c>
      <c r="F16" s="18">
        <v>910.71820855114311</v>
      </c>
      <c r="G16" s="18">
        <v>1024.542668527783</v>
      </c>
      <c r="H16" s="18">
        <v>1074.6413351986671</v>
      </c>
      <c r="I16" s="18">
        <v>960.12249907028536</v>
      </c>
      <c r="J16" s="18">
        <v>764.68359910612912</v>
      </c>
      <c r="K16" s="18">
        <v>743.21946323144823</v>
      </c>
      <c r="L16" s="18">
        <v>733.26803633473821</v>
      </c>
    </row>
    <row r="17" spans="1:12" x14ac:dyDescent="0.25">
      <c r="A17" s="14" t="s">
        <v>148</v>
      </c>
      <c r="B17" s="19">
        <v>1390</v>
      </c>
      <c r="C17" s="19">
        <v>1213.1400362034069</v>
      </c>
      <c r="D17" s="19">
        <v>1048.8343703584228</v>
      </c>
      <c r="E17" s="19">
        <v>1040.7428416390967</v>
      </c>
      <c r="F17" s="19">
        <v>965.9436645717451</v>
      </c>
      <c r="G17" s="19">
        <v>874.91886359188334</v>
      </c>
      <c r="H17" s="19">
        <v>983.89124042444928</v>
      </c>
      <c r="I17" s="19">
        <v>1031.5958598357927</v>
      </c>
      <c r="J17" s="19">
        <v>921.28552139676935</v>
      </c>
      <c r="K17" s="19">
        <v>733.44418452005948</v>
      </c>
      <c r="L17" s="19">
        <v>712.54502105682286</v>
      </c>
    </row>
    <row r="18" spans="1:12" x14ac:dyDescent="0.25">
      <c r="A18" s="13" t="s">
        <v>149</v>
      </c>
      <c r="B18" s="18">
        <v>1578</v>
      </c>
      <c r="C18" s="18">
        <v>1325.6894486795313</v>
      </c>
      <c r="D18" s="18">
        <v>1151.5735148282442</v>
      </c>
      <c r="E18" s="18">
        <v>990.06513583516676</v>
      </c>
      <c r="F18" s="18">
        <v>975.96461422838138</v>
      </c>
      <c r="G18" s="18">
        <v>898.7598096903755</v>
      </c>
      <c r="H18" s="18">
        <v>806.55380985632291</v>
      </c>
      <c r="I18" s="18">
        <v>897.09244634498464</v>
      </c>
      <c r="J18" s="18">
        <v>928.41135125220671</v>
      </c>
      <c r="K18" s="18">
        <v>816.40405363093168</v>
      </c>
      <c r="L18" s="18">
        <v>638.1266526113684</v>
      </c>
    </row>
    <row r="19" spans="1:12" x14ac:dyDescent="0.25">
      <c r="A19" s="14" t="s">
        <v>150</v>
      </c>
      <c r="B19" s="19">
        <v>1516</v>
      </c>
      <c r="C19" s="19">
        <v>1512.3725462699151</v>
      </c>
      <c r="D19" s="19">
        <v>1268.3964690990383</v>
      </c>
      <c r="E19" s="19">
        <v>1099.7965978873572</v>
      </c>
      <c r="F19" s="19">
        <v>943.70485458856365</v>
      </c>
      <c r="G19" s="19">
        <v>928.29190207659713</v>
      </c>
      <c r="H19" s="19">
        <v>852.92805199729059</v>
      </c>
      <c r="I19" s="19">
        <v>763.56309330514227</v>
      </c>
      <c r="J19" s="19">
        <v>847.07262780893097</v>
      </c>
      <c r="K19" s="19">
        <v>874.18395689592239</v>
      </c>
      <c r="L19" s="19">
        <v>766.42585820770728</v>
      </c>
    </row>
    <row r="20" spans="1:12" x14ac:dyDescent="0.25">
      <c r="A20" s="13" t="s">
        <v>151</v>
      </c>
      <c r="B20" s="18">
        <v>1322</v>
      </c>
      <c r="C20" s="18">
        <v>1438.4120917700416</v>
      </c>
      <c r="D20" s="18">
        <v>1433.1322418664681</v>
      </c>
      <c r="E20" s="18">
        <v>1200.3582168731357</v>
      </c>
      <c r="F20" s="18">
        <v>1039.3862381746731</v>
      </c>
      <c r="G20" s="18">
        <v>890.62040418862443</v>
      </c>
      <c r="H20" s="18">
        <v>874.77041378428953</v>
      </c>
      <c r="I20" s="18">
        <v>802.53549757896906</v>
      </c>
      <c r="J20" s="18">
        <v>717.31672785816068</v>
      </c>
      <c r="K20" s="18">
        <v>794.48789317194542</v>
      </c>
      <c r="L20" s="18">
        <v>818.52181337290676</v>
      </c>
    </row>
    <row r="21" spans="1:12" x14ac:dyDescent="0.25">
      <c r="A21" s="14" t="s">
        <v>152</v>
      </c>
      <c r="B21" s="19">
        <v>1212</v>
      </c>
      <c r="C21" s="19">
        <v>1253.038123248512</v>
      </c>
      <c r="D21" s="19">
        <v>1362.4151574327761</v>
      </c>
      <c r="E21" s="19">
        <v>1356.4317160475298</v>
      </c>
      <c r="F21" s="19">
        <v>1135.2909083988125</v>
      </c>
      <c r="G21" s="19">
        <v>982.32002400806869</v>
      </c>
      <c r="H21" s="19">
        <v>841.09851718827008</v>
      </c>
      <c r="I21" s="19">
        <v>825.47497665081073</v>
      </c>
      <c r="J21" s="19">
        <v>756.72051214966996</v>
      </c>
      <c r="K21" s="19">
        <v>675.82293654596106</v>
      </c>
      <c r="L21" s="19">
        <v>747.93599119842122</v>
      </c>
    </row>
    <row r="22" spans="1:12" x14ac:dyDescent="0.25">
      <c r="A22" s="13" t="s">
        <v>153</v>
      </c>
      <c r="B22" s="18">
        <v>933</v>
      </c>
      <c r="C22" s="18">
        <v>1134.7837047313981</v>
      </c>
      <c r="D22" s="18">
        <v>1179.0879965457016</v>
      </c>
      <c r="E22" s="18">
        <v>1287.831597313304</v>
      </c>
      <c r="F22" s="18">
        <v>1287.4423439072393</v>
      </c>
      <c r="G22" s="18">
        <v>1081.585750248003</v>
      </c>
      <c r="H22" s="18">
        <v>939.03546458130722</v>
      </c>
      <c r="I22" s="18">
        <v>806.53482679992362</v>
      </c>
      <c r="J22" s="18">
        <v>793.72546060597665</v>
      </c>
      <c r="K22" s="18">
        <v>729.46321004725064</v>
      </c>
      <c r="L22" s="18">
        <v>652.96698404929657</v>
      </c>
    </row>
    <row r="23" spans="1:12" x14ac:dyDescent="0.25">
      <c r="A23" s="14" t="s">
        <v>154</v>
      </c>
      <c r="B23" s="19">
        <v>672</v>
      </c>
      <c r="C23" s="19">
        <v>849.27029502670007</v>
      </c>
      <c r="D23" s="19">
        <v>1031.3943621159947</v>
      </c>
      <c r="E23" s="19">
        <v>1070.0386922179221</v>
      </c>
      <c r="F23" s="19">
        <v>1166.9194369312427</v>
      </c>
      <c r="G23" s="19">
        <v>1164.7252053459192</v>
      </c>
      <c r="H23" s="19">
        <v>976.92982431878727</v>
      </c>
      <c r="I23" s="19">
        <v>846.79728255752764</v>
      </c>
      <c r="J23" s="19">
        <v>726.11848384271411</v>
      </c>
      <c r="K23" s="19">
        <v>713.36239571872613</v>
      </c>
      <c r="L23" s="19">
        <v>654.48327735635121</v>
      </c>
    </row>
    <row r="24" spans="1:12" x14ac:dyDescent="0.25">
      <c r="A24" s="13" t="s">
        <v>155</v>
      </c>
      <c r="B24" s="18">
        <v>423</v>
      </c>
      <c r="C24" s="18">
        <v>547.36721550713389</v>
      </c>
      <c r="D24" s="18">
        <v>695.82002083689611</v>
      </c>
      <c r="E24" s="18">
        <v>849.70629647108956</v>
      </c>
      <c r="F24" s="18">
        <v>886.34035789778568</v>
      </c>
      <c r="G24" s="18">
        <v>971.67088777040192</v>
      </c>
      <c r="H24" s="18">
        <v>974.74958080660292</v>
      </c>
      <c r="I24" s="18">
        <v>821.65454787260876</v>
      </c>
      <c r="J24" s="18">
        <v>715.65104040357733</v>
      </c>
      <c r="K24" s="18">
        <v>616.5813787893328</v>
      </c>
      <c r="L24" s="18">
        <v>608.38367910178681</v>
      </c>
    </row>
    <row r="25" spans="1:12" x14ac:dyDescent="0.25">
      <c r="A25" s="14" t="s">
        <v>233</v>
      </c>
      <c r="B25" s="19">
        <v>236.5125031860527</v>
      </c>
      <c r="C25" s="19">
        <v>323.73622913683505</v>
      </c>
      <c r="D25" s="19">
        <v>423.0382090896623</v>
      </c>
      <c r="E25" s="19">
        <v>543.2536168759907</v>
      </c>
      <c r="F25" s="19">
        <v>669.63698254568044</v>
      </c>
      <c r="G25" s="19">
        <v>704.92684758009727</v>
      </c>
      <c r="H25" s="19">
        <v>779.56365777592578</v>
      </c>
      <c r="I25" s="19">
        <v>788.53306665854961</v>
      </c>
      <c r="J25" s="19">
        <v>670.07934115732144</v>
      </c>
      <c r="K25" s="19">
        <v>588.1823036841721</v>
      </c>
      <c r="L25" s="19">
        <v>510.61397796702431</v>
      </c>
    </row>
    <row r="26" spans="1:12" x14ac:dyDescent="0.25">
      <c r="A26" s="13" t="s">
        <v>234</v>
      </c>
      <c r="B26" s="18">
        <v>134.36549105020626</v>
      </c>
      <c r="C26" s="18">
        <v>102.48347450010395</v>
      </c>
      <c r="D26" s="18">
        <v>142.31971671855459</v>
      </c>
      <c r="E26" s="18">
        <v>186.15580990506112</v>
      </c>
      <c r="F26" s="18">
        <v>243.39555100404743</v>
      </c>
      <c r="G26" s="18">
        <v>303.02028929655739</v>
      </c>
      <c r="H26" s="18">
        <v>323.36494960024368</v>
      </c>
      <c r="I26" s="18">
        <v>362.10005625973895</v>
      </c>
      <c r="J26" s="18">
        <v>370.18582235519108</v>
      </c>
      <c r="K26" s="18">
        <v>318.83096468728161</v>
      </c>
      <c r="L26" s="18">
        <v>283.67255989183775</v>
      </c>
    </row>
    <row r="27" spans="1:12" x14ac:dyDescent="0.25">
      <c r="A27" s="14" t="s">
        <v>235</v>
      </c>
      <c r="B27" s="19">
        <v>51.24313447688133</v>
      </c>
      <c r="C27" s="19">
        <v>58.58359039425676</v>
      </c>
      <c r="D27" s="19">
        <v>45.295670676736613</v>
      </c>
      <c r="E27" s="19">
        <v>63.782409333297338</v>
      </c>
      <c r="F27" s="19">
        <v>83.52840976470398</v>
      </c>
      <c r="G27" s="19">
        <v>111.11462810677415</v>
      </c>
      <c r="H27" s="19">
        <v>139.67374280592236</v>
      </c>
      <c r="I27" s="19">
        <v>151.0216124206803</v>
      </c>
      <c r="J27" s="19">
        <v>171.16461132445349</v>
      </c>
      <c r="K27" s="19">
        <v>176.79687849353755</v>
      </c>
      <c r="L27" s="19">
        <v>154.25825662029803</v>
      </c>
    </row>
    <row r="28" spans="1:12" x14ac:dyDescent="0.25">
      <c r="A28" s="17" t="s">
        <v>236</v>
      </c>
      <c r="B28" s="18">
        <v>10.878871286859621</v>
      </c>
      <c r="C28" s="18">
        <v>22.527245212297451</v>
      </c>
      <c r="D28" s="18">
        <v>26.041328436096137</v>
      </c>
      <c r="E28" s="18">
        <v>20.400808648997547</v>
      </c>
      <c r="F28" s="18">
        <v>29.114093221639294</v>
      </c>
      <c r="G28" s="18">
        <v>38.18610888897048</v>
      </c>
      <c r="H28" s="18">
        <v>51.645834785885739</v>
      </c>
      <c r="I28" s="18">
        <v>65.531507358495531</v>
      </c>
      <c r="J28" s="18">
        <v>71.75910704584399</v>
      </c>
      <c r="K28" s="18">
        <v>82.284249061138638</v>
      </c>
      <c r="L28" s="18">
        <v>85.844240981584306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4978.3999999999996</v>
      </c>
      <c r="C30" s="18">
        <f t="shared" ref="C30:L30" si="0">SUM(C7:C10)</f>
        <v>4540.8349883490591</v>
      </c>
      <c r="D30" s="18">
        <f t="shared" si="0"/>
        <v>4127.1295000055525</v>
      </c>
      <c r="E30" s="18">
        <f t="shared" si="0"/>
        <v>3932.0340156737429</v>
      </c>
      <c r="F30" s="18">
        <f t="shared" si="0"/>
        <v>3874.255932687201</v>
      </c>
      <c r="G30" s="18">
        <f t="shared" si="0"/>
        <v>3745.9862566102665</v>
      </c>
      <c r="H30" s="18">
        <f t="shared" si="0"/>
        <v>3531.4491835252802</v>
      </c>
      <c r="I30" s="18">
        <f t="shared" si="0"/>
        <v>3281.3847839443752</v>
      </c>
      <c r="J30" s="18">
        <f t="shared" si="0"/>
        <v>3072.6729332161567</v>
      </c>
      <c r="K30" s="18">
        <f t="shared" si="0"/>
        <v>2946.8564633938227</v>
      </c>
      <c r="L30" s="18">
        <f t="shared" si="0"/>
        <v>2876.2274528720409</v>
      </c>
    </row>
    <row r="31" spans="1:12" x14ac:dyDescent="0.25">
      <c r="A31" s="16" t="s">
        <v>242</v>
      </c>
      <c r="B31" s="19">
        <f>SUM(B11:B12)</f>
        <v>1629.6</v>
      </c>
      <c r="C31" s="19">
        <f t="shared" ref="C31:L31" si="1">SUM(C11:C12)</f>
        <v>1791.7808125312088</v>
      </c>
      <c r="D31" s="19">
        <f t="shared" si="1"/>
        <v>1789.604702423916</v>
      </c>
      <c r="E31" s="19">
        <f t="shared" si="1"/>
        <v>1549.8629397382069</v>
      </c>
      <c r="F31" s="19">
        <f t="shared" si="1"/>
        <v>1310.7841473745355</v>
      </c>
      <c r="G31" s="19">
        <f t="shared" si="1"/>
        <v>1282.6720547647801</v>
      </c>
      <c r="H31" s="19">
        <f t="shared" si="1"/>
        <v>1275.6546183587018</v>
      </c>
      <c r="I31" s="19">
        <f t="shared" si="1"/>
        <v>1268.9271217396613</v>
      </c>
      <c r="J31" s="19">
        <f t="shared" si="1"/>
        <v>1208.569409378058</v>
      </c>
      <c r="K31" s="19">
        <f t="shared" si="1"/>
        <v>1103.2183631397522</v>
      </c>
      <c r="L31" s="19">
        <f t="shared" si="1"/>
        <v>1011.5135835852561</v>
      </c>
    </row>
    <row r="32" spans="1:12" x14ac:dyDescent="0.25">
      <c r="A32" s="11" t="s">
        <v>243</v>
      </c>
      <c r="B32" s="18">
        <f>SUM(B13:B20)</f>
        <v>10506</v>
      </c>
      <c r="C32" s="18">
        <f t="shared" ref="C32:L32" si="2">SUM(C13:C20)</f>
        <v>9824.972260876013</v>
      </c>
      <c r="D32" s="18">
        <f t="shared" si="2"/>
        <v>9166.748038220614</v>
      </c>
      <c r="E32" s="18">
        <f t="shared" si="2"/>
        <v>8603.9123889806669</v>
      </c>
      <c r="F32" s="18">
        <f t="shared" si="2"/>
        <v>8159.6700747692512</v>
      </c>
      <c r="G32" s="18">
        <f t="shared" si="2"/>
        <v>7656.9590698752017</v>
      </c>
      <c r="H32" s="18">
        <f t="shared" si="2"/>
        <v>7271.7533616594092</v>
      </c>
      <c r="I32" s="18">
        <f t="shared" si="2"/>
        <v>6896.5967210709341</v>
      </c>
      <c r="J32" s="18">
        <f t="shared" si="2"/>
        <v>6593.803549142569</v>
      </c>
      <c r="K32" s="18">
        <f t="shared" si="2"/>
        <v>6347.0077556872602</v>
      </c>
      <c r="L32" s="18">
        <f t="shared" si="2"/>
        <v>5965.9236922844329</v>
      </c>
    </row>
    <row r="33" spans="1:12" x14ac:dyDescent="0.25">
      <c r="A33" s="16" t="s">
        <v>157</v>
      </c>
      <c r="B33" s="19">
        <f>SUM(B21:B28)</f>
        <v>3673</v>
      </c>
      <c r="C33" s="19">
        <f t="shared" ref="C33:L33" si="3">SUM(C21:C28)</f>
        <v>4291.7898777572373</v>
      </c>
      <c r="D33" s="19">
        <f t="shared" si="3"/>
        <v>4905.4124618524165</v>
      </c>
      <c r="E33" s="19">
        <f t="shared" si="3"/>
        <v>5377.6009468131915</v>
      </c>
      <c r="F33" s="19">
        <f t="shared" si="3"/>
        <v>5501.6680836711512</v>
      </c>
      <c r="G33" s="19">
        <f t="shared" si="3"/>
        <v>5357.5497412447921</v>
      </c>
      <c r="H33" s="19">
        <f t="shared" si="3"/>
        <v>5026.0615718629451</v>
      </c>
      <c r="I33" s="19">
        <f t="shared" si="3"/>
        <v>4667.6478765783349</v>
      </c>
      <c r="J33" s="19">
        <f t="shared" si="3"/>
        <v>4275.4043788847484</v>
      </c>
      <c r="K33" s="19">
        <f t="shared" si="3"/>
        <v>3901.3243170274004</v>
      </c>
      <c r="L33" s="19">
        <f t="shared" si="3"/>
        <v>3698.1589671666006</v>
      </c>
    </row>
    <row r="34" spans="1:12" x14ac:dyDescent="0.25">
      <c r="A34" s="24" t="s">
        <v>156</v>
      </c>
      <c r="B34" s="25">
        <f>SUM(B25:B28)</f>
        <v>432.99999999999989</v>
      </c>
      <c r="C34" s="25">
        <f t="shared" ref="C34:L34" si="4">SUM(C25:C28)</f>
        <v>507.33053924349321</v>
      </c>
      <c r="D34" s="25">
        <f t="shared" si="4"/>
        <v>636.69492492104962</v>
      </c>
      <c r="E34" s="25">
        <f t="shared" si="4"/>
        <v>813.5926447633467</v>
      </c>
      <c r="F34" s="25">
        <f t="shared" si="4"/>
        <v>1025.675036536071</v>
      </c>
      <c r="G34" s="25">
        <f t="shared" si="4"/>
        <v>1157.2478738723994</v>
      </c>
      <c r="H34" s="25">
        <f t="shared" si="4"/>
        <v>1294.2481849679775</v>
      </c>
      <c r="I34" s="25">
        <f t="shared" si="4"/>
        <v>1367.1862426974642</v>
      </c>
      <c r="J34" s="25">
        <f t="shared" si="4"/>
        <v>1283.1888818828102</v>
      </c>
      <c r="K34" s="25">
        <f t="shared" si="4"/>
        <v>1166.0943959261299</v>
      </c>
      <c r="L34" s="25">
        <f t="shared" si="4"/>
        <v>1034.3890354607445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10304.000000000002</v>
      </c>
      <c r="C39" s="18">
        <v>10140.484811596674</v>
      </c>
      <c r="D39" s="18">
        <v>9915.8988222629396</v>
      </c>
      <c r="E39" s="18">
        <v>9648.8256505444315</v>
      </c>
      <c r="F39" s="18">
        <v>9340.3018807826193</v>
      </c>
      <c r="G39" s="18">
        <v>8934.9647137410902</v>
      </c>
      <c r="H39" s="18">
        <v>8467.8044722822833</v>
      </c>
      <c r="I39" s="18">
        <v>7977.306441297027</v>
      </c>
      <c r="J39" s="18">
        <v>7496.8770656628058</v>
      </c>
      <c r="K39" s="18">
        <v>7073.8901367330755</v>
      </c>
      <c r="L39" s="18">
        <v>6706.6915326556773</v>
      </c>
    </row>
    <row r="40" spans="1:12" x14ac:dyDescent="0.25">
      <c r="A40" s="14" t="s">
        <v>140</v>
      </c>
      <c r="B40" s="19">
        <v>625</v>
      </c>
      <c r="C40" s="19">
        <v>591.22277736731678</v>
      </c>
      <c r="D40" s="19">
        <v>584.22550195308315</v>
      </c>
      <c r="E40" s="19">
        <v>588.01371090546706</v>
      </c>
      <c r="F40" s="19">
        <v>569.41585686166707</v>
      </c>
      <c r="G40" s="19">
        <v>520.74892515223212</v>
      </c>
      <c r="H40" s="19">
        <v>471.06678678798374</v>
      </c>
      <c r="I40" s="19">
        <v>443.94868083254732</v>
      </c>
      <c r="J40" s="19">
        <v>433.9856231592986</v>
      </c>
      <c r="K40" s="19">
        <v>430.24179780186688</v>
      </c>
      <c r="L40" s="19">
        <v>420.99233309735234</v>
      </c>
    </row>
    <row r="41" spans="1:12" x14ac:dyDescent="0.25">
      <c r="A41" s="13" t="s">
        <v>141</v>
      </c>
      <c r="B41" s="18">
        <v>708</v>
      </c>
      <c r="C41" s="18">
        <v>596.53578409887473</v>
      </c>
      <c r="D41" s="18">
        <v>564.49387638043072</v>
      </c>
      <c r="E41" s="18">
        <v>558.07690477685969</v>
      </c>
      <c r="F41" s="18">
        <v>561.93909810348691</v>
      </c>
      <c r="G41" s="18">
        <v>544.38042080226751</v>
      </c>
      <c r="H41" s="18">
        <v>498.0311999186394</v>
      </c>
      <c r="I41" s="18">
        <v>450.66379975777181</v>
      </c>
      <c r="J41" s="18">
        <v>424.84877363645643</v>
      </c>
      <c r="K41" s="18">
        <v>415.42954048165404</v>
      </c>
      <c r="L41" s="18">
        <v>411.9495078238873</v>
      </c>
    </row>
    <row r="42" spans="1:12" x14ac:dyDescent="0.25">
      <c r="A42" s="14" t="s">
        <v>142</v>
      </c>
      <c r="B42" s="19">
        <v>801</v>
      </c>
      <c r="C42" s="19">
        <v>681.28635834142051</v>
      </c>
      <c r="D42" s="19">
        <v>574.11313261796693</v>
      </c>
      <c r="E42" s="19">
        <v>543.29687672301486</v>
      </c>
      <c r="F42" s="19">
        <v>537.15816125297658</v>
      </c>
      <c r="G42" s="19">
        <v>540.91103207880815</v>
      </c>
      <c r="H42" s="19">
        <v>524.04144899247819</v>
      </c>
      <c r="I42" s="19">
        <v>479.45116102741792</v>
      </c>
      <c r="J42" s="19">
        <v>433.87410519812852</v>
      </c>
      <c r="K42" s="19">
        <v>409.04177454656593</v>
      </c>
      <c r="L42" s="19">
        <v>399.99233147678149</v>
      </c>
    </row>
    <row r="43" spans="1:12" x14ac:dyDescent="0.25">
      <c r="A43" s="13" t="s">
        <v>240</v>
      </c>
      <c r="B43" s="18">
        <v>427.8</v>
      </c>
      <c r="C43" s="18">
        <v>466.86286568691634</v>
      </c>
      <c r="D43" s="18">
        <v>397.03941669766232</v>
      </c>
      <c r="E43" s="18">
        <v>334.62653483229781</v>
      </c>
      <c r="F43" s="18">
        <v>316.64404368519251</v>
      </c>
      <c r="G43" s="18">
        <v>313.06690283883256</v>
      </c>
      <c r="H43" s="18">
        <v>315.25495746103519</v>
      </c>
      <c r="I43" s="18">
        <v>305.42340662105784</v>
      </c>
      <c r="J43" s="18">
        <v>279.43503867313296</v>
      </c>
      <c r="K43" s="18">
        <v>252.8715814330713</v>
      </c>
      <c r="L43" s="18">
        <v>238.39924220331875</v>
      </c>
    </row>
    <row r="44" spans="1:12" x14ac:dyDescent="0.25">
      <c r="A44" s="14" t="s">
        <v>241</v>
      </c>
      <c r="B44" s="19">
        <v>285.2</v>
      </c>
      <c r="C44" s="19">
        <v>310.38138831154458</v>
      </c>
      <c r="D44" s="19">
        <v>263.78719010750848</v>
      </c>
      <c r="E44" s="19">
        <v>222.23501535071051</v>
      </c>
      <c r="F44" s="19">
        <v>210.45139350364278</v>
      </c>
      <c r="G44" s="19">
        <v>208.08582912770333</v>
      </c>
      <c r="H44" s="19">
        <v>209.55401569634904</v>
      </c>
      <c r="I44" s="19">
        <v>202.99094279738685</v>
      </c>
      <c r="J44" s="19">
        <v>185.67863341867013</v>
      </c>
      <c r="K44" s="19">
        <v>168.02050444434147</v>
      </c>
      <c r="L44" s="19">
        <v>158.42901856114372</v>
      </c>
    </row>
    <row r="45" spans="1:12" x14ac:dyDescent="0.25">
      <c r="A45" s="13" t="s">
        <v>143</v>
      </c>
      <c r="B45" s="18">
        <v>554</v>
      </c>
      <c r="C45" s="18">
        <v>607.16531975774114</v>
      </c>
      <c r="D45" s="18">
        <v>662.20189816364871</v>
      </c>
      <c r="E45" s="18">
        <v>563.13267791877547</v>
      </c>
      <c r="F45" s="18">
        <v>474.74140661415242</v>
      </c>
      <c r="G45" s="18">
        <v>449.45794858809427</v>
      </c>
      <c r="H45" s="18">
        <v>444.49439308074011</v>
      </c>
      <c r="I45" s="18">
        <v>447.70482240913651</v>
      </c>
      <c r="J45" s="18">
        <v>433.79658010163746</v>
      </c>
      <c r="K45" s="18">
        <v>396.91295118291072</v>
      </c>
      <c r="L45" s="18">
        <v>359.22515996571701</v>
      </c>
    </row>
    <row r="46" spans="1:12" x14ac:dyDescent="0.25">
      <c r="A46" s="14" t="s">
        <v>144</v>
      </c>
      <c r="B46" s="19">
        <v>550</v>
      </c>
      <c r="C46" s="19">
        <v>508.75409873239528</v>
      </c>
      <c r="D46" s="19">
        <v>557.9176113017412</v>
      </c>
      <c r="E46" s="19">
        <v>608.88607095842599</v>
      </c>
      <c r="F46" s="19">
        <v>517.97144267987449</v>
      </c>
      <c r="G46" s="19">
        <v>436.86457242408318</v>
      </c>
      <c r="H46" s="19">
        <v>413.70043980579692</v>
      </c>
      <c r="I46" s="19">
        <v>409.22604819119073</v>
      </c>
      <c r="J46" s="19">
        <v>412.25795399883037</v>
      </c>
      <c r="K46" s="19">
        <v>399.50995333751206</v>
      </c>
      <c r="L46" s="19">
        <v>365.58475645770153</v>
      </c>
    </row>
    <row r="47" spans="1:12" x14ac:dyDescent="0.25">
      <c r="A47" s="13" t="s">
        <v>145</v>
      </c>
      <c r="B47" s="18">
        <v>621</v>
      </c>
      <c r="C47" s="18">
        <v>575.41242787524516</v>
      </c>
      <c r="D47" s="18">
        <v>532.09526225750494</v>
      </c>
      <c r="E47" s="18">
        <v>583.10064883456016</v>
      </c>
      <c r="F47" s="18">
        <v>636.24949920734718</v>
      </c>
      <c r="G47" s="18">
        <v>540.697044275434</v>
      </c>
      <c r="H47" s="18">
        <v>456.01093822994352</v>
      </c>
      <c r="I47" s="18">
        <v>431.44230181043514</v>
      </c>
      <c r="J47" s="18">
        <v>426.49494049109944</v>
      </c>
      <c r="K47" s="18">
        <v>429.35537515506485</v>
      </c>
      <c r="L47" s="18">
        <v>415.76791147696389</v>
      </c>
    </row>
    <row r="48" spans="1:12" x14ac:dyDescent="0.25">
      <c r="A48" s="14" t="s">
        <v>146</v>
      </c>
      <c r="B48" s="19">
        <v>554</v>
      </c>
      <c r="C48" s="19">
        <v>580.01095094685127</v>
      </c>
      <c r="D48" s="19">
        <v>536.82602748071031</v>
      </c>
      <c r="E48" s="19">
        <v>495.90439601857793</v>
      </c>
      <c r="F48" s="19">
        <v>542.51053446740582</v>
      </c>
      <c r="G48" s="19">
        <v>591.34023803462719</v>
      </c>
      <c r="H48" s="19">
        <v>501.25990800602904</v>
      </c>
      <c r="I48" s="19">
        <v>422.31252131064821</v>
      </c>
      <c r="J48" s="19">
        <v>398.46866065104746</v>
      </c>
      <c r="K48" s="19">
        <v>392.91275309939158</v>
      </c>
      <c r="L48" s="19">
        <v>394.43470168702129</v>
      </c>
    </row>
    <row r="49" spans="1:12" x14ac:dyDescent="0.25">
      <c r="A49" s="13" t="s">
        <v>147</v>
      </c>
      <c r="B49" s="18">
        <v>626</v>
      </c>
      <c r="C49" s="18">
        <v>525.21426879906949</v>
      </c>
      <c r="D49" s="18">
        <v>550.26496493468812</v>
      </c>
      <c r="E49" s="18">
        <v>509.25326971622678</v>
      </c>
      <c r="F49" s="18">
        <v>470.54002919367207</v>
      </c>
      <c r="G49" s="18">
        <v>514.54431942613712</v>
      </c>
      <c r="H49" s="18">
        <v>561.13216304240837</v>
      </c>
      <c r="I49" s="18">
        <v>475.2876995048095</v>
      </c>
      <c r="J49" s="18">
        <v>400.72868624077012</v>
      </c>
      <c r="K49" s="18">
        <v>377.93478908053993</v>
      </c>
      <c r="L49" s="18">
        <v>372.64776431792842</v>
      </c>
    </row>
    <row r="50" spans="1:12" x14ac:dyDescent="0.25">
      <c r="A50" s="14" t="s">
        <v>148</v>
      </c>
      <c r="B50" s="19">
        <v>696</v>
      </c>
      <c r="C50" s="19">
        <v>601.11289422792788</v>
      </c>
      <c r="D50" s="19">
        <v>503.93859064854297</v>
      </c>
      <c r="E50" s="19">
        <v>528.11842268453802</v>
      </c>
      <c r="F50" s="19">
        <v>488.53306548599568</v>
      </c>
      <c r="G50" s="19">
        <v>451.3177002261823</v>
      </c>
      <c r="H50" s="19">
        <v>493.11424686297084</v>
      </c>
      <c r="I50" s="19">
        <v>537.80984541691976</v>
      </c>
      <c r="J50" s="19">
        <v>454.9621181863638</v>
      </c>
      <c r="K50" s="19">
        <v>383.73270421387946</v>
      </c>
      <c r="L50" s="19">
        <v>361.55751416560611</v>
      </c>
    </row>
    <row r="51" spans="1:12" x14ac:dyDescent="0.25">
      <c r="A51" s="13" t="s">
        <v>149</v>
      </c>
      <c r="B51" s="18">
        <v>793</v>
      </c>
      <c r="C51" s="18">
        <v>660.48006932425835</v>
      </c>
      <c r="D51" s="18">
        <v>566.98997354956691</v>
      </c>
      <c r="E51" s="18">
        <v>471.45585299986413</v>
      </c>
      <c r="F51" s="18">
        <v>491.41193180552881</v>
      </c>
      <c r="G51" s="18">
        <v>450.2691830945214</v>
      </c>
      <c r="H51" s="18">
        <v>411.96953032055524</v>
      </c>
      <c r="I51" s="18">
        <v>443.23229736475366</v>
      </c>
      <c r="J51" s="18">
        <v>477.76750672651218</v>
      </c>
      <c r="K51" s="18">
        <v>394.25721399343098</v>
      </c>
      <c r="L51" s="18">
        <v>327.86087054553792</v>
      </c>
    </row>
    <row r="52" spans="1:12" x14ac:dyDescent="0.25">
      <c r="A52" s="14" t="s">
        <v>150</v>
      </c>
      <c r="B52" s="19">
        <v>747</v>
      </c>
      <c r="C52" s="19">
        <v>756.36698260475032</v>
      </c>
      <c r="D52" s="19">
        <v>628.51974074105226</v>
      </c>
      <c r="E52" s="19">
        <v>538.15189400938243</v>
      </c>
      <c r="F52" s="19">
        <v>445.86107265896544</v>
      </c>
      <c r="G52" s="19">
        <v>464.49322975548534</v>
      </c>
      <c r="H52" s="19">
        <v>424.36658083207533</v>
      </c>
      <c r="I52" s="19">
        <v>387.45947426571405</v>
      </c>
      <c r="J52" s="19">
        <v>414.93548995149365</v>
      </c>
      <c r="K52" s="19">
        <v>446.64616936239395</v>
      </c>
      <c r="L52" s="19">
        <v>366.00809643527515</v>
      </c>
    </row>
    <row r="53" spans="1:12" x14ac:dyDescent="0.25">
      <c r="A53" s="13" t="s">
        <v>151</v>
      </c>
      <c r="B53" s="18">
        <v>644</v>
      </c>
      <c r="C53" s="18">
        <v>701.60526053242177</v>
      </c>
      <c r="D53" s="18">
        <v>709.75975179008037</v>
      </c>
      <c r="E53" s="18">
        <v>588.54184093009007</v>
      </c>
      <c r="F53" s="18">
        <v>502.71710774825146</v>
      </c>
      <c r="G53" s="18">
        <v>414.9345531661084</v>
      </c>
      <c r="H53" s="18">
        <v>432.84627363846442</v>
      </c>
      <c r="I53" s="18">
        <v>394.5716134687234</v>
      </c>
      <c r="J53" s="18">
        <v>359.96060589851271</v>
      </c>
      <c r="K53" s="18">
        <v>383.87180044155576</v>
      </c>
      <c r="L53" s="18">
        <v>413.42640119143067</v>
      </c>
    </row>
    <row r="54" spans="1:12" x14ac:dyDescent="0.25">
      <c r="A54" s="14" t="s">
        <v>152</v>
      </c>
      <c r="B54" s="19">
        <v>587</v>
      </c>
      <c r="C54" s="19">
        <v>603.10439582384652</v>
      </c>
      <c r="D54" s="19">
        <v>656.49909153206397</v>
      </c>
      <c r="E54" s="19">
        <v>664.07473815520427</v>
      </c>
      <c r="F54" s="19">
        <v>549.83846446309451</v>
      </c>
      <c r="G54" s="19">
        <v>468.83951826003704</v>
      </c>
      <c r="H54" s="19">
        <v>385.71549527860185</v>
      </c>
      <c r="I54" s="19">
        <v>403.42499564163109</v>
      </c>
      <c r="J54" s="19">
        <v>367.24453893350443</v>
      </c>
      <c r="K54" s="19">
        <v>335.10652826964258</v>
      </c>
      <c r="L54" s="19">
        <v>356.1591533558281</v>
      </c>
    </row>
    <row r="55" spans="1:12" x14ac:dyDescent="0.25">
      <c r="A55" s="13" t="s">
        <v>153</v>
      </c>
      <c r="B55" s="18">
        <v>436</v>
      </c>
      <c r="C55" s="18">
        <v>544.90706978290291</v>
      </c>
      <c r="D55" s="18">
        <v>562.8727869832162</v>
      </c>
      <c r="E55" s="18">
        <v>615.95718244641944</v>
      </c>
      <c r="F55" s="18">
        <v>626.49356657390831</v>
      </c>
      <c r="G55" s="18">
        <v>520.67955026496429</v>
      </c>
      <c r="H55" s="18">
        <v>445.44571310247034</v>
      </c>
      <c r="I55" s="18">
        <v>367.24501267893794</v>
      </c>
      <c r="J55" s="18">
        <v>386.20647551183413</v>
      </c>
      <c r="K55" s="18">
        <v>352.50902770808858</v>
      </c>
      <c r="L55" s="18">
        <v>322.68378737280841</v>
      </c>
    </row>
    <row r="56" spans="1:12" x14ac:dyDescent="0.25">
      <c r="A56" s="14" t="s">
        <v>154</v>
      </c>
      <c r="B56" s="19">
        <v>322</v>
      </c>
      <c r="C56" s="19">
        <v>390.37021419170316</v>
      </c>
      <c r="D56" s="19">
        <v>488.41982572445261</v>
      </c>
      <c r="E56" s="19">
        <v>503.31521688727287</v>
      </c>
      <c r="F56" s="19">
        <v>549.9004372779948</v>
      </c>
      <c r="G56" s="19">
        <v>559.34326897164067</v>
      </c>
      <c r="H56" s="19">
        <v>463.45724521416417</v>
      </c>
      <c r="I56" s="19">
        <v>395.06703740897461</v>
      </c>
      <c r="J56" s="19">
        <v>323.45727134101946</v>
      </c>
      <c r="K56" s="19">
        <v>342.21255497932975</v>
      </c>
      <c r="L56" s="19">
        <v>311.47978003771436</v>
      </c>
    </row>
    <row r="57" spans="1:12" x14ac:dyDescent="0.25">
      <c r="A57" s="13" t="s">
        <v>155</v>
      </c>
      <c r="B57" s="18">
        <v>173</v>
      </c>
      <c r="C57" s="18">
        <v>258.17571717492007</v>
      </c>
      <c r="D57" s="18">
        <v>311.95953953230691</v>
      </c>
      <c r="E57" s="18">
        <v>395.40656223780832</v>
      </c>
      <c r="F57" s="18">
        <v>409.29379936202304</v>
      </c>
      <c r="G57" s="18">
        <v>449.93817919368416</v>
      </c>
      <c r="H57" s="18">
        <v>461.94498479100673</v>
      </c>
      <c r="I57" s="18">
        <v>383.89578111492779</v>
      </c>
      <c r="J57" s="18">
        <v>327.92988378909189</v>
      </c>
      <c r="K57" s="18">
        <v>267.54399139935003</v>
      </c>
      <c r="L57" s="18">
        <v>288.34582393997437</v>
      </c>
    </row>
    <row r="58" spans="1:12" x14ac:dyDescent="0.25">
      <c r="A58" s="14" t="s">
        <v>233</v>
      </c>
      <c r="B58" s="19">
        <v>90.356833250526762</v>
      </c>
      <c r="C58" s="19">
        <v>122.42029681346311</v>
      </c>
      <c r="D58" s="19">
        <v>194.30586332237601</v>
      </c>
      <c r="E58" s="19">
        <v>233.79701825173819</v>
      </c>
      <c r="F58" s="19">
        <v>302.91275674435758</v>
      </c>
      <c r="G58" s="19">
        <v>316.12264289936672</v>
      </c>
      <c r="H58" s="19">
        <v>351.22079220594458</v>
      </c>
      <c r="I58" s="19">
        <v>366.06042344400208</v>
      </c>
      <c r="J58" s="19">
        <v>305.89507885710071</v>
      </c>
      <c r="K58" s="19">
        <v>262.4021706933176</v>
      </c>
      <c r="L58" s="19">
        <v>213.27153766982667</v>
      </c>
    </row>
    <row r="59" spans="1:12" x14ac:dyDescent="0.25">
      <c r="A59" s="13" t="s">
        <v>234</v>
      </c>
      <c r="B59" s="18">
        <v>46.153300553375864</v>
      </c>
      <c r="C59" s="18">
        <v>35.25501605568482</v>
      </c>
      <c r="D59" s="18">
        <v>48.546887043230804</v>
      </c>
      <c r="E59" s="18">
        <v>78.287813938592947</v>
      </c>
      <c r="F59" s="18">
        <v>95.676178338969748</v>
      </c>
      <c r="G59" s="18">
        <v>125.86331676549368</v>
      </c>
      <c r="H59" s="18">
        <v>133.32692532798956</v>
      </c>
      <c r="I59" s="18">
        <v>150.31094699793331</v>
      </c>
      <c r="J59" s="18">
        <v>158.92134837583788</v>
      </c>
      <c r="K59" s="18">
        <v>134.67757612939937</v>
      </c>
      <c r="L59" s="18">
        <v>117.12808425154135</v>
      </c>
    </row>
    <row r="60" spans="1:12" x14ac:dyDescent="0.25">
      <c r="A60" s="14" t="s">
        <v>235</v>
      </c>
      <c r="B60" s="19">
        <v>14.949099693330373</v>
      </c>
      <c r="C60" s="19">
        <v>18.007883781414257</v>
      </c>
      <c r="D60" s="19">
        <v>13.980698680795845</v>
      </c>
      <c r="E60" s="19">
        <v>19.560035889563743</v>
      </c>
      <c r="F60" s="19">
        <v>32.037529409771302</v>
      </c>
      <c r="G60" s="19">
        <v>39.754420614753208</v>
      </c>
      <c r="H60" s="19">
        <v>53.083730042292679</v>
      </c>
      <c r="I60" s="19">
        <v>57.059538760512083</v>
      </c>
      <c r="J60" s="19">
        <v>65.25594367131815</v>
      </c>
      <c r="K60" s="19">
        <v>69.968899383543885</v>
      </c>
      <c r="L60" s="19">
        <v>60.115838378921552</v>
      </c>
    </row>
    <row r="61" spans="1:12" x14ac:dyDescent="0.25">
      <c r="A61" s="17" t="s">
        <v>236</v>
      </c>
      <c r="B61" s="18">
        <v>2.5407665027668771</v>
      </c>
      <c r="C61" s="18">
        <v>5.8327713660031666</v>
      </c>
      <c r="D61" s="18">
        <v>7.1411908203101442</v>
      </c>
      <c r="E61" s="18">
        <v>5.6329660790407754</v>
      </c>
      <c r="F61" s="18">
        <v>8.0045053443389484</v>
      </c>
      <c r="G61" s="18">
        <v>13.311917780633308</v>
      </c>
      <c r="H61" s="18">
        <v>16.766703644344698</v>
      </c>
      <c r="I61" s="18">
        <v>22.718090471594255</v>
      </c>
      <c r="J61" s="18">
        <v>24.771808851144861</v>
      </c>
      <c r="K61" s="18">
        <v>28.730479596225582</v>
      </c>
      <c r="L61" s="18">
        <v>31.231918243396041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2561.8000000000002</v>
      </c>
      <c r="C63" s="18">
        <f t="shared" ref="C63:L63" si="5">SUM(C40:C43)</f>
        <v>2335.9077854945285</v>
      </c>
      <c r="D63" s="18">
        <f t="shared" si="5"/>
        <v>2119.8719276491429</v>
      </c>
      <c r="E63" s="18">
        <f t="shared" si="5"/>
        <v>2024.0140272376393</v>
      </c>
      <c r="F63" s="18">
        <f t="shared" si="5"/>
        <v>1985.1571599033232</v>
      </c>
      <c r="G63" s="18">
        <f t="shared" si="5"/>
        <v>1919.1072808721401</v>
      </c>
      <c r="H63" s="18">
        <f t="shared" si="5"/>
        <v>1808.3943931601366</v>
      </c>
      <c r="I63" s="18">
        <f t="shared" si="5"/>
        <v>1679.4870482387951</v>
      </c>
      <c r="J63" s="18">
        <f t="shared" si="5"/>
        <v>1572.1435406670166</v>
      </c>
      <c r="K63" s="18">
        <f t="shared" si="5"/>
        <v>1507.5846942631581</v>
      </c>
      <c r="L63" s="18">
        <f t="shared" si="5"/>
        <v>1471.3334146013399</v>
      </c>
    </row>
    <row r="64" spans="1:12" x14ac:dyDescent="0.25">
      <c r="A64" s="16" t="s">
        <v>242</v>
      </c>
      <c r="B64" s="19">
        <f>SUM(B44:B45)</f>
        <v>839.2</v>
      </c>
      <c r="C64" s="19">
        <f t="shared" ref="C64:L64" si="6">SUM(C44:C45)</f>
        <v>917.54670806928573</v>
      </c>
      <c r="D64" s="19">
        <f t="shared" si="6"/>
        <v>925.98908827115724</v>
      </c>
      <c r="E64" s="19">
        <f t="shared" si="6"/>
        <v>785.36769326948593</v>
      </c>
      <c r="F64" s="19">
        <f t="shared" si="6"/>
        <v>685.19280011779517</v>
      </c>
      <c r="G64" s="19">
        <f t="shared" si="6"/>
        <v>657.54377771579766</v>
      </c>
      <c r="H64" s="19">
        <f t="shared" si="6"/>
        <v>654.04840877708921</v>
      </c>
      <c r="I64" s="19">
        <f t="shared" si="6"/>
        <v>650.69576520652333</v>
      </c>
      <c r="J64" s="19">
        <f t="shared" si="6"/>
        <v>619.47521352030753</v>
      </c>
      <c r="K64" s="19">
        <f t="shared" si="6"/>
        <v>564.93345562725221</v>
      </c>
      <c r="L64" s="19">
        <f t="shared" si="6"/>
        <v>517.65417852686073</v>
      </c>
    </row>
    <row r="65" spans="1:12" x14ac:dyDescent="0.25">
      <c r="A65" s="11" t="s">
        <v>243</v>
      </c>
      <c r="B65" s="18">
        <f>SUM(B46:B53)</f>
        <v>5231</v>
      </c>
      <c r="C65" s="18">
        <f t="shared" ref="C65:L65" si="7">SUM(C46:C53)</f>
        <v>4908.9569530429198</v>
      </c>
      <c r="D65" s="18">
        <f t="shared" si="7"/>
        <v>4586.3119227038878</v>
      </c>
      <c r="E65" s="18">
        <f t="shared" si="7"/>
        <v>4323.4123961516652</v>
      </c>
      <c r="F65" s="18">
        <f t="shared" si="7"/>
        <v>4095.7946832470407</v>
      </c>
      <c r="G65" s="18">
        <f t="shared" si="7"/>
        <v>3864.4608404025785</v>
      </c>
      <c r="H65" s="18">
        <f t="shared" si="7"/>
        <v>3694.4000807382436</v>
      </c>
      <c r="I65" s="18">
        <f t="shared" si="7"/>
        <v>3501.3418013331948</v>
      </c>
      <c r="J65" s="18">
        <f t="shared" si="7"/>
        <v>3345.57596214463</v>
      </c>
      <c r="K65" s="18">
        <f t="shared" si="7"/>
        <v>3208.2207586837694</v>
      </c>
      <c r="L65" s="18">
        <f t="shared" si="7"/>
        <v>3017.288016277465</v>
      </c>
    </row>
    <row r="66" spans="1:12" x14ac:dyDescent="0.25">
      <c r="A66" s="16" t="s">
        <v>157</v>
      </c>
      <c r="B66" s="19">
        <f>SUM(B54:B61)</f>
        <v>1672</v>
      </c>
      <c r="C66" s="19">
        <f t="shared" ref="C66:L66" si="8">SUM(C54:C61)</f>
        <v>1978.073364989938</v>
      </c>
      <c r="D66" s="19">
        <f t="shared" si="8"/>
        <v>2283.7258836387523</v>
      </c>
      <c r="E66" s="19">
        <f t="shared" si="8"/>
        <v>2516.0315338856408</v>
      </c>
      <c r="F66" s="19">
        <f t="shared" si="8"/>
        <v>2574.1572375144583</v>
      </c>
      <c r="G66" s="19">
        <f t="shared" si="8"/>
        <v>2493.8528147505731</v>
      </c>
      <c r="H66" s="19">
        <f t="shared" si="8"/>
        <v>2310.9615896068144</v>
      </c>
      <c r="I66" s="19">
        <f t="shared" si="8"/>
        <v>2145.7818265185128</v>
      </c>
      <c r="J66" s="19">
        <f t="shared" si="8"/>
        <v>1959.6823493308518</v>
      </c>
      <c r="K66" s="19">
        <f t="shared" si="8"/>
        <v>1793.1512281588975</v>
      </c>
      <c r="L66" s="19">
        <f t="shared" si="8"/>
        <v>1700.4159232500106</v>
      </c>
    </row>
    <row r="67" spans="1:12" x14ac:dyDescent="0.25">
      <c r="A67" s="24" t="s">
        <v>156</v>
      </c>
      <c r="B67" s="25">
        <f>SUM(B58:B61)</f>
        <v>153.99999999999986</v>
      </c>
      <c r="C67" s="25">
        <f t="shared" ref="C67:L67" si="9">SUM(C58:C61)</f>
        <v>181.51596801656535</v>
      </c>
      <c r="D67" s="25">
        <f t="shared" si="9"/>
        <v>263.97463986671283</v>
      </c>
      <c r="E67" s="25">
        <f t="shared" si="9"/>
        <v>337.27783415893566</v>
      </c>
      <c r="F67" s="25">
        <f t="shared" si="9"/>
        <v>438.63096983743759</v>
      </c>
      <c r="G67" s="25">
        <f t="shared" si="9"/>
        <v>495.05229806024693</v>
      </c>
      <c r="H67" s="25">
        <f t="shared" si="9"/>
        <v>554.39815122057155</v>
      </c>
      <c r="I67" s="25">
        <f t="shared" si="9"/>
        <v>596.14899967404165</v>
      </c>
      <c r="J67" s="25">
        <f t="shared" si="9"/>
        <v>554.84417975540168</v>
      </c>
      <c r="K67" s="25">
        <f t="shared" si="9"/>
        <v>495.77912580248642</v>
      </c>
      <c r="L67" s="25">
        <f t="shared" si="9"/>
        <v>421.74737854368556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10482.999999999998</v>
      </c>
      <c r="C72" s="18">
        <v>10308.893127916846</v>
      </c>
      <c r="D72" s="18">
        <v>10072.995880239563</v>
      </c>
      <c r="E72" s="18">
        <v>9814.5846406613782</v>
      </c>
      <c r="F72" s="18">
        <v>9506.0763577195248</v>
      </c>
      <c r="G72" s="18">
        <v>9108.2024087539521</v>
      </c>
      <c r="H72" s="18">
        <v>8637.1142631240527</v>
      </c>
      <c r="I72" s="18">
        <v>8137.2500620362807</v>
      </c>
      <c r="J72" s="18">
        <v>7653.5732049587241</v>
      </c>
      <c r="K72" s="18">
        <v>7224.5167625151598</v>
      </c>
      <c r="L72" s="18">
        <v>6845.1321632526542</v>
      </c>
    </row>
    <row r="73" spans="1:12" x14ac:dyDescent="0.25">
      <c r="A73" s="14" t="s">
        <v>140</v>
      </c>
      <c r="B73" s="19">
        <v>563</v>
      </c>
      <c r="C73" s="19">
        <v>564.77183670965985</v>
      </c>
      <c r="D73" s="19">
        <v>558.02330030830581</v>
      </c>
      <c r="E73" s="19">
        <v>561.30940259069826</v>
      </c>
      <c r="F73" s="19">
        <v>543.77350714640625</v>
      </c>
      <c r="G73" s="19">
        <v>498.2508399375381</v>
      </c>
      <c r="H73" s="19">
        <v>451.57962556532209</v>
      </c>
      <c r="I73" s="19">
        <v>425.48635225482838</v>
      </c>
      <c r="J73" s="19">
        <v>415.62582126712402</v>
      </c>
      <c r="K73" s="19">
        <v>412.22950627080229</v>
      </c>
      <c r="L73" s="19">
        <v>403.75389178720485</v>
      </c>
    </row>
    <row r="74" spans="1:12" x14ac:dyDescent="0.25">
      <c r="A74" s="13" t="s">
        <v>141</v>
      </c>
      <c r="B74" s="18">
        <v>711</v>
      </c>
      <c r="C74" s="18">
        <v>535.09693565171233</v>
      </c>
      <c r="D74" s="18">
        <v>537.11458982603415</v>
      </c>
      <c r="E74" s="18">
        <v>530.91790033731797</v>
      </c>
      <c r="F74" s="18">
        <v>534.24748928915358</v>
      </c>
      <c r="G74" s="18">
        <v>517.73799296147388</v>
      </c>
      <c r="H74" s="18">
        <v>474.54775432700706</v>
      </c>
      <c r="I74" s="18">
        <v>430.22334645362258</v>
      </c>
      <c r="J74" s="18">
        <v>405.47173665337874</v>
      </c>
      <c r="K74" s="18">
        <v>396.17092581098092</v>
      </c>
      <c r="L74" s="18">
        <v>393.02115270383706</v>
      </c>
    </row>
    <row r="75" spans="1:12" x14ac:dyDescent="0.25">
      <c r="A75" s="14" t="s">
        <v>142</v>
      </c>
      <c r="B75" s="19">
        <v>725</v>
      </c>
      <c r="C75" s="19">
        <v>684.06377261088551</v>
      </c>
      <c r="D75" s="19">
        <v>514.82771971283125</v>
      </c>
      <c r="E75" s="19">
        <v>516.84468957634999</v>
      </c>
      <c r="F75" s="19">
        <v>510.92801917891722</v>
      </c>
      <c r="G75" s="19">
        <v>514.17577205420446</v>
      </c>
      <c r="H75" s="19">
        <v>498.3265494254544</v>
      </c>
      <c r="I75" s="19">
        <v>456.79054289392769</v>
      </c>
      <c r="J75" s="19">
        <v>414.15445865105971</v>
      </c>
      <c r="K75" s="19">
        <v>390.35320849116164</v>
      </c>
      <c r="L75" s="19">
        <v>381.42287931410897</v>
      </c>
    </row>
    <row r="76" spans="1:12" x14ac:dyDescent="0.25">
      <c r="A76" s="13" t="s">
        <v>240</v>
      </c>
      <c r="B76" s="18">
        <v>417.59999999999997</v>
      </c>
      <c r="C76" s="18">
        <v>420.99465788227366</v>
      </c>
      <c r="D76" s="18">
        <v>397.29196250923741</v>
      </c>
      <c r="E76" s="18">
        <v>298.94799593173724</v>
      </c>
      <c r="F76" s="18">
        <v>300.1497571694008</v>
      </c>
      <c r="G76" s="18">
        <v>296.71437078490931</v>
      </c>
      <c r="H76" s="18">
        <v>298.60086104736047</v>
      </c>
      <c r="I76" s="18">
        <v>289.39749410320167</v>
      </c>
      <c r="J76" s="18">
        <v>265.27737597757778</v>
      </c>
      <c r="K76" s="18">
        <v>240.51812855771968</v>
      </c>
      <c r="L76" s="18">
        <v>226.69611446555018</v>
      </c>
    </row>
    <row r="77" spans="1:12" x14ac:dyDescent="0.25">
      <c r="A77" s="14" t="s">
        <v>241</v>
      </c>
      <c r="B77" s="19">
        <v>278.40000000000003</v>
      </c>
      <c r="C77" s="19">
        <v>280.95822188778283</v>
      </c>
      <c r="D77" s="19">
        <v>265.2067616298948</v>
      </c>
      <c r="E77" s="19">
        <v>199.62436440774178</v>
      </c>
      <c r="F77" s="19">
        <v>200.46489252235889</v>
      </c>
      <c r="G77" s="19">
        <v>198.21041308961088</v>
      </c>
      <c r="H77" s="19">
        <v>199.50597854990863</v>
      </c>
      <c r="I77" s="19">
        <v>193.38674661838931</v>
      </c>
      <c r="J77" s="19">
        <v>177.29241234835064</v>
      </c>
      <c r="K77" s="19">
        <v>160.76382816205981</v>
      </c>
      <c r="L77" s="19">
        <v>151.54089113814985</v>
      </c>
    </row>
    <row r="78" spans="1:12" x14ac:dyDescent="0.25">
      <c r="A78" s="13" t="s">
        <v>143</v>
      </c>
      <c r="B78" s="18">
        <v>512</v>
      </c>
      <c r="C78" s="18">
        <v>593.27588257414027</v>
      </c>
      <c r="D78" s="18">
        <v>598.40885252286409</v>
      </c>
      <c r="E78" s="18">
        <v>564.87088206097906</v>
      </c>
      <c r="F78" s="18">
        <v>425.12645473438141</v>
      </c>
      <c r="G78" s="18">
        <v>426.91786395937152</v>
      </c>
      <c r="H78" s="18">
        <v>422.10023103170397</v>
      </c>
      <c r="I78" s="18">
        <v>424.84460991474856</v>
      </c>
      <c r="J78" s="18">
        <v>411.80178350939968</v>
      </c>
      <c r="K78" s="18">
        <v>377.52107935044035</v>
      </c>
      <c r="L78" s="18">
        <v>342.31851392024549</v>
      </c>
    </row>
    <row r="79" spans="1:12" x14ac:dyDescent="0.25">
      <c r="A79" s="14" t="s">
        <v>144</v>
      </c>
      <c r="B79" s="19">
        <v>528</v>
      </c>
      <c r="C79" s="19">
        <v>469.3149974071041</v>
      </c>
      <c r="D79" s="19">
        <v>543.96456112841736</v>
      </c>
      <c r="E79" s="19">
        <v>548.75889162821647</v>
      </c>
      <c r="F79" s="19">
        <v>518.10430639905576</v>
      </c>
      <c r="G79" s="19">
        <v>389.96559515667172</v>
      </c>
      <c r="H79" s="19">
        <v>391.6544437813846</v>
      </c>
      <c r="I79" s="19">
        <v>387.26597715565481</v>
      </c>
      <c r="J79" s="19">
        <v>389.80905706250383</v>
      </c>
      <c r="K79" s="19">
        <v>377.86145568050966</v>
      </c>
      <c r="L79" s="19">
        <v>346.42060662019543</v>
      </c>
    </row>
    <row r="80" spans="1:12" x14ac:dyDescent="0.25">
      <c r="A80" s="13" t="s">
        <v>145</v>
      </c>
      <c r="B80" s="18">
        <v>593</v>
      </c>
      <c r="C80" s="18">
        <v>552.69966573053944</v>
      </c>
      <c r="D80" s="18">
        <v>491.11753219759225</v>
      </c>
      <c r="E80" s="18">
        <v>569.16205661314882</v>
      </c>
      <c r="F80" s="18">
        <v>573.92788073938539</v>
      </c>
      <c r="G80" s="18">
        <v>541.85118432595459</v>
      </c>
      <c r="H80" s="18">
        <v>407.60370943162633</v>
      </c>
      <c r="I80" s="18">
        <v>409.30595155251376</v>
      </c>
      <c r="J80" s="18">
        <v>404.58603244634651</v>
      </c>
      <c r="K80" s="18">
        <v>407.09943865938072</v>
      </c>
      <c r="L80" s="18">
        <v>394.47570912120909</v>
      </c>
    </row>
    <row r="81" spans="1:12" x14ac:dyDescent="0.25">
      <c r="A81" s="14" t="s">
        <v>146</v>
      </c>
      <c r="B81" s="19">
        <v>593</v>
      </c>
      <c r="C81" s="19">
        <v>558.58641604455568</v>
      </c>
      <c r="D81" s="19">
        <v>520.3515276916537</v>
      </c>
      <c r="E81" s="19">
        <v>462.04144892126482</v>
      </c>
      <c r="F81" s="19">
        <v>535.18883116167558</v>
      </c>
      <c r="G81" s="19">
        <v>539.10678758316737</v>
      </c>
      <c r="H81" s="19">
        <v>508.73907114360878</v>
      </c>
      <c r="I81" s="19">
        <v>382.13452491531808</v>
      </c>
      <c r="J81" s="19">
        <v>383.41707707054343</v>
      </c>
      <c r="K81" s="19">
        <v>378.52922830509533</v>
      </c>
      <c r="L81" s="19">
        <v>380.3526253377986</v>
      </c>
    </row>
    <row r="82" spans="1:12" x14ac:dyDescent="0.25">
      <c r="A82" s="13" t="s">
        <v>147</v>
      </c>
      <c r="B82" s="18">
        <v>635</v>
      </c>
      <c r="C82" s="18">
        <v>565.36531241735679</v>
      </c>
      <c r="D82" s="18">
        <v>532.2739550761346</v>
      </c>
      <c r="E82" s="18">
        <v>495.84281405548995</v>
      </c>
      <c r="F82" s="18">
        <v>440.17817935747109</v>
      </c>
      <c r="G82" s="18">
        <v>509.99834910164583</v>
      </c>
      <c r="H82" s="18">
        <v>513.50917215625861</v>
      </c>
      <c r="I82" s="18">
        <v>484.83479956547581</v>
      </c>
      <c r="J82" s="18">
        <v>363.95491286535895</v>
      </c>
      <c r="K82" s="18">
        <v>365.2846741509083</v>
      </c>
      <c r="L82" s="18">
        <v>360.62027201680979</v>
      </c>
    </row>
    <row r="83" spans="1:12" x14ac:dyDescent="0.25">
      <c r="A83" s="14" t="s">
        <v>148</v>
      </c>
      <c r="B83" s="19">
        <v>694</v>
      </c>
      <c r="C83" s="19">
        <v>612.02714197547903</v>
      </c>
      <c r="D83" s="19">
        <v>544.89577970987978</v>
      </c>
      <c r="E83" s="19">
        <v>512.62441895455879</v>
      </c>
      <c r="F83" s="19">
        <v>477.41059908574948</v>
      </c>
      <c r="G83" s="19">
        <v>423.60116336570098</v>
      </c>
      <c r="H83" s="19">
        <v>490.77699356147843</v>
      </c>
      <c r="I83" s="19">
        <v>493.78601441887287</v>
      </c>
      <c r="J83" s="19">
        <v>466.32340321040562</v>
      </c>
      <c r="K83" s="19">
        <v>349.71148030618008</v>
      </c>
      <c r="L83" s="19">
        <v>350.98750689121675</v>
      </c>
    </row>
    <row r="84" spans="1:12" x14ac:dyDescent="0.25">
      <c r="A84" s="13" t="s">
        <v>149</v>
      </c>
      <c r="B84" s="18">
        <v>785</v>
      </c>
      <c r="C84" s="18">
        <v>665.20937935527286</v>
      </c>
      <c r="D84" s="18">
        <v>584.58354127867744</v>
      </c>
      <c r="E84" s="18">
        <v>518.60928283530257</v>
      </c>
      <c r="F84" s="18">
        <v>484.55268242285251</v>
      </c>
      <c r="G84" s="18">
        <v>448.49062659585417</v>
      </c>
      <c r="H84" s="18">
        <v>394.58427953576768</v>
      </c>
      <c r="I84" s="18">
        <v>453.86014898023092</v>
      </c>
      <c r="J84" s="18">
        <v>450.64384452569459</v>
      </c>
      <c r="K84" s="18">
        <v>422.14683963750065</v>
      </c>
      <c r="L84" s="18">
        <v>310.26578206583054</v>
      </c>
    </row>
    <row r="85" spans="1:12" x14ac:dyDescent="0.25">
      <c r="A85" s="14" t="s">
        <v>150</v>
      </c>
      <c r="B85" s="19">
        <v>769</v>
      </c>
      <c r="C85" s="19">
        <v>756.0055636651648</v>
      </c>
      <c r="D85" s="19">
        <v>639.87672835798617</v>
      </c>
      <c r="E85" s="19">
        <v>561.64470387797473</v>
      </c>
      <c r="F85" s="19">
        <v>497.84378192959821</v>
      </c>
      <c r="G85" s="19">
        <v>463.79867232111178</v>
      </c>
      <c r="H85" s="19">
        <v>428.56147116521527</v>
      </c>
      <c r="I85" s="19">
        <v>376.10361903942817</v>
      </c>
      <c r="J85" s="19">
        <v>432.13713785743738</v>
      </c>
      <c r="K85" s="19">
        <v>427.53778753352844</v>
      </c>
      <c r="L85" s="19">
        <v>400.41776177243213</v>
      </c>
    </row>
    <row r="86" spans="1:12" x14ac:dyDescent="0.25">
      <c r="A86" s="13" t="s">
        <v>151</v>
      </c>
      <c r="B86" s="18">
        <v>678</v>
      </c>
      <c r="C86" s="18">
        <v>736.80683123761969</v>
      </c>
      <c r="D86" s="18">
        <v>723.37249007638786</v>
      </c>
      <c r="E86" s="18">
        <v>611.81637594304561</v>
      </c>
      <c r="F86" s="18">
        <v>536.66913042642148</v>
      </c>
      <c r="G86" s="18">
        <v>475.68585102251603</v>
      </c>
      <c r="H86" s="18">
        <v>441.92414014582516</v>
      </c>
      <c r="I86" s="18">
        <v>407.96388411024566</v>
      </c>
      <c r="J86" s="18">
        <v>357.35612195964796</v>
      </c>
      <c r="K86" s="18">
        <v>410.61609273038965</v>
      </c>
      <c r="L86" s="18">
        <v>405.09541218147609</v>
      </c>
    </row>
    <row r="87" spans="1:12" x14ac:dyDescent="0.25">
      <c r="A87" s="14" t="s">
        <v>152</v>
      </c>
      <c r="B87" s="19">
        <v>625</v>
      </c>
      <c r="C87" s="19">
        <v>649.93372742466534</v>
      </c>
      <c r="D87" s="19">
        <v>705.91606590071228</v>
      </c>
      <c r="E87" s="19">
        <v>692.35697789232552</v>
      </c>
      <c r="F87" s="19">
        <v>585.45244393571795</v>
      </c>
      <c r="G87" s="19">
        <v>513.48050574803165</v>
      </c>
      <c r="H87" s="19">
        <v>455.38302190966823</v>
      </c>
      <c r="I87" s="19">
        <v>422.04998100917965</v>
      </c>
      <c r="J87" s="19">
        <v>389.47597321616547</v>
      </c>
      <c r="K87" s="19">
        <v>340.71640827631853</v>
      </c>
      <c r="L87" s="19">
        <v>391.77683784259312</v>
      </c>
    </row>
    <row r="88" spans="1:12" x14ac:dyDescent="0.25">
      <c r="A88" s="13" t="s">
        <v>153</v>
      </c>
      <c r="B88" s="18">
        <v>497</v>
      </c>
      <c r="C88" s="18">
        <v>589.87663494849517</v>
      </c>
      <c r="D88" s="18">
        <v>616.21520956248537</v>
      </c>
      <c r="E88" s="18">
        <v>671.87441486688465</v>
      </c>
      <c r="F88" s="18">
        <v>660.94877733333101</v>
      </c>
      <c r="G88" s="18">
        <v>560.90619998303885</v>
      </c>
      <c r="H88" s="18">
        <v>493.58975147883694</v>
      </c>
      <c r="I88" s="18">
        <v>439.28981412098562</v>
      </c>
      <c r="J88" s="18">
        <v>407.51898509414252</v>
      </c>
      <c r="K88" s="18">
        <v>376.95418233916206</v>
      </c>
      <c r="L88" s="18">
        <v>330.28319667648816</v>
      </c>
    </row>
    <row r="89" spans="1:12" x14ac:dyDescent="0.25">
      <c r="A89" s="14" t="s">
        <v>154</v>
      </c>
      <c r="B89" s="19">
        <v>350</v>
      </c>
      <c r="C89" s="19">
        <v>458.90008083499697</v>
      </c>
      <c r="D89" s="19">
        <v>542.97453639154207</v>
      </c>
      <c r="E89" s="19">
        <v>566.72347533064919</v>
      </c>
      <c r="F89" s="19">
        <v>617.01899965324799</v>
      </c>
      <c r="G89" s="19">
        <v>605.38193637427844</v>
      </c>
      <c r="H89" s="19">
        <v>513.47257910462315</v>
      </c>
      <c r="I89" s="19">
        <v>451.73024514855302</v>
      </c>
      <c r="J89" s="19">
        <v>402.66121250169471</v>
      </c>
      <c r="K89" s="19">
        <v>371.14984073939638</v>
      </c>
      <c r="L89" s="19">
        <v>343.00349731863685</v>
      </c>
    </row>
    <row r="90" spans="1:12" x14ac:dyDescent="0.25">
      <c r="A90" s="13" t="s">
        <v>155</v>
      </c>
      <c r="B90" s="18">
        <v>250</v>
      </c>
      <c r="C90" s="18">
        <v>289.19149833221383</v>
      </c>
      <c r="D90" s="18">
        <v>383.8604813045892</v>
      </c>
      <c r="E90" s="18">
        <v>454.29973423328124</v>
      </c>
      <c r="F90" s="18">
        <v>477.04655853576264</v>
      </c>
      <c r="G90" s="18">
        <v>521.73270857671776</v>
      </c>
      <c r="H90" s="18">
        <v>512.80459601559619</v>
      </c>
      <c r="I90" s="18">
        <v>437.75876675768097</v>
      </c>
      <c r="J90" s="18">
        <v>387.72115661448544</v>
      </c>
      <c r="K90" s="18">
        <v>349.03738738998271</v>
      </c>
      <c r="L90" s="18">
        <v>320.0378551618125</v>
      </c>
    </row>
    <row r="91" spans="1:12" x14ac:dyDescent="0.25">
      <c r="A91" s="14" t="s">
        <v>233</v>
      </c>
      <c r="B91" s="19">
        <v>146.15566993552594</v>
      </c>
      <c r="C91" s="19">
        <v>201.31593232337195</v>
      </c>
      <c r="D91" s="19">
        <v>228.73234576728629</v>
      </c>
      <c r="E91" s="19">
        <v>309.45659862425248</v>
      </c>
      <c r="F91" s="19">
        <v>366.7242258013228</v>
      </c>
      <c r="G91" s="19">
        <v>388.80420468073055</v>
      </c>
      <c r="H91" s="19">
        <v>428.34286556998114</v>
      </c>
      <c r="I91" s="19">
        <v>422.47264321454759</v>
      </c>
      <c r="J91" s="19">
        <v>364.18426230022072</v>
      </c>
      <c r="K91" s="19">
        <v>325.7801329908545</v>
      </c>
      <c r="L91" s="19">
        <v>297.34244029719764</v>
      </c>
    </row>
    <row r="92" spans="1:12" x14ac:dyDescent="0.25">
      <c r="A92" s="13" t="s">
        <v>234</v>
      </c>
      <c r="B92" s="18">
        <v>88.212190496830388</v>
      </c>
      <c r="C92" s="18">
        <v>67.228458444419132</v>
      </c>
      <c r="D92" s="18">
        <v>93.772829675323791</v>
      </c>
      <c r="E92" s="18">
        <v>107.86799596646816</v>
      </c>
      <c r="F92" s="18">
        <v>147.71937266507769</v>
      </c>
      <c r="G92" s="18">
        <v>177.15697253106373</v>
      </c>
      <c r="H92" s="18">
        <v>190.03802427225415</v>
      </c>
      <c r="I92" s="18">
        <v>211.78910926180566</v>
      </c>
      <c r="J92" s="18">
        <v>211.2644739793532</v>
      </c>
      <c r="K92" s="18">
        <v>184.15338855788227</v>
      </c>
      <c r="L92" s="18">
        <v>166.54447564029641</v>
      </c>
    </row>
    <row r="93" spans="1:12" x14ac:dyDescent="0.25">
      <c r="A93" s="14" t="s">
        <v>235</v>
      </c>
      <c r="B93" s="19">
        <v>36.294034783550956</v>
      </c>
      <c r="C93" s="19">
        <v>40.575706612842502</v>
      </c>
      <c r="D93" s="19">
        <v>31.31497199594077</v>
      </c>
      <c r="E93" s="19">
        <v>44.222373443733595</v>
      </c>
      <c r="F93" s="19">
        <v>51.490880354932678</v>
      </c>
      <c r="G93" s="19">
        <v>71.360207492020947</v>
      </c>
      <c r="H93" s="19">
        <v>86.590012763629687</v>
      </c>
      <c r="I93" s="19">
        <v>93.96207366016823</v>
      </c>
      <c r="J93" s="19">
        <v>105.90866765313534</v>
      </c>
      <c r="K93" s="19">
        <v>106.82797910999366</v>
      </c>
      <c r="L93" s="19">
        <v>94.142418241376461</v>
      </c>
    </row>
    <row r="94" spans="1:12" x14ac:dyDescent="0.25">
      <c r="A94" s="17" t="s">
        <v>236</v>
      </c>
      <c r="B94" s="18">
        <v>8.338104784092744</v>
      </c>
      <c r="C94" s="18">
        <v>16.694473846294287</v>
      </c>
      <c r="D94" s="18">
        <v>18.900137615785994</v>
      </c>
      <c r="E94" s="18">
        <v>14.767842569956771</v>
      </c>
      <c r="F94" s="18">
        <v>21.109587877300346</v>
      </c>
      <c r="G94" s="18">
        <v>24.874191108337175</v>
      </c>
      <c r="H94" s="18">
        <v>34.879131141541038</v>
      </c>
      <c r="I94" s="18">
        <v>42.813416886901273</v>
      </c>
      <c r="J94" s="18">
        <v>46.987298194699136</v>
      </c>
      <c r="K94" s="18">
        <v>53.55376946491306</v>
      </c>
      <c r="L94" s="18">
        <v>54.612322738188261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2416.6</v>
      </c>
      <c r="C96" s="18">
        <f t="shared" ref="C96:L96" si="10">SUM(C73:C76)</f>
        <v>2204.9272028545311</v>
      </c>
      <c r="D96" s="18">
        <f t="shared" si="10"/>
        <v>2007.2575723564089</v>
      </c>
      <c r="E96" s="18">
        <f t="shared" si="10"/>
        <v>1908.0199884361036</v>
      </c>
      <c r="F96" s="18">
        <f t="shared" si="10"/>
        <v>1889.0987727838778</v>
      </c>
      <c r="G96" s="18">
        <f t="shared" si="10"/>
        <v>1826.8789757381257</v>
      </c>
      <c r="H96" s="18">
        <f t="shared" si="10"/>
        <v>1723.0547903651441</v>
      </c>
      <c r="I96" s="18">
        <f t="shared" si="10"/>
        <v>1601.8977357055805</v>
      </c>
      <c r="J96" s="18">
        <f t="shared" si="10"/>
        <v>1500.5293925491403</v>
      </c>
      <c r="K96" s="18">
        <f t="shared" si="10"/>
        <v>1439.2717691306646</v>
      </c>
      <c r="L96" s="18">
        <f t="shared" si="10"/>
        <v>1404.894038270701</v>
      </c>
    </row>
    <row r="97" spans="1:12" x14ac:dyDescent="0.25">
      <c r="A97" s="16" t="s">
        <v>242</v>
      </c>
      <c r="B97" s="19">
        <f>SUM(B77:B78)</f>
        <v>790.40000000000009</v>
      </c>
      <c r="C97" s="19">
        <f t="shared" ref="C97:L97" si="11">SUM(C77:C78)</f>
        <v>874.23410446192315</v>
      </c>
      <c r="D97" s="19">
        <f t="shared" si="11"/>
        <v>863.61561415275889</v>
      </c>
      <c r="E97" s="19">
        <f t="shared" si="11"/>
        <v>764.49524646872078</v>
      </c>
      <c r="F97" s="19">
        <f t="shared" si="11"/>
        <v>625.59134725674028</v>
      </c>
      <c r="G97" s="19">
        <f t="shared" si="11"/>
        <v>625.12827704898245</v>
      </c>
      <c r="H97" s="19">
        <f t="shared" si="11"/>
        <v>621.60620958161257</v>
      </c>
      <c r="I97" s="19">
        <f t="shared" si="11"/>
        <v>618.23135653313784</v>
      </c>
      <c r="J97" s="19">
        <f t="shared" si="11"/>
        <v>589.09419585775026</v>
      </c>
      <c r="K97" s="19">
        <f t="shared" si="11"/>
        <v>538.28490751250013</v>
      </c>
      <c r="L97" s="19">
        <f t="shared" si="11"/>
        <v>493.85940505839534</v>
      </c>
    </row>
    <row r="98" spans="1:12" x14ac:dyDescent="0.25">
      <c r="A98" s="11" t="s">
        <v>243</v>
      </c>
      <c r="B98" s="18">
        <f>SUM(B79:B86)</f>
        <v>5275</v>
      </c>
      <c r="C98" s="18">
        <f t="shared" ref="C98:L98" si="12">SUM(C79:C86)</f>
        <v>4916.0153078330932</v>
      </c>
      <c r="D98" s="18">
        <f t="shared" si="12"/>
        <v>4580.4361155167289</v>
      </c>
      <c r="E98" s="18">
        <f t="shared" si="12"/>
        <v>4280.4999928290017</v>
      </c>
      <c r="F98" s="18">
        <f t="shared" si="12"/>
        <v>4063.8753915222101</v>
      </c>
      <c r="G98" s="18">
        <f t="shared" si="12"/>
        <v>3792.4982294726228</v>
      </c>
      <c r="H98" s="18">
        <f t="shared" si="12"/>
        <v>3577.3532809211647</v>
      </c>
      <c r="I98" s="18">
        <f t="shared" si="12"/>
        <v>3395.2549197377398</v>
      </c>
      <c r="J98" s="18">
        <f t="shared" si="12"/>
        <v>3248.227586997938</v>
      </c>
      <c r="K98" s="18">
        <f t="shared" si="12"/>
        <v>3138.7869970034926</v>
      </c>
      <c r="L98" s="18">
        <f t="shared" si="12"/>
        <v>2948.6356760069684</v>
      </c>
    </row>
    <row r="99" spans="1:12" x14ac:dyDescent="0.25">
      <c r="A99" s="16" t="s">
        <v>157</v>
      </c>
      <c r="B99" s="19">
        <f>SUM(B87:B94)</f>
        <v>2001.0000000000002</v>
      </c>
      <c r="C99" s="19">
        <f t="shared" ref="C99:L99" si="13">SUM(C87:C94)</f>
        <v>2313.7165127672993</v>
      </c>
      <c r="D99" s="19">
        <f t="shared" si="13"/>
        <v>2621.6865782136661</v>
      </c>
      <c r="E99" s="19">
        <f t="shared" si="13"/>
        <v>2861.5694129275516</v>
      </c>
      <c r="F99" s="19">
        <f t="shared" si="13"/>
        <v>2927.5108461566938</v>
      </c>
      <c r="G99" s="19">
        <f t="shared" si="13"/>
        <v>2863.6969264942186</v>
      </c>
      <c r="H99" s="19">
        <f t="shared" si="13"/>
        <v>2715.0999822561303</v>
      </c>
      <c r="I99" s="19">
        <f t="shared" si="13"/>
        <v>2521.8660500598221</v>
      </c>
      <c r="J99" s="19">
        <f t="shared" si="13"/>
        <v>2315.7220295538964</v>
      </c>
      <c r="K99" s="19">
        <f t="shared" si="13"/>
        <v>2108.1730888685029</v>
      </c>
      <c r="L99" s="19">
        <f t="shared" si="13"/>
        <v>1997.7430439165894</v>
      </c>
    </row>
    <row r="100" spans="1:12" x14ac:dyDescent="0.25">
      <c r="A100" s="24" t="s">
        <v>156</v>
      </c>
      <c r="B100" s="25">
        <f>SUM(B91:B94)</f>
        <v>279.00000000000006</v>
      </c>
      <c r="C100" s="25">
        <f t="shared" ref="C100:L100" si="14">SUM(C91:C94)</f>
        <v>325.81457122692785</v>
      </c>
      <c r="D100" s="25">
        <f t="shared" si="14"/>
        <v>372.72028505433684</v>
      </c>
      <c r="E100" s="25">
        <f t="shared" si="14"/>
        <v>476.31481060441098</v>
      </c>
      <c r="F100" s="25">
        <f t="shared" si="14"/>
        <v>587.04406669863351</v>
      </c>
      <c r="G100" s="25">
        <f t="shared" si="14"/>
        <v>662.19557581215247</v>
      </c>
      <c r="H100" s="25">
        <f t="shared" si="14"/>
        <v>739.85003374740609</v>
      </c>
      <c r="I100" s="25">
        <f t="shared" si="14"/>
        <v>771.03724302342266</v>
      </c>
      <c r="J100" s="25">
        <f t="shared" si="14"/>
        <v>728.34470212740848</v>
      </c>
      <c r="K100" s="25">
        <f t="shared" si="14"/>
        <v>670.31527012364347</v>
      </c>
      <c r="L100" s="25">
        <f t="shared" si="14"/>
        <v>612.64165691705875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2693</v>
      </c>
      <c r="C6" s="18">
        <v>2583.0479650506413</v>
      </c>
      <c r="D6" s="18">
        <v>2454.4659660793941</v>
      </c>
      <c r="E6" s="18">
        <v>2327.063873895278</v>
      </c>
      <c r="F6" s="18">
        <v>2215.9535104873494</v>
      </c>
      <c r="G6" s="18">
        <v>2089.2178371247219</v>
      </c>
      <c r="H6" s="18">
        <v>1962.2671821638116</v>
      </c>
      <c r="I6" s="18">
        <v>1825.9150535119095</v>
      </c>
      <c r="J6" s="18">
        <v>1696.984230557382</v>
      </c>
      <c r="K6" s="18">
        <v>1584.5866756265743</v>
      </c>
      <c r="L6" s="18">
        <v>1476.6401213295326</v>
      </c>
    </row>
    <row r="7" spans="1:12" x14ac:dyDescent="0.25">
      <c r="A7" s="12" t="s">
        <v>140</v>
      </c>
      <c r="B7" s="28">
        <v>136</v>
      </c>
      <c r="C7" s="28">
        <v>147.95265174140843</v>
      </c>
      <c r="D7" s="28">
        <v>142.46354931365423</v>
      </c>
      <c r="E7" s="19">
        <v>134.35413958020771</v>
      </c>
      <c r="F7" s="28">
        <v>137.95489914623244</v>
      </c>
      <c r="G7" s="28">
        <v>139.09073022067642</v>
      </c>
      <c r="H7" s="28">
        <v>136.61149612928176</v>
      </c>
      <c r="I7" s="28">
        <v>132.14068450910673</v>
      </c>
      <c r="J7" s="28">
        <v>128.8720292896983</v>
      </c>
      <c r="K7" s="28">
        <v>127.29542070124529</v>
      </c>
      <c r="L7" s="28">
        <v>125.47247919179924</v>
      </c>
    </row>
    <row r="8" spans="1:12" x14ac:dyDescent="0.25">
      <c r="A8" s="13" t="s">
        <v>141</v>
      </c>
      <c r="B8" s="18">
        <v>145</v>
      </c>
      <c r="C8" s="18">
        <v>123.87365255923157</v>
      </c>
      <c r="D8" s="18">
        <v>133.05717476514863</v>
      </c>
      <c r="E8" s="18">
        <v>126.14695385219844</v>
      </c>
      <c r="F8" s="18">
        <v>116.63948088848929</v>
      </c>
      <c r="G8" s="18">
        <v>116.79128169628709</v>
      </c>
      <c r="H8" s="18">
        <v>114.0372684429654</v>
      </c>
      <c r="I8" s="18">
        <v>107.5085456223063</v>
      </c>
      <c r="J8" s="18">
        <v>98.672868863643984</v>
      </c>
      <c r="K8" s="18">
        <v>89.953743701959809</v>
      </c>
      <c r="L8" s="18">
        <v>81.440010804212136</v>
      </c>
    </row>
    <row r="9" spans="1:12" x14ac:dyDescent="0.25">
      <c r="A9" s="14" t="s">
        <v>142</v>
      </c>
      <c r="B9" s="19">
        <v>177</v>
      </c>
      <c r="C9" s="19">
        <v>138.43393564792902</v>
      </c>
      <c r="D9" s="19">
        <v>118.27357336348294</v>
      </c>
      <c r="E9" s="19">
        <v>127.02776094649371</v>
      </c>
      <c r="F9" s="19">
        <v>120.43090182974653</v>
      </c>
      <c r="G9" s="19">
        <v>111.35431428842173</v>
      </c>
      <c r="H9" s="19">
        <v>111.49943575437817</v>
      </c>
      <c r="I9" s="19">
        <v>108.87059766592593</v>
      </c>
      <c r="J9" s="19">
        <v>102.63811742553318</v>
      </c>
      <c r="K9" s="19">
        <v>94.203214729849634</v>
      </c>
      <c r="L9" s="19">
        <v>85.879646179268377</v>
      </c>
    </row>
    <row r="10" spans="1:12" x14ac:dyDescent="0.25">
      <c r="A10" s="13" t="s">
        <v>240</v>
      </c>
      <c r="B10" s="18">
        <v>91.199999999999989</v>
      </c>
      <c r="C10" s="18">
        <v>102.98564468079182</v>
      </c>
      <c r="D10" s="18">
        <v>80.477972841625999</v>
      </c>
      <c r="E10" s="18">
        <v>68.730919567507939</v>
      </c>
      <c r="F10" s="18">
        <v>73.859056281811434</v>
      </c>
      <c r="G10" s="18">
        <v>70.022715499677417</v>
      </c>
      <c r="H10" s="18">
        <v>64.745050244534951</v>
      </c>
      <c r="I10" s="18">
        <v>64.82885358010536</v>
      </c>
      <c r="J10" s="18">
        <v>63.299247662612707</v>
      </c>
      <c r="K10" s="18">
        <v>59.674285629153843</v>
      </c>
      <c r="L10" s="18">
        <v>54.768766369153354</v>
      </c>
    </row>
    <row r="11" spans="1:12" x14ac:dyDescent="0.25">
      <c r="A11" s="14" t="s">
        <v>241</v>
      </c>
      <c r="B11" s="19">
        <v>60.800000000000004</v>
      </c>
      <c r="C11" s="19">
        <v>67.653047042704685</v>
      </c>
      <c r="D11" s="19">
        <v>52.795701046662728</v>
      </c>
      <c r="E11" s="19">
        <v>45.022775624816397</v>
      </c>
      <c r="F11" s="19">
        <v>48.305658331667139</v>
      </c>
      <c r="G11" s="19">
        <v>45.71426184539061</v>
      </c>
      <c r="H11" s="19">
        <v>42.184167219468662</v>
      </c>
      <c r="I11" s="19">
        <v>42.144673874948808</v>
      </c>
      <c r="J11" s="19">
        <v>41.048229603982698</v>
      </c>
      <c r="K11" s="19">
        <v>38.590689250027523</v>
      </c>
      <c r="L11" s="19">
        <v>35.309523641407146</v>
      </c>
    </row>
    <row r="12" spans="1:12" x14ac:dyDescent="0.25">
      <c r="A12" s="13" t="s">
        <v>143</v>
      </c>
      <c r="B12" s="18">
        <v>119</v>
      </c>
      <c r="C12" s="18">
        <v>128.45285453010069</v>
      </c>
      <c r="D12" s="18">
        <v>143.87144339759763</v>
      </c>
      <c r="E12" s="18">
        <v>111.95534146588716</v>
      </c>
      <c r="F12" s="18">
        <v>95.230979111662435</v>
      </c>
      <c r="G12" s="18">
        <v>102.0066467049144</v>
      </c>
      <c r="H12" s="18">
        <v>96.285327474650501</v>
      </c>
      <c r="I12" s="18">
        <v>88.59509746649718</v>
      </c>
      <c r="J12" s="18">
        <v>88.228198378638439</v>
      </c>
      <c r="K12" s="18">
        <v>85.624370893108193</v>
      </c>
      <c r="L12" s="18">
        <v>80.175364009651105</v>
      </c>
    </row>
    <row r="13" spans="1:12" x14ac:dyDescent="0.25">
      <c r="A13" s="14" t="s">
        <v>144</v>
      </c>
      <c r="B13" s="19">
        <v>112</v>
      </c>
      <c r="C13" s="19">
        <v>95.440967035492008</v>
      </c>
      <c r="D13" s="19">
        <v>103.22995438906298</v>
      </c>
      <c r="E13" s="19">
        <v>115.78591368883309</v>
      </c>
      <c r="F13" s="19">
        <v>90.310507539059415</v>
      </c>
      <c r="G13" s="19">
        <v>76.956475531926912</v>
      </c>
      <c r="H13" s="19">
        <v>82.490897643722064</v>
      </c>
      <c r="I13" s="19">
        <v>77.961170211101376</v>
      </c>
      <c r="J13" s="19">
        <v>71.818984239322873</v>
      </c>
      <c r="K13" s="19">
        <v>71.602081368568221</v>
      </c>
      <c r="L13" s="19">
        <v>69.564012688251665</v>
      </c>
    </row>
    <row r="14" spans="1:12" x14ac:dyDescent="0.25">
      <c r="A14" s="13" t="s">
        <v>145</v>
      </c>
      <c r="B14" s="18">
        <v>144</v>
      </c>
      <c r="C14" s="18">
        <v>132.5298735699011</v>
      </c>
      <c r="D14" s="18">
        <v>112.75063048836007</v>
      </c>
      <c r="E14" s="18">
        <v>121.81993889745219</v>
      </c>
      <c r="F14" s="18">
        <v>136.45184195423229</v>
      </c>
      <c r="G14" s="18">
        <v>106.31708115698032</v>
      </c>
      <c r="H14" s="18">
        <v>90.476207441470052</v>
      </c>
      <c r="I14" s="18">
        <v>96.808458126635443</v>
      </c>
      <c r="J14" s="18">
        <v>91.340269322187652</v>
      </c>
      <c r="K14" s="18">
        <v>83.99532487184311</v>
      </c>
      <c r="L14" s="18">
        <v>83.584950988532199</v>
      </c>
    </row>
    <row r="15" spans="1:12" x14ac:dyDescent="0.25">
      <c r="A15" s="14" t="s">
        <v>146</v>
      </c>
      <c r="B15" s="19">
        <v>132</v>
      </c>
      <c r="C15" s="19">
        <v>132.2735166084108</v>
      </c>
      <c r="D15" s="19">
        <v>121.31388359435878</v>
      </c>
      <c r="E15" s="19">
        <v>102.70259306952457</v>
      </c>
      <c r="F15" s="19">
        <v>110.4593981328176</v>
      </c>
      <c r="G15" s="19">
        <v>123.0240305897139</v>
      </c>
      <c r="H15" s="19">
        <v>95.282036008609765</v>
      </c>
      <c r="I15" s="19">
        <v>80.486577726198988</v>
      </c>
      <c r="J15" s="19">
        <v>85.315760815890911</v>
      </c>
      <c r="K15" s="19">
        <v>79.655820519289563</v>
      </c>
      <c r="L15" s="19">
        <v>72.355775191016789</v>
      </c>
    </row>
    <row r="16" spans="1:12" x14ac:dyDescent="0.25">
      <c r="A16" s="13" t="s">
        <v>147</v>
      </c>
      <c r="B16" s="18">
        <v>126</v>
      </c>
      <c r="C16" s="18">
        <v>121.33654286380003</v>
      </c>
      <c r="D16" s="18">
        <v>121.47573551099923</v>
      </c>
      <c r="E16" s="18">
        <v>111.29041201099515</v>
      </c>
      <c r="F16" s="18">
        <v>94.245716809563817</v>
      </c>
      <c r="G16" s="18">
        <v>101.21134219217647</v>
      </c>
      <c r="H16" s="18">
        <v>112.61411545142946</v>
      </c>
      <c r="I16" s="18">
        <v>87.035416810701633</v>
      </c>
      <c r="J16" s="18">
        <v>73.401369524045236</v>
      </c>
      <c r="K16" s="18">
        <v>77.765065630232897</v>
      </c>
      <c r="L16" s="18">
        <v>72.516518252503346</v>
      </c>
    </row>
    <row r="17" spans="1:12" x14ac:dyDescent="0.25">
      <c r="A17" s="14" t="s">
        <v>148</v>
      </c>
      <c r="B17" s="19">
        <v>129</v>
      </c>
      <c r="C17" s="19">
        <v>116.37240701311703</v>
      </c>
      <c r="D17" s="19">
        <v>111.52003765280185</v>
      </c>
      <c r="E17" s="19">
        <v>111.01808060518567</v>
      </c>
      <c r="F17" s="19">
        <v>101.06609690102823</v>
      </c>
      <c r="G17" s="19">
        <v>84.952654465903038</v>
      </c>
      <c r="H17" s="19">
        <v>90.50523291816927</v>
      </c>
      <c r="I17" s="19">
        <v>99.786017721611415</v>
      </c>
      <c r="J17" s="19">
        <v>76.348556098874013</v>
      </c>
      <c r="K17" s="19">
        <v>63.653127850603198</v>
      </c>
      <c r="L17" s="19">
        <v>66.551843999037729</v>
      </c>
    </row>
    <row r="18" spans="1:12" x14ac:dyDescent="0.25">
      <c r="A18" s="13" t="s">
        <v>149</v>
      </c>
      <c r="B18" s="18">
        <v>178</v>
      </c>
      <c r="C18" s="18">
        <v>122.76099853651297</v>
      </c>
      <c r="D18" s="18">
        <v>110.28627394967762</v>
      </c>
      <c r="E18" s="18">
        <v>105.22399952674409</v>
      </c>
      <c r="F18" s="18">
        <v>104.19059643915888</v>
      </c>
      <c r="G18" s="18">
        <v>94.266947208386469</v>
      </c>
      <c r="H18" s="18">
        <v>78.635994956958612</v>
      </c>
      <c r="I18" s="18">
        <v>83.09093903990194</v>
      </c>
      <c r="J18" s="18">
        <v>90.724187624991316</v>
      </c>
      <c r="K18" s="18">
        <v>68.661224350381019</v>
      </c>
      <c r="L18" s="18">
        <v>56.510009392768573</v>
      </c>
    </row>
    <row r="19" spans="1:12" x14ac:dyDescent="0.25">
      <c r="A19" s="14" t="s">
        <v>150</v>
      </c>
      <c r="B19" s="19">
        <v>242</v>
      </c>
      <c r="C19" s="19">
        <v>173.13737555488569</v>
      </c>
      <c r="D19" s="19">
        <v>119.45717157686951</v>
      </c>
      <c r="E19" s="19">
        <v>107.36267941377778</v>
      </c>
      <c r="F19" s="19">
        <v>102.47210986695308</v>
      </c>
      <c r="G19" s="19">
        <v>101.50367416060419</v>
      </c>
      <c r="H19" s="19">
        <v>91.868783062948225</v>
      </c>
      <c r="I19" s="19">
        <v>76.66516332712979</v>
      </c>
      <c r="J19" s="19">
        <v>81.034635063179437</v>
      </c>
      <c r="K19" s="19">
        <v>88.50804675916217</v>
      </c>
      <c r="L19" s="19">
        <v>67.00298120964294</v>
      </c>
    </row>
    <row r="20" spans="1:12" x14ac:dyDescent="0.25">
      <c r="A20" s="13" t="s">
        <v>151</v>
      </c>
      <c r="B20" s="18">
        <v>187</v>
      </c>
      <c r="C20" s="18">
        <v>229.68132692781569</v>
      </c>
      <c r="D20" s="18">
        <v>164.70118895262766</v>
      </c>
      <c r="E20" s="18">
        <v>113.87743805322049</v>
      </c>
      <c r="F20" s="18">
        <v>102.54781790245895</v>
      </c>
      <c r="G20" s="18">
        <v>98.06693336212804</v>
      </c>
      <c r="H20" s="18">
        <v>97.311622259141188</v>
      </c>
      <c r="I20" s="18">
        <v>88.221816420386631</v>
      </c>
      <c r="J20" s="18">
        <v>73.727658089819414</v>
      </c>
      <c r="K20" s="18">
        <v>78.047438795274587</v>
      </c>
      <c r="L20" s="18">
        <v>85.362120999221261</v>
      </c>
    </row>
    <row r="21" spans="1:12" x14ac:dyDescent="0.25">
      <c r="A21" s="14" t="s">
        <v>152</v>
      </c>
      <c r="B21" s="19">
        <v>191</v>
      </c>
      <c r="C21" s="19">
        <v>177.89409099182794</v>
      </c>
      <c r="D21" s="19">
        <v>218.64202415284677</v>
      </c>
      <c r="E21" s="19">
        <v>156.87825966739234</v>
      </c>
      <c r="F21" s="19">
        <v>108.53835086210734</v>
      </c>
      <c r="G21" s="19">
        <v>97.807500552923955</v>
      </c>
      <c r="H21" s="19">
        <v>93.581135635317111</v>
      </c>
      <c r="I21" s="19">
        <v>92.916035342015249</v>
      </c>
      <c r="J21" s="19">
        <v>84.28488827843664</v>
      </c>
      <c r="K21" s="19">
        <v>70.491530288703714</v>
      </c>
      <c r="L21" s="19">
        <v>74.658910573572257</v>
      </c>
    </row>
    <row r="22" spans="1:12" x14ac:dyDescent="0.25">
      <c r="A22" s="13" t="s">
        <v>153</v>
      </c>
      <c r="B22" s="18">
        <v>137</v>
      </c>
      <c r="C22" s="18">
        <v>178.08302077842012</v>
      </c>
      <c r="D22" s="18">
        <v>166.44236796655258</v>
      </c>
      <c r="E22" s="18">
        <v>205.20831057606074</v>
      </c>
      <c r="F22" s="18">
        <v>147.69415527247304</v>
      </c>
      <c r="G22" s="18">
        <v>102.4684935800239</v>
      </c>
      <c r="H22" s="18">
        <v>92.567748236954486</v>
      </c>
      <c r="I22" s="18">
        <v>88.810310449199534</v>
      </c>
      <c r="J22" s="18">
        <v>88.387442391405031</v>
      </c>
      <c r="K22" s="18">
        <v>80.35910360273563</v>
      </c>
      <c r="L22" s="18">
        <v>67.321260150287145</v>
      </c>
    </row>
    <row r="23" spans="1:12" x14ac:dyDescent="0.25">
      <c r="A23" s="14" t="s">
        <v>154</v>
      </c>
      <c r="B23" s="19">
        <v>115</v>
      </c>
      <c r="C23" s="19">
        <v>124.11841234476682</v>
      </c>
      <c r="D23" s="19">
        <v>160.96182391785726</v>
      </c>
      <c r="E23" s="19">
        <v>150.09983431776095</v>
      </c>
      <c r="F23" s="19">
        <v>184.61906435387465</v>
      </c>
      <c r="G23" s="19">
        <v>132.55789161200084</v>
      </c>
      <c r="H23" s="19">
        <v>91.737250283359032</v>
      </c>
      <c r="I23" s="19">
        <v>82.657177011670257</v>
      </c>
      <c r="J23" s="19">
        <v>79.10151734182142</v>
      </c>
      <c r="K23" s="19">
        <v>78.514084589495226</v>
      </c>
      <c r="L23" s="19">
        <v>71.187794560899334</v>
      </c>
    </row>
    <row r="24" spans="1:12" x14ac:dyDescent="0.25">
      <c r="A24" s="13" t="s">
        <v>155</v>
      </c>
      <c r="B24" s="18">
        <v>118</v>
      </c>
      <c r="C24" s="18">
        <v>99.671725944583585</v>
      </c>
      <c r="D24" s="18">
        <v>108.21322453130691</v>
      </c>
      <c r="E24" s="18">
        <v>141.07236005723547</v>
      </c>
      <c r="F24" s="18">
        <v>132.27459573286586</v>
      </c>
      <c r="G24" s="18">
        <v>163.51500889545639</v>
      </c>
      <c r="H24" s="18">
        <v>117.99239578057131</v>
      </c>
      <c r="I24" s="18">
        <v>82.034088975881502</v>
      </c>
      <c r="J24" s="18">
        <v>74.228312647728757</v>
      </c>
      <c r="K24" s="18">
        <v>71.360315081848071</v>
      </c>
      <c r="L24" s="18">
        <v>71.120076786412781</v>
      </c>
    </row>
    <row r="25" spans="1:12" x14ac:dyDescent="0.25">
      <c r="A25" s="14" t="s">
        <v>233</v>
      </c>
      <c r="B25" s="19">
        <v>83.608131473637073</v>
      </c>
      <c r="C25" s="19">
        <v>101.76239389287421</v>
      </c>
      <c r="D25" s="19">
        <v>87.030400473960498</v>
      </c>
      <c r="E25" s="19">
        <v>95.598088341459672</v>
      </c>
      <c r="F25" s="19">
        <v>125.90421419378924</v>
      </c>
      <c r="G25" s="19">
        <v>119.20766538047607</v>
      </c>
      <c r="H25" s="19">
        <v>148.64450645254362</v>
      </c>
      <c r="I25" s="19">
        <v>108.13023168565442</v>
      </c>
      <c r="J25" s="19">
        <v>75.719207444746132</v>
      </c>
      <c r="K25" s="19">
        <v>68.952364420134813</v>
      </c>
      <c r="L25" s="19">
        <v>66.706568971464762</v>
      </c>
    </row>
    <row r="26" spans="1:12" x14ac:dyDescent="0.25">
      <c r="A26" s="13" t="s">
        <v>234</v>
      </c>
      <c r="B26" s="18">
        <v>47.468248754124581</v>
      </c>
      <c r="C26" s="18">
        <v>38.360006057832692</v>
      </c>
      <c r="D26" s="18">
        <v>48.665595994189594</v>
      </c>
      <c r="E26" s="18">
        <v>42.618613270775768</v>
      </c>
      <c r="F26" s="18">
        <v>48.681919899509808</v>
      </c>
      <c r="G26" s="18">
        <v>65.372118511332985</v>
      </c>
      <c r="H26" s="18">
        <v>64.198040214806582</v>
      </c>
      <c r="I26" s="18">
        <v>82.204731832408271</v>
      </c>
      <c r="J26" s="18">
        <v>61.672509606268335</v>
      </c>
      <c r="K26" s="18">
        <v>44.214901221184959</v>
      </c>
      <c r="L26" s="18">
        <v>40.975280897342188</v>
      </c>
    </row>
    <row r="27" spans="1:12" x14ac:dyDescent="0.25">
      <c r="A27" s="14" t="s">
        <v>235</v>
      </c>
      <c r="B27" s="19">
        <v>18.087406501594415</v>
      </c>
      <c r="C27" s="19">
        <v>21.882346709473069</v>
      </c>
      <c r="D27" s="19">
        <v>18.333349538357265</v>
      </c>
      <c r="E27" s="19">
        <v>24.169450716720625</v>
      </c>
      <c r="F27" s="19">
        <v>21.643316760841245</v>
      </c>
      <c r="G27" s="19">
        <v>25.639773686822977</v>
      </c>
      <c r="H27" s="19">
        <v>35.0628604981802</v>
      </c>
      <c r="I27" s="19">
        <v>35.63152286915485</v>
      </c>
      <c r="J27" s="19">
        <v>46.776598583302942</v>
      </c>
      <c r="K27" s="19">
        <v>36.124731216652044</v>
      </c>
      <c r="L27" s="19">
        <v>26.479120390456565</v>
      </c>
    </row>
    <row r="28" spans="1:12" x14ac:dyDescent="0.25">
      <c r="A28" s="17" t="s">
        <v>236</v>
      </c>
      <c r="B28" s="18">
        <v>3.8362132706438912</v>
      </c>
      <c r="C28" s="18">
        <v>8.3911740187612462</v>
      </c>
      <c r="D28" s="18">
        <v>10.502888661392978</v>
      </c>
      <c r="E28" s="18">
        <v>9.1000106450278189</v>
      </c>
      <c r="F28" s="18">
        <v>12.432832277006238</v>
      </c>
      <c r="G28" s="18">
        <v>11.370295982497055</v>
      </c>
      <c r="H28" s="18">
        <v>13.935610054350683</v>
      </c>
      <c r="I28" s="18">
        <v>19.386943243368052</v>
      </c>
      <c r="J28" s="18">
        <v>20.34364226125264</v>
      </c>
      <c r="K28" s="18">
        <v>27.339790155121449</v>
      </c>
      <c r="L28" s="18">
        <v>21.697106082631709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549.20000000000005</v>
      </c>
      <c r="C30" s="18">
        <f t="shared" ref="C30:L30" si="0">SUM(C7:C10)</f>
        <v>513.24588462936083</v>
      </c>
      <c r="D30" s="18">
        <f t="shared" si="0"/>
        <v>474.27227028391184</v>
      </c>
      <c r="E30" s="18">
        <f t="shared" si="0"/>
        <v>456.25977394640779</v>
      </c>
      <c r="F30" s="18">
        <f t="shared" si="0"/>
        <v>448.88433814627967</v>
      </c>
      <c r="G30" s="18">
        <f t="shared" si="0"/>
        <v>437.25904170506266</v>
      </c>
      <c r="H30" s="18">
        <f t="shared" si="0"/>
        <v>426.89325057116025</v>
      </c>
      <c r="I30" s="18">
        <f t="shared" si="0"/>
        <v>413.34868137744434</v>
      </c>
      <c r="J30" s="18">
        <f t="shared" si="0"/>
        <v>393.48226324148817</v>
      </c>
      <c r="K30" s="18">
        <f t="shared" si="0"/>
        <v>371.12666476220852</v>
      </c>
      <c r="L30" s="18">
        <f t="shared" si="0"/>
        <v>347.56090254443313</v>
      </c>
    </row>
    <row r="31" spans="1:12" x14ac:dyDescent="0.25">
      <c r="A31" s="16" t="s">
        <v>242</v>
      </c>
      <c r="B31" s="19">
        <f>SUM(B11:B12)</f>
        <v>179.8</v>
      </c>
      <c r="C31" s="19">
        <f t="shared" ref="C31:L31" si="1">SUM(C11:C12)</f>
        <v>196.10590157280538</v>
      </c>
      <c r="D31" s="19">
        <f t="shared" si="1"/>
        <v>196.66714444426037</v>
      </c>
      <c r="E31" s="19">
        <f t="shared" si="1"/>
        <v>156.97811709070356</v>
      </c>
      <c r="F31" s="19">
        <f t="shared" si="1"/>
        <v>143.53663744332957</v>
      </c>
      <c r="G31" s="19">
        <f t="shared" si="1"/>
        <v>147.72090855030501</v>
      </c>
      <c r="H31" s="19">
        <f t="shared" si="1"/>
        <v>138.46949469411916</v>
      </c>
      <c r="I31" s="19">
        <f t="shared" si="1"/>
        <v>130.73977134144599</v>
      </c>
      <c r="J31" s="19">
        <f t="shared" si="1"/>
        <v>129.27642798262113</v>
      </c>
      <c r="K31" s="19">
        <f t="shared" si="1"/>
        <v>124.21506014313572</v>
      </c>
      <c r="L31" s="19">
        <f t="shared" si="1"/>
        <v>115.48488765105824</v>
      </c>
    </row>
    <row r="32" spans="1:12" x14ac:dyDescent="0.25">
      <c r="A32" s="11" t="s">
        <v>243</v>
      </c>
      <c r="B32" s="18">
        <f>SUM(B13:B20)</f>
        <v>1250</v>
      </c>
      <c r="C32" s="18">
        <f t="shared" ref="C32:L32" si="2">SUM(C13:C20)</f>
        <v>1123.5330081099353</v>
      </c>
      <c r="D32" s="18">
        <f t="shared" si="2"/>
        <v>964.73487611475775</v>
      </c>
      <c r="E32" s="18">
        <f t="shared" si="2"/>
        <v>889.08105526573308</v>
      </c>
      <c r="F32" s="18">
        <f t="shared" si="2"/>
        <v>841.74408554527213</v>
      </c>
      <c r="G32" s="18">
        <f t="shared" si="2"/>
        <v>786.29913866781931</v>
      </c>
      <c r="H32" s="18">
        <f t="shared" si="2"/>
        <v>739.1848897424486</v>
      </c>
      <c r="I32" s="18">
        <f t="shared" si="2"/>
        <v>690.05555938366729</v>
      </c>
      <c r="J32" s="18">
        <f t="shared" si="2"/>
        <v>643.71142077831087</v>
      </c>
      <c r="K32" s="18">
        <f t="shared" si="2"/>
        <v>611.88813014535481</v>
      </c>
      <c r="L32" s="18">
        <f t="shared" si="2"/>
        <v>573.44821272097442</v>
      </c>
    </row>
    <row r="33" spans="1:12" x14ac:dyDescent="0.25">
      <c r="A33" s="16" t="s">
        <v>157</v>
      </c>
      <c r="B33" s="19">
        <f>SUM(B21:B28)</f>
        <v>713.99999999999989</v>
      </c>
      <c r="C33" s="19">
        <f t="shared" ref="C33:L33" si="3">SUM(C21:C28)</f>
        <v>750.16317073853975</v>
      </c>
      <c r="D33" s="19">
        <f t="shared" si="3"/>
        <v>818.7916752364639</v>
      </c>
      <c r="E33" s="19">
        <f t="shared" si="3"/>
        <v>824.74492759243333</v>
      </c>
      <c r="F33" s="19">
        <f t="shared" si="3"/>
        <v>781.78844935246741</v>
      </c>
      <c r="G33" s="19">
        <f t="shared" si="3"/>
        <v>717.93874820153428</v>
      </c>
      <c r="H33" s="19">
        <f t="shared" si="3"/>
        <v>657.71954715608308</v>
      </c>
      <c r="I33" s="19">
        <f t="shared" si="3"/>
        <v>591.77104140935216</v>
      </c>
      <c r="J33" s="19">
        <f t="shared" si="3"/>
        <v>530.5141185549619</v>
      </c>
      <c r="K33" s="19">
        <f t="shared" si="3"/>
        <v>477.35682057587587</v>
      </c>
      <c r="L33" s="19">
        <f t="shared" si="3"/>
        <v>440.14611841306674</v>
      </c>
    </row>
    <row r="34" spans="1:12" x14ac:dyDescent="0.25">
      <c r="A34" s="24" t="s">
        <v>156</v>
      </c>
      <c r="B34" s="25">
        <f>SUM(B25:B28)</f>
        <v>152.99999999999997</v>
      </c>
      <c r="C34" s="25">
        <f t="shared" ref="C34:L34" si="4">SUM(C25:C28)</f>
        <v>170.3959206789412</v>
      </c>
      <c r="D34" s="25">
        <f t="shared" si="4"/>
        <v>164.53223466790033</v>
      </c>
      <c r="E34" s="25">
        <f t="shared" si="4"/>
        <v>171.48616297398391</v>
      </c>
      <c r="F34" s="25">
        <f t="shared" si="4"/>
        <v>208.66228313114652</v>
      </c>
      <c r="G34" s="25">
        <f t="shared" si="4"/>
        <v>221.58985356112908</v>
      </c>
      <c r="H34" s="25">
        <f t="shared" si="4"/>
        <v>261.84101721988105</v>
      </c>
      <c r="I34" s="25">
        <f t="shared" si="4"/>
        <v>245.35342963058559</v>
      </c>
      <c r="J34" s="25">
        <f t="shared" si="4"/>
        <v>204.51195789557005</v>
      </c>
      <c r="K34" s="25">
        <f t="shared" si="4"/>
        <v>176.63178701309326</v>
      </c>
      <c r="L34" s="25">
        <f t="shared" si="4"/>
        <v>155.85807634189521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1324.9999999999998</v>
      </c>
      <c r="C39" s="18">
        <v>1270.4399068349669</v>
      </c>
      <c r="D39" s="18">
        <v>1212.2019029632884</v>
      </c>
      <c r="E39" s="18">
        <v>1149.870121377807</v>
      </c>
      <c r="F39" s="18">
        <v>1098.767635281949</v>
      </c>
      <c r="G39" s="18">
        <v>1031.7657296324551</v>
      </c>
      <c r="H39" s="18">
        <v>964.01056701000505</v>
      </c>
      <c r="I39" s="18">
        <v>893.32690825261523</v>
      </c>
      <c r="J39" s="18">
        <v>827.64768227596664</v>
      </c>
      <c r="K39" s="18">
        <v>771.03510220698877</v>
      </c>
      <c r="L39" s="18">
        <v>713.38718238717013</v>
      </c>
    </row>
    <row r="40" spans="1:12" x14ac:dyDescent="0.25">
      <c r="A40" s="14" t="s">
        <v>140</v>
      </c>
      <c r="B40" s="19">
        <v>62</v>
      </c>
      <c r="C40" s="19">
        <v>75.544315319920258</v>
      </c>
      <c r="D40" s="19">
        <v>72.690572938652295</v>
      </c>
      <c r="E40" s="19">
        <v>68.603127941857949</v>
      </c>
      <c r="F40" s="19">
        <v>70.450573031114573</v>
      </c>
      <c r="G40" s="19">
        <v>70.966100039877247</v>
      </c>
      <c r="H40" s="19">
        <v>69.64587540147285</v>
      </c>
      <c r="I40" s="19">
        <v>67.332750588822591</v>
      </c>
      <c r="J40" s="19">
        <v>65.635278755684638</v>
      </c>
      <c r="K40" s="19">
        <v>64.803904590578682</v>
      </c>
      <c r="L40" s="19">
        <v>63.853563603825741</v>
      </c>
    </row>
    <row r="41" spans="1:12" x14ac:dyDescent="0.25">
      <c r="A41" s="13" t="s">
        <v>141</v>
      </c>
      <c r="B41" s="18">
        <v>71</v>
      </c>
      <c r="C41" s="18">
        <v>55.685494373349563</v>
      </c>
      <c r="D41" s="18">
        <v>67.370666422833196</v>
      </c>
      <c r="E41" s="18">
        <v>63.749728451811087</v>
      </c>
      <c r="F41" s="18">
        <v>58.904117107317447</v>
      </c>
      <c r="G41" s="18">
        <v>58.874592526513759</v>
      </c>
      <c r="H41" s="18">
        <v>57.278221388970998</v>
      </c>
      <c r="I41" s="18">
        <v>53.760740031474924</v>
      </c>
      <c r="J41" s="18">
        <v>49.078854849262335</v>
      </c>
      <c r="K41" s="18">
        <v>44.421831287463235</v>
      </c>
      <c r="L41" s="18">
        <v>39.82185431563434</v>
      </c>
    </row>
    <row r="42" spans="1:12" x14ac:dyDescent="0.25">
      <c r="A42" s="14" t="s">
        <v>142</v>
      </c>
      <c r="B42" s="19">
        <v>102</v>
      </c>
      <c r="C42" s="19">
        <v>67.716967823964509</v>
      </c>
      <c r="D42" s="19">
        <v>53.110603249882665</v>
      </c>
      <c r="E42" s="19">
        <v>64.255454231465379</v>
      </c>
      <c r="F42" s="19">
        <v>60.801948033207978</v>
      </c>
      <c r="G42" s="19">
        <v>56.18039722331342</v>
      </c>
      <c r="H42" s="19">
        <v>56.152237855872585</v>
      </c>
      <c r="I42" s="19">
        <v>54.629682743814996</v>
      </c>
      <c r="J42" s="19">
        <v>51.274849336674762</v>
      </c>
      <c r="K42" s="19">
        <v>46.809454009359463</v>
      </c>
      <c r="L42" s="19">
        <v>42.367770703869404</v>
      </c>
    </row>
    <row r="43" spans="1:12" x14ac:dyDescent="0.25">
      <c r="A43" s="13" t="s">
        <v>240</v>
      </c>
      <c r="B43" s="18">
        <v>52.199999999999996</v>
      </c>
      <c r="C43" s="18">
        <v>59.592822340395912</v>
      </c>
      <c r="D43" s="18">
        <v>39.563188558468852</v>
      </c>
      <c r="E43" s="18">
        <v>31.029517096681484</v>
      </c>
      <c r="F43" s="18">
        <v>37.540822239383893</v>
      </c>
      <c r="G43" s="18">
        <v>35.523134187185761</v>
      </c>
      <c r="H43" s="18">
        <v>32.823023830801844</v>
      </c>
      <c r="I43" s="18">
        <v>32.806571907457531</v>
      </c>
      <c r="J43" s="18">
        <v>31.917029198670186</v>
      </c>
      <c r="K43" s="18">
        <v>29.956990069127709</v>
      </c>
      <c r="L43" s="18">
        <v>27.348112515987175</v>
      </c>
    </row>
    <row r="44" spans="1:12" x14ac:dyDescent="0.25">
      <c r="A44" s="14" t="s">
        <v>241</v>
      </c>
      <c r="B44" s="19">
        <v>34.800000000000004</v>
      </c>
      <c r="C44" s="19">
        <v>39.606742279480677</v>
      </c>
      <c r="D44" s="19">
        <v>26.294593064231837</v>
      </c>
      <c r="E44" s="19">
        <v>20.62292132574364</v>
      </c>
      <c r="F44" s="19">
        <v>24.950482507809951</v>
      </c>
      <c r="G44" s="19">
        <v>23.609481233741619</v>
      </c>
      <c r="H44" s="19">
        <v>21.81492660767281</v>
      </c>
      <c r="I44" s="19">
        <v>21.803992286016115</v>
      </c>
      <c r="J44" s="19">
        <v>21.212782012196797</v>
      </c>
      <c r="K44" s="19">
        <v>19.910095520557626</v>
      </c>
      <c r="L44" s="19">
        <v>18.17617628619513</v>
      </c>
    </row>
    <row r="45" spans="1:12" x14ac:dyDescent="0.25">
      <c r="A45" s="13" t="s">
        <v>143</v>
      </c>
      <c r="B45" s="18">
        <v>73</v>
      </c>
      <c r="C45" s="18">
        <v>73.413513336591507</v>
      </c>
      <c r="D45" s="18">
        <v>83.486644402513775</v>
      </c>
      <c r="E45" s="18">
        <v>54.908521981255106</v>
      </c>
      <c r="F45" s="18">
        <v>42.70229616565647</v>
      </c>
      <c r="G45" s="18">
        <v>51.694168120994313</v>
      </c>
      <c r="H45" s="18">
        <v>48.647959301046647</v>
      </c>
      <c r="I45" s="18">
        <v>44.678468377704213</v>
      </c>
      <c r="J45" s="18">
        <v>44.351401301844803</v>
      </c>
      <c r="K45" s="18">
        <v>42.813858979129677</v>
      </c>
      <c r="L45" s="18">
        <v>39.832469650389427</v>
      </c>
    </row>
    <row r="46" spans="1:12" x14ac:dyDescent="0.25">
      <c r="A46" s="14" t="s">
        <v>144</v>
      </c>
      <c r="B46" s="19">
        <v>54</v>
      </c>
      <c r="C46" s="19">
        <v>57.897581369238637</v>
      </c>
      <c r="D46" s="19">
        <v>58.178211519421311</v>
      </c>
      <c r="E46" s="19">
        <v>66.333160804107592</v>
      </c>
      <c r="F46" s="19">
        <v>43.41947317506326</v>
      </c>
      <c r="G46" s="19">
        <v>33.709593898127054</v>
      </c>
      <c r="H46" s="19">
        <v>41.098877551014596</v>
      </c>
      <c r="I46" s="19">
        <v>38.744605810745441</v>
      </c>
      <c r="J46" s="19">
        <v>35.643760489313586</v>
      </c>
      <c r="K46" s="19">
        <v>35.438601805309261</v>
      </c>
      <c r="L46" s="19">
        <v>34.259151880727131</v>
      </c>
    </row>
    <row r="47" spans="1:12" x14ac:dyDescent="0.25">
      <c r="A47" s="13" t="s">
        <v>145</v>
      </c>
      <c r="B47" s="18">
        <v>70</v>
      </c>
      <c r="C47" s="18">
        <v>63.262262015643856</v>
      </c>
      <c r="D47" s="18">
        <v>68.127476164996793</v>
      </c>
      <c r="E47" s="18">
        <v>68.231930323367621</v>
      </c>
      <c r="F47" s="18">
        <v>77.70754368418099</v>
      </c>
      <c r="G47" s="18">
        <v>50.490675414983478</v>
      </c>
      <c r="H47" s="18">
        <v>38.971903860966549</v>
      </c>
      <c r="I47" s="18">
        <v>47.650235394083097</v>
      </c>
      <c r="J47" s="18">
        <v>44.81261819575262</v>
      </c>
      <c r="K47" s="18">
        <v>41.122711604075448</v>
      </c>
      <c r="L47" s="18">
        <v>40.774381767683259</v>
      </c>
    </row>
    <row r="48" spans="1:12" x14ac:dyDescent="0.25">
      <c r="A48" s="14" t="s">
        <v>146</v>
      </c>
      <c r="B48" s="19">
        <v>63</v>
      </c>
      <c r="C48" s="19">
        <v>63.550275471791203</v>
      </c>
      <c r="D48" s="19">
        <v>57.109305068944806</v>
      </c>
      <c r="E48" s="19">
        <v>61.67912523111174</v>
      </c>
      <c r="F48" s="19">
        <v>61.249360695234763</v>
      </c>
      <c r="G48" s="19">
        <v>69.331195478194687</v>
      </c>
      <c r="H48" s="19">
        <v>44.186819354711531</v>
      </c>
      <c r="I48" s="19">
        <v>33.443686872346504</v>
      </c>
      <c r="J48" s="19">
        <v>40.827264348023292</v>
      </c>
      <c r="K48" s="19">
        <v>37.812858878327255</v>
      </c>
      <c r="L48" s="19">
        <v>34.083494992446447</v>
      </c>
    </row>
    <row r="49" spans="1:12" x14ac:dyDescent="0.25">
      <c r="A49" s="13" t="s">
        <v>147</v>
      </c>
      <c r="B49" s="18">
        <v>69</v>
      </c>
      <c r="C49" s="18">
        <v>57.743534504364654</v>
      </c>
      <c r="D49" s="18">
        <v>58.195822098515499</v>
      </c>
      <c r="E49" s="18">
        <v>52.185850243839049</v>
      </c>
      <c r="F49" s="18">
        <v>56.86580545259649</v>
      </c>
      <c r="G49" s="18">
        <v>56.235267766748976</v>
      </c>
      <c r="H49" s="18">
        <v>63.626504887059774</v>
      </c>
      <c r="I49" s="18">
        <v>40.132256264847683</v>
      </c>
      <c r="J49" s="18">
        <v>30.141225447161318</v>
      </c>
      <c r="K49" s="18">
        <v>37.035724042862036</v>
      </c>
      <c r="L49" s="18">
        <v>34.235201363879696</v>
      </c>
    </row>
    <row r="50" spans="1:12" x14ac:dyDescent="0.25">
      <c r="A50" s="14" t="s">
        <v>148</v>
      </c>
      <c r="B50" s="19">
        <v>63</v>
      </c>
      <c r="C50" s="19">
        <v>63.469366053549905</v>
      </c>
      <c r="D50" s="19">
        <v>52.431203428082398</v>
      </c>
      <c r="E50" s="19">
        <v>52.490707227705492</v>
      </c>
      <c r="F50" s="19">
        <v>46.622820864188867</v>
      </c>
      <c r="G50" s="19">
        <v>51.291689788370981</v>
      </c>
      <c r="H50" s="19">
        <v>50.006820409124565</v>
      </c>
      <c r="I50" s="19">
        <v>56.115072936701338</v>
      </c>
      <c r="J50" s="19">
        <v>34.21950580510503</v>
      </c>
      <c r="K50" s="19">
        <v>24.863357996716058</v>
      </c>
      <c r="L50" s="19">
        <v>30.72474351092136</v>
      </c>
    </row>
    <row r="51" spans="1:12" x14ac:dyDescent="0.25">
      <c r="A51" s="13" t="s">
        <v>149</v>
      </c>
      <c r="B51" s="18">
        <v>84</v>
      </c>
      <c r="C51" s="18">
        <v>59.520628782674933</v>
      </c>
      <c r="D51" s="18">
        <v>59.896929187607476</v>
      </c>
      <c r="E51" s="18">
        <v>48.931429080512778</v>
      </c>
      <c r="F51" s="18">
        <v>48.664217158869022</v>
      </c>
      <c r="G51" s="18">
        <v>42.81755964647671</v>
      </c>
      <c r="H51" s="18">
        <v>47.44214454867074</v>
      </c>
      <c r="I51" s="18">
        <v>45.606761050387206</v>
      </c>
      <c r="J51" s="18">
        <v>50.708716566970239</v>
      </c>
      <c r="K51" s="18">
        <v>29.840569049417141</v>
      </c>
      <c r="L51" s="18">
        <v>20.86080877517059</v>
      </c>
    </row>
    <row r="52" spans="1:12" x14ac:dyDescent="0.25">
      <c r="A52" s="14" t="s">
        <v>150</v>
      </c>
      <c r="B52" s="19">
        <v>122</v>
      </c>
      <c r="C52" s="19">
        <v>81.441917796710172</v>
      </c>
      <c r="D52" s="19">
        <v>57.762054429245978</v>
      </c>
      <c r="E52" s="19">
        <v>58.245985653573896</v>
      </c>
      <c r="F52" s="19">
        <v>47.503725359570311</v>
      </c>
      <c r="G52" s="19">
        <v>47.270020351045481</v>
      </c>
      <c r="H52" s="19">
        <v>41.594261007841737</v>
      </c>
      <c r="I52" s="19">
        <v>46.261112135788551</v>
      </c>
      <c r="J52" s="19">
        <v>44.443312604784659</v>
      </c>
      <c r="K52" s="19">
        <v>49.441924106872328</v>
      </c>
      <c r="L52" s="19">
        <v>29.023063879180409</v>
      </c>
    </row>
    <row r="53" spans="1:12" x14ac:dyDescent="0.25">
      <c r="A53" s="13" t="s">
        <v>151</v>
      </c>
      <c r="B53" s="18">
        <v>91</v>
      </c>
      <c r="C53" s="18">
        <v>114.70834947095294</v>
      </c>
      <c r="D53" s="18">
        <v>76.543741245028841</v>
      </c>
      <c r="E53" s="18">
        <v>54.509613008501567</v>
      </c>
      <c r="F53" s="18">
        <v>55.355891673012295</v>
      </c>
      <c r="G53" s="18">
        <v>44.980148689367944</v>
      </c>
      <c r="H53" s="18">
        <v>44.873787880123409</v>
      </c>
      <c r="I53" s="18">
        <v>39.53408772808833</v>
      </c>
      <c r="J53" s="18">
        <v>44.441300875865281</v>
      </c>
      <c r="K53" s="18">
        <v>42.657139039879084</v>
      </c>
      <c r="L53" s="18">
        <v>47.550634270028006</v>
      </c>
    </row>
    <row r="54" spans="1:12" x14ac:dyDescent="0.25">
      <c r="A54" s="14" t="s">
        <v>152</v>
      </c>
      <c r="B54" s="19">
        <v>101</v>
      </c>
      <c r="C54" s="19">
        <v>85.651575946089977</v>
      </c>
      <c r="D54" s="19">
        <v>108.19900739438388</v>
      </c>
      <c r="E54" s="19">
        <v>71.992787600890182</v>
      </c>
      <c r="F54" s="19">
        <v>51.390059147333403</v>
      </c>
      <c r="G54" s="19">
        <v>52.52409185974193</v>
      </c>
      <c r="H54" s="19">
        <v>42.383554134805365</v>
      </c>
      <c r="I54" s="19">
        <v>42.329315515333882</v>
      </c>
      <c r="J54" s="19">
        <v>37.269005215063181</v>
      </c>
      <c r="K54" s="19">
        <v>42.464390517069596</v>
      </c>
      <c r="L54" s="19">
        <v>40.632754378666974</v>
      </c>
    </row>
    <row r="55" spans="1:12" x14ac:dyDescent="0.25">
      <c r="A55" s="13" t="s">
        <v>153</v>
      </c>
      <c r="B55" s="18">
        <v>60</v>
      </c>
      <c r="C55" s="18">
        <v>93.800776058639443</v>
      </c>
      <c r="D55" s="18">
        <v>79.35077563480759</v>
      </c>
      <c r="E55" s="18">
        <v>100.7788521281216</v>
      </c>
      <c r="F55" s="18">
        <v>66.976589699862998</v>
      </c>
      <c r="G55" s="18">
        <v>48.06030043545055</v>
      </c>
      <c r="H55" s="18">
        <v>49.587465249469417</v>
      </c>
      <c r="I55" s="18">
        <v>39.787208077861735</v>
      </c>
      <c r="J55" s="18">
        <v>39.863798608332168</v>
      </c>
      <c r="K55" s="18">
        <v>35.144369702030204</v>
      </c>
      <c r="L55" s="18">
        <v>40.635488856992126</v>
      </c>
    </row>
    <row r="56" spans="1:12" x14ac:dyDescent="0.25">
      <c r="A56" s="14" t="s">
        <v>154</v>
      </c>
      <c r="B56" s="19">
        <v>54</v>
      </c>
      <c r="C56" s="19">
        <v>52.974242545731848</v>
      </c>
      <c r="D56" s="19">
        <v>84.352899418991598</v>
      </c>
      <c r="E56" s="19">
        <v>70.389299537608068</v>
      </c>
      <c r="F56" s="19">
        <v>89.467283097612011</v>
      </c>
      <c r="G56" s="19">
        <v>58.697995665981423</v>
      </c>
      <c r="H56" s="19">
        <v>42.179113009628473</v>
      </c>
      <c r="I56" s="19">
        <v>44.113337371036032</v>
      </c>
      <c r="J56" s="19">
        <v>34.477686751068063</v>
      </c>
      <c r="K56" s="19">
        <v>34.461512001116134</v>
      </c>
      <c r="L56" s="19">
        <v>30.132855315728658</v>
      </c>
    </row>
    <row r="57" spans="1:12" x14ac:dyDescent="0.25">
      <c r="A57" s="13" t="s">
        <v>155</v>
      </c>
      <c r="B57" s="18">
        <v>44</v>
      </c>
      <c r="C57" s="18">
        <v>46.153992148233399</v>
      </c>
      <c r="D57" s="18">
        <v>44.858785897929963</v>
      </c>
      <c r="E57" s="18">
        <v>74.120204164618116</v>
      </c>
      <c r="F57" s="18">
        <v>61.257970585540697</v>
      </c>
      <c r="G57" s="18">
        <v>78.637781004724005</v>
      </c>
      <c r="H57" s="18">
        <v>51.25025447230275</v>
      </c>
      <c r="I57" s="18">
        <v>37.208244708249524</v>
      </c>
      <c r="J57" s="18">
        <v>39.761688174128672</v>
      </c>
      <c r="K57" s="18">
        <v>30.519459827925129</v>
      </c>
      <c r="L57" s="18">
        <v>30.678677364859062</v>
      </c>
    </row>
    <row r="58" spans="1:12" x14ac:dyDescent="0.25">
      <c r="A58" s="14" t="s">
        <v>233</v>
      </c>
      <c r="B58" s="19">
        <v>32.270297589473842</v>
      </c>
      <c r="C58" s="19">
        <v>35.759170734627801</v>
      </c>
      <c r="D58" s="19">
        <v>39.690981091966833</v>
      </c>
      <c r="E58" s="19">
        <v>38.434090657164219</v>
      </c>
      <c r="F58" s="19">
        <v>66.310166481762337</v>
      </c>
      <c r="G58" s="19">
        <v>54.566474416945972</v>
      </c>
      <c r="H58" s="19">
        <v>71.002239958812623</v>
      </c>
      <c r="I58" s="19">
        <v>46.211364545048241</v>
      </c>
      <c r="J58" s="19">
        <v>33.971906765253649</v>
      </c>
      <c r="K58" s="19">
        <v>37.023276816865739</v>
      </c>
      <c r="L58" s="19">
        <v>28.140865139806269</v>
      </c>
    </row>
    <row r="59" spans="1:12" x14ac:dyDescent="0.25">
      <c r="A59" s="13" t="s">
        <v>234</v>
      </c>
      <c r="B59" s="18">
        <v>16.483321626205665</v>
      </c>
      <c r="C59" s="18">
        <v>13.689241947233786</v>
      </c>
      <c r="D59" s="18">
        <v>15.831934604799038</v>
      </c>
      <c r="E59" s="18">
        <v>18.289645496846084</v>
      </c>
      <c r="F59" s="18">
        <v>18.386717555074149</v>
      </c>
      <c r="G59" s="18">
        <v>32.858307018545688</v>
      </c>
      <c r="H59" s="18">
        <v>27.948334574164264</v>
      </c>
      <c r="I59" s="18">
        <v>37.517056466944474</v>
      </c>
      <c r="J59" s="18">
        <v>25.145462117136585</v>
      </c>
      <c r="K59" s="18">
        <v>19.005133143100938</v>
      </c>
      <c r="L59" s="18">
        <v>21.262018972388031</v>
      </c>
    </row>
    <row r="60" spans="1:12" x14ac:dyDescent="0.25">
      <c r="A60" s="14" t="s">
        <v>235</v>
      </c>
      <c r="B60" s="19">
        <v>5.3389641761894184</v>
      </c>
      <c r="C60" s="19">
        <v>6.9923178492411129</v>
      </c>
      <c r="D60" s="19">
        <v>6.0607441069098096</v>
      </c>
      <c r="E60" s="19">
        <v>7.2953719833755724</v>
      </c>
      <c r="F60" s="19">
        <v>8.7496943516278574</v>
      </c>
      <c r="G60" s="19">
        <v>9.1110676166689277</v>
      </c>
      <c r="H60" s="19">
        <v>16.829655349874134</v>
      </c>
      <c r="I60" s="19">
        <v>14.76769249792992</v>
      </c>
      <c r="J60" s="19">
        <v>20.414539397909088</v>
      </c>
      <c r="K60" s="19">
        <v>14.067295627037597</v>
      </c>
      <c r="L60" s="19">
        <v>10.914417528739461</v>
      </c>
    </row>
    <row r="61" spans="1:12" x14ac:dyDescent="0.25">
      <c r="A61" s="17" t="s">
        <v>236</v>
      </c>
      <c r="B61" s="18">
        <v>0.90741660813102754</v>
      </c>
      <c r="C61" s="18">
        <v>2.2648186665409153</v>
      </c>
      <c r="D61" s="18">
        <v>3.0957630350738223</v>
      </c>
      <c r="E61" s="18">
        <v>2.7927972076486274</v>
      </c>
      <c r="F61" s="18">
        <v>3.490077215929241</v>
      </c>
      <c r="G61" s="18">
        <v>4.3356872494551189</v>
      </c>
      <c r="H61" s="18">
        <v>4.6665863755972623</v>
      </c>
      <c r="I61" s="18">
        <v>8.8926649419329262</v>
      </c>
      <c r="J61" s="18">
        <v>8.0356954597656394</v>
      </c>
      <c r="K61" s="18">
        <v>11.420643592168561</v>
      </c>
      <c r="L61" s="18">
        <v>8.0786773140515677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287.2</v>
      </c>
      <c r="C63" s="18">
        <f t="shared" ref="C63:L63" si="5">SUM(C40:C43)</f>
        <v>258.53959985763026</v>
      </c>
      <c r="D63" s="18">
        <f t="shared" si="5"/>
        <v>232.73503116983701</v>
      </c>
      <c r="E63" s="18">
        <f t="shared" si="5"/>
        <v>227.63782772181591</v>
      </c>
      <c r="F63" s="18">
        <f t="shared" si="5"/>
        <v>227.69746041102388</v>
      </c>
      <c r="G63" s="18">
        <f t="shared" si="5"/>
        <v>221.54422397689018</v>
      </c>
      <c r="H63" s="18">
        <f t="shared" si="5"/>
        <v>215.89935847711828</v>
      </c>
      <c r="I63" s="18">
        <f t="shared" si="5"/>
        <v>208.52974527157005</v>
      </c>
      <c r="J63" s="18">
        <f t="shared" si="5"/>
        <v>197.90601214029189</v>
      </c>
      <c r="K63" s="18">
        <f t="shared" si="5"/>
        <v>185.99217995652907</v>
      </c>
      <c r="L63" s="18">
        <f t="shared" si="5"/>
        <v>173.39130113931665</v>
      </c>
    </row>
    <row r="64" spans="1:12" x14ac:dyDescent="0.25">
      <c r="A64" s="16" t="s">
        <v>242</v>
      </c>
      <c r="B64" s="19">
        <f>SUM(B44:B45)</f>
        <v>107.80000000000001</v>
      </c>
      <c r="C64" s="19">
        <f t="shared" ref="C64:L64" si="6">SUM(C44:C45)</f>
        <v>113.02025561607218</v>
      </c>
      <c r="D64" s="19">
        <f t="shared" si="6"/>
        <v>109.78123746674561</v>
      </c>
      <c r="E64" s="19">
        <f t="shared" si="6"/>
        <v>75.531443306998739</v>
      </c>
      <c r="F64" s="19">
        <f t="shared" si="6"/>
        <v>67.652778673466429</v>
      </c>
      <c r="G64" s="19">
        <f t="shared" si="6"/>
        <v>75.303649354735938</v>
      </c>
      <c r="H64" s="19">
        <f t="shared" si="6"/>
        <v>70.462885908719457</v>
      </c>
      <c r="I64" s="19">
        <f t="shared" si="6"/>
        <v>66.482460663720332</v>
      </c>
      <c r="J64" s="19">
        <f t="shared" si="6"/>
        <v>65.5641833140416</v>
      </c>
      <c r="K64" s="19">
        <f t="shared" si="6"/>
        <v>62.723954499687302</v>
      </c>
      <c r="L64" s="19">
        <f t="shared" si="6"/>
        <v>58.008645936584557</v>
      </c>
    </row>
    <row r="65" spans="1:12" x14ac:dyDescent="0.25">
      <c r="A65" s="11" t="s">
        <v>243</v>
      </c>
      <c r="B65" s="18">
        <f>SUM(B46:B53)</f>
        <v>616</v>
      </c>
      <c r="C65" s="18">
        <f t="shared" ref="C65:L65" si="7">SUM(C46:C53)</f>
        <v>561.59391546492623</v>
      </c>
      <c r="D65" s="18">
        <f t="shared" si="7"/>
        <v>488.24474314184317</v>
      </c>
      <c r="E65" s="18">
        <f t="shared" si="7"/>
        <v>462.60780157271972</v>
      </c>
      <c r="F65" s="18">
        <f t="shared" si="7"/>
        <v>437.38883806271593</v>
      </c>
      <c r="G65" s="18">
        <f t="shared" si="7"/>
        <v>396.1261510333153</v>
      </c>
      <c r="H65" s="18">
        <f t="shared" si="7"/>
        <v>371.80111949951294</v>
      </c>
      <c r="I65" s="18">
        <f t="shared" si="7"/>
        <v>347.48781819298813</v>
      </c>
      <c r="J65" s="18">
        <f t="shared" si="7"/>
        <v>325.23770433297602</v>
      </c>
      <c r="K65" s="18">
        <f t="shared" si="7"/>
        <v>298.21288652345856</v>
      </c>
      <c r="L65" s="18">
        <f t="shared" si="7"/>
        <v>271.51148044003691</v>
      </c>
    </row>
    <row r="66" spans="1:12" x14ac:dyDescent="0.25">
      <c r="A66" s="16" t="s">
        <v>157</v>
      </c>
      <c r="B66" s="19">
        <f>SUM(B54:B61)</f>
        <v>313.99999999999994</v>
      </c>
      <c r="C66" s="19">
        <f t="shared" ref="C66:L66" si="8">SUM(C54:C61)</f>
        <v>337.28613589633824</v>
      </c>
      <c r="D66" s="19">
        <f t="shared" si="8"/>
        <v>381.44089118486255</v>
      </c>
      <c r="E66" s="19">
        <f t="shared" si="8"/>
        <v>384.0930487762725</v>
      </c>
      <c r="F66" s="19">
        <f t="shared" si="8"/>
        <v>366.0285581347427</v>
      </c>
      <c r="G66" s="19">
        <f t="shared" si="8"/>
        <v>338.79170526751369</v>
      </c>
      <c r="H66" s="19">
        <f t="shared" si="8"/>
        <v>305.8472031246543</v>
      </c>
      <c r="I66" s="19">
        <f t="shared" si="8"/>
        <v>270.82688412433674</v>
      </c>
      <c r="J66" s="19">
        <f t="shared" si="8"/>
        <v>238.93978248865707</v>
      </c>
      <c r="K66" s="19">
        <f t="shared" si="8"/>
        <v>224.10608122731392</v>
      </c>
      <c r="L66" s="19">
        <f t="shared" si="8"/>
        <v>210.47575487123214</v>
      </c>
    </row>
    <row r="67" spans="1:12" x14ac:dyDescent="0.25">
      <c r="A67" s="24" t="s">
        <v>156</v>
      </c>
      <c r="B67" s="25">
        <f>SUM(B58:B61)</f>
        <v>54.999999999999957</v>
      </c>
      <c r="C67" s="25">
        <f t="shared" ref="C67:L67" si="9">SUM(C58:C61)</f>
        <v>58.705549197643613</v>
      </c>
      <c r="D67" s="25">
        <f t="shared" si="9"/>
        <v>64.679422838749502</v>
      </c>
      <c r="E67" s="25">
        <f t="shared" si="9"/>
        <v>66.811905345034504</v>
      </c>
      <c r="F67" s="25">
        <f t="shared" si="9"/>
        <v>96.936655604393579</v>
      </c>
      <c r="G67" s="25">
        <f t="shared" si="9"/>
        <v>100.87153630161572</v>
      </c>
      <c r="H67" s="25">
        <f t="shared" si="9"/>
        <v>120.44681625844828</v>
      </c>
      <c r="I67" s="25">
        <f t="shared" si="9"/>
        <v>107.38877845185554</v>
      </c>
      <c r="J67" s="25">
        <f t="shared" si="9"/>
        <v>87.567603740064953</v>
      </c>
      <c r="K67" s="25">
        <f t="shared" si="9"/>
        <v>81.516349179172835</v>
      </c>
      <c r="L67" s="25">
        <f t="shared" si="9"/>
        <v>68.395978954985338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1368</v>
      </c>
      <c r="C72" s="18">
        <v>1312.6080582156742</v>
      </c>
      <c r="D72" s="18">
        <v>1242.2640631161053</v>
      </c>
      <c r="E72" s="18">
        <v>1177.193752517471</v>
      </c>
      <c r="F72" s="18">
        <v>1117.1858752053997</v>
      </c>
      <c r="G72" s="18">
        <v>1057.4521074922664</v>
      </c>
      <c r="H72" s="18">
        <v>998.25661515380625</v>
      </c>
      <c r="I72" s="18">
        <v>932.58814525929427</v>
      </c>
      <c r="J72" s="18">
        <v>869.33654828141562</v>
      </c>
      <c r="K72" s="18">
        <v>813.55157341958602</v>
      </c>
      <c r="L72" s="18">
        <v>763.25293894236233</v>
      </c>
    </row>
    <row r="73" spans="1:12" x14ac:dyDescent="0.25">
      <c r="A73" s="14" t="s">
        <v>140</v>
      </c>
      <c r="B73" s="19">
        <v>74</v>
      </c>
      <c r="C73" s="19">
        <v>72.408336421488173</v>
      </c>
      <c r="D73" s="19">
        <v>69.772976375001932</v>
      </c>
      <c r="E73" s="19">
        <v>65.751011638349766</v>
      </c>
      <c r="F73" s="19">
        <v>67.504326115117877</v>
      </c>
      <c r="G73" s="19">
        <v>68.124630180799173</v>
      </c>
      <c r="H73" s="19">
        <v>66.965620727808925</v>
      </c>
      <c r="I73" s="19">
        <v>64.807933920284128</v>
      </c>
      <c r="J73" s="19">
        <v>63.236750534013659</v>
      </c>
      <c r="K73" s="19">
        <v>62.491516110666609</v>
      </c>
      <c r="L73" s="19">
        <v>61.618915587973497</v>
      </c>
    </row>
    <row r="74" spans="1:12" x14ac:dyDescent="0.25">
      <c r="A74" s="13" t="s">
        <v>141</v>
      </c>
      <c r="B74" s="18">
        <v>74</v>
      </c>
      <c r="C74" s="18">
        <v>68.188158185882003</v>
      </c>
      <c r="D74" s="18">
        <v>65.686508342315435</v>
      </c>
      <c r="E74" s="18">
        <v>62.397225400387342</v>
      </c>
      <c r="F74" s="18">
        <v>57.735363781171849</v>
      </c>
      <c r="G74" s="18">
        <v>57.916689169773321</v>
      </c>
      <c r="H74" s="18">
        <v>56.759047053994394</v>
      </c>
      <c r="I74" s="18">
        <v>53.747805590831376</v>
      </c>
      <c r="J74" s="18">
        <v>49.594014014381649</v>
      </c>
      <c r="K74" s="18">
        <v>45.531912414496574</v>
      </c>
      <c r="L74" s="18">
        <v>41.618156488577796</v>
      </c>
    </row>
    <row r="75" spans="1:12" x14ac:dyDescent="0.25">
      <c r="A75" s="14" t="s">
        <v>142</v>
      </c>
      <c r="B75" s="19">
        <v>75</v>
      </c>
      <c r="C75" s="19">
        <v>70.716967823964509</v>
      </c>
      <c r="D75" s="19">
        <v>65.162970113600267</v>
      </c>
      <c r="E75" s="19">
        <v>62.772306715028336</v>
      </c>
      <c r="F75" s="19">
        <v>59.628953796538553</v>
      </c>
      <c r="G75" s="19">
        <v>55.17391706510832</v>
      </c>
      <c r="H75" s="19">
        <v>55.347197898505591</v>
      </c>
      <c r="I75" s="19">
        <v>54.240914922110932</v>
      </c>
      <c r="J75" s="19">
        <v>51.363268088858412</v>
      </c>
      <c r="K75" s="19">
        <v>47.393760720490164</v>
      </c>
      <c r="L75" s="19">
        <v>43.51187547539898</v>
      </c>
    </row>
    <row r="76" spans="1:12" x14ac:dyDescent="0.25">
      <c r="A76" s="13" t="s">
        <v>240</v>
      </c>
      <c r="B76" s="18">
        <v>39</v>
      </c>
      <c r="C76" s="18">
        <v>43.392822340395909</v>
      </c>
      <c r="D76" s="18">
        <v>40.914784283157147</v>
      </c>
      <c r="E76" s="18">
        <v>37.701402470826459</v>
      </c>
      <c r="F76" s="18">
        <v>36.318234042427548</v>
      </c>
      <c r="G76" s="18">
        <v>34.499581312491649</v>
      </c>
      <c r="H76" s="18">
        <v>31.922026413733114</v>
      </c>
      <c r="I76" s="18">
        <v>32.022281672647829</v>
      </c>
      <c r="J76" s="18">
        <v>31.382218463942522</v>
      </c>
      <c r="K76" s="18">
        <v>29.71729556002613</v>
      </c>
      <c r="L76" s="18">
        <v>27.420653853166183</v>
      </c>
    </row>
    <row r="77" spans="1:12" x14ac:dyDescent="0.25">
      <c r="A77" s="14" t="s">
        <v>241</v>
      </c>
      <c r="B77" s="19">
        <v>26</v>
      </c>
      <c r="C77" s="19">
        <v>28.046304763224011</v>
      </c>
      <c r="D77" s="19">
        <v>26.501107982430891</v>
      </c>
      <c r="E77" s="19">
        <v>24.399854299072757</v>
      </c>
      <c r="F77" s="19">
        <v>23.355175823857188</v>
      </c>
      <c r="G77" s="19">
        <v>22.104780611648994</v>
      </c>
      <c r="H77" s="19">
        <v>20.369240611795849</v>
      </c>
      <c r="I77" s="19">
        <v>20.340681588932689</v>
      </c>
      <c r="J77" s="19">
        <v>19.835447591785901</v>
      </c>
      <c r="K77" s="19">
        <v>18.680593729469901</v>
      </c>
      <c r="L77" s="19">
        <v>17.133347355212017</v>
      </c>
    </row>
    <row r="78" spans="1:12" x14ac:dyDescent="0.25">
      <c r="A78" s="13" t="s">
        <v>143</v>
      </c>
      <c r="B78" s="18">
        <v>46</v>
      </c>
      <c r="C78" s="18">
        <v>55.039341193509202</v>
      </c>
      <c r="D78" s="18">
        <v>60.384798995083862</v>
      </c>
      <c r="E78" s="18">
        <v>57.046819484632053</v>
      </c>
      <c r="F78" s="18">
        <v>52.528682946005965</v>
      </c>
      <c r="G78" s="18">
        <v>50.312478583920083</v>
      </c>
      <c r="H78" s="18">
        <v>47.637368173603853</v>
      </c>
      <c r="I78" s="18">
        <v>43.916629088792973</v>
      </c>
      <c r="J78" s="18">
        <v>43.876797076793636</v>
      </c>
      <c r="K78" s="18">
        <v>42.810511913978516</v>
      </c>
      <c r="L78" s="18">
        <v>40.34289435926167</v>
      </c>
    </row>
    <row r="79" spans="1:12" x14ac:dyDescent="0.25">
      <c r="A79" s="14" t="s">
        <v>144</v>
      </c>
      <c r="B79" s="19">
        <v>58</v>
      </c>
      <c r="C79" s="19">
        <v>37.543385666253364</v>
      </c>
      <c r="D79" s="19">
        <v>45.051742869641672</v>
      </c>
      <c r="E79" s="19">
        <v>49.452752884725491</v>
      </c>
      <c r="F79" s="19">
        <v>46.891034363996148</v>
      </c>
      <c r="G79" s="19">
        <v>43.246881633799866</v>
      </c>
      <c r="H79" s="19">
        <v>41.392020092707462</v>
      </c>
      <c r="I79" s="19">
        <v>39.216564400355942</v>
      </c>
      <c r="J79" s="19">
        <v>36.17522375000928</v>
      </c>
      <c r="K79" s="19">
        <v>36.16347956325896</v>
      </c>
      <c r="L79" s="19">
        <v>35.304860807524534</v>
      </c>
    </row>
    <row r="80" spans="1:12" x14ac:dyDescent="0.25">
      <c r="A80" s="13" t="s">
        <v>145</v>
      </c>
      <c r="B80" s="18">
        <v>74</v>
      </c>
      <c r="C80" s="18">
        <v>69.267611554257257</v>
      </c>
      <c r="D80" s="18">
        <v>44.623154323363281</v>
      </c>
      <c r="E80" s="18">
        <v>53.588008574084569</v>
      </c>
      <c r="F80" s="18">
        <v>58.74429827005131</v>
      </c>
      <c r="G80" s="18">
        <v>55.826405741996837</v>
      </c>
      <c r="H80" s="18">
        <v>51.50430358050351</v>
      </c>
      <c r="I80" s="18">
        <v>49.158222732552346</v>
      </c>
      <c r="J80" s="18">
        <v>46.527651126435032</v>
      </c>
      <c r="K80" s="18">
        <v>42.872613267767669</v>
      </c>
      <c r="L80" s="18">
        <v>42.810569220848933</v>
      </c>
    </row>
    <row r="81" spans="1:12" x14ac:dyDescent="0.25">
      <c r="A81" s="14" t="s">
        <v>146</v>
      </c>
      <c r="B81" s="19">
        <v>69</v>
      </c>
      <c r="C81" s="19">
        <v>68.723241136619606</v>
      </c>
      <c r="D81" s="19">
        <v>64.204578525413979</v>
      </c>
      <c r="E81" s="19">
        <v>41.023467838412827</v>
      </c>
      <c r="F81" s="19">
        <v>49.210037437582827</v>
      </c>
      <c r="G81" s="19">
        <v>53.692835111519223</v>
      </c>
      <c r="H81" s="19">
        <v>51.095216653898241</v>
      </c>
      <c r="I81" s="19">
        <v>47.042890853852484</v>
      </c>
      <c r="J81" s="19">
        <v>44.488496467867627</v>
      </c>
      <c r="K81" s="19">
        <v>41.842961640962301</v>
      </c>
      <c r="L81" s="19">
        <v>38.27228019857035</v>
      </c>
    </row>
    <row r="82" spans="1:12" x14ac:dyDescent="0.25">
      <c r="A82" s="13" t="s">
        <v>147</v>
      </c>
      <c r="B82" s="18">
        <v>57</v>
      </c>
      <c r="C82" s="18">
        <v>63.59300835943538</v>
      </c>
      <c r="D82" s="18">
        <v>63.279913412483729</v>
      </c>
      <c r="E82" s="18">
        <v>59.104561767156106</v>
      </c>
      <c r="F82" s="18">
        <v>37.379911356967334</v>
      </c>
      <c r="G82" s="18">
        <v>44.976074425427498</v>
      </c>
      <c r="H82" s="18">
        <v>48.987610564369689</v>
      </c>
      <c r="I82" s="18">
        <v>46.903160545853957</v>
      </c>
      <c r="J82" s="18">
        <v>43.260144076883911</v>
      </c>
      <c r="K82" s="18">
        <v>40.729341587370861</v>
      </c>
      <c r="L82" s="18">
        <v>38.28131688862365</v>
      </c>
    </row>
    <row r="83" spans="1:12" x14ac:dyDescent="0.25">
      <c r="A83" s="14" t="s">
        <v>148</v>
      </c>
      <c r="B83" s="19">
        <v>66</v>
      </c>
      <c r="C83" s="19">
        <v>52.903040959567122</v>
      </c>
      <c r="D83" s="19">
        <v>59.088834224719449</v>
      </c>
      <c r="E83" s="19">
        <v>58.527373377480188</v>
      </c>
      <c r="F83" s="19">
        <v>54.443276036839372</v>
      </c>
      <c r="G83" s="19">
        <v>33.660964677532064</v>
      </c>
      <c r="H83" s="19">
        <v>40.498412509044705</v>
      </c>
      <c r="I83" s="19">
        <v>43.67094478491007</v>
      </c>
      <c r="J83" s="19">
        <v>42.129050293768991</v>
      </c>
      <c r="K83" s="19">
        <v>38.789769853887137</v>
      </c>
      <c r="L83" s="19">
        <v>35.827100488116365</v>
      </c>
    </row>
    <row r="84" spans="1:12" x14ac:dyDescent="0.25">
      <c r="A84" s="13" t="s">
        <v>149</v>
      </c>
      <c r="B84" s="18">
        <v>94</v>
      </c>
      <c r="C84" s="18">
        <v>63.240369753838031</v>
      </c>
      <c r="D84" s="18">
        <v>50.389344762070138</v>
      </c>
      <c r="E84" s="18">
        <v>56.292570446231316</v>
      </c>
      <c r="F84" s="18">
        <v>55.526379280289859</v>
      </c>
      <c r="G84" s="18">
        <v>51.449387561909759</v>
      </c>
      <c r="H84" s="18">
        <v>31.193850408287872</v>
      </c>
      <c r="I84" s="18">
        <v>37.484177989514727</v>
      </c>
      <c r="J84" s="18">
        <v>40.015471058021078</v>
      </c>
      <c r="K84" s="18">
        <v>38.820655300963871</v>
      </c>
      <c r="L84" s="18">
        <v>35.649200617597984</v>
      </c>
    </row>
    <row r="85" spans="1:12" x14ac:dyDescent="0.25">
      <c r="A85" s="14" t="s">
        <v>150</v>
      </c>
      <c r="B85" s="19">
        <v>120</v>
      </c>
      <c r="C85" s="19">
        <v>91.695457758175536</v>
      </c>
      <c r="D85" s="19">
        <v>61.695117147623542</v>
      </c>
      <c r="E85" s="19">
        <v>49.116693760203894</v>
      </c>
      <c r="F85" s="19">
        <v>54.968384507382758</v>
      </c>
      <c r="G85" s="19">
        <v>54.233653809558717</v>
      </c>
      <c r="H85" s="19">
        <v>50.274522055106488</v>
      </c>
      <c r="I85" s="19">
        <v>30.404051191341235</v>
      </c>
      <c r="J85" s="19">
        <v>36.591322458394778</v>
      </c>
      <c r="K85" s="19">
        <v>39.066122652289842</v>
      </c>
      <c r="L85" s="19">
        <v>37.979917330462527</v>
      </c>
    </row>
    <row r="86" spans="1:12" x14ac:dyDescent="0.25">
      <c r="A86" s="13" t="s">
        <v>151</v>
      </c>
      <c r="B86" s="18">
        <v>96</v>
      </c>
      <c r="C86" s="18">
        <v>114.97297745686276</v>
      </c>
      <c r="D86" s="18">
        <v>88.157447707598806</v>
      </c>
      <c r="E86" s="18">
        <v>59.367825044718913</v>
      </c>
      <c r="F86" s="18">
        <v>47.191926229446651</v>
      </c>
      <c r="G86" s="18">
        <v>53.086784672760096</v>
      </c>
      <c r="H86" s="18">
        <v>52.437834379017787</v>
      </c>
      <c r="I86" s="18">
        <v>48.687728692298307</v>
      </c>
      <c r="J86" s="18">
        <v>29.286357213954133</v>
      </c>
      <c r="K86" s="18">
        <v>35.390299755395503</v>
      </c>
      <c r="L86" s="18">
        <v>37.811486729193255</v>
      </c>
    </row>
    <row r="87" spans="1:12" x14ac:dyDescent="0.25">
      <c r="A87" s="14" t="s">
        <v>152</v>
      </c>
      <c r="B87" s="19">
        <v>90</v>
      </c>
      <c r="C87" s="19">
        <v>92.24251504573796</v>
      </c>
      <c r="D87" s="19">
        <v>110.4430167584629</v>
      </c>
      <c r="E87" s="19">
        <v>84.885472066502146</v>
      </c>
      <c r="F87" s="19">
        <v>57.14829171477394</v>
      </c>
      <c r="G87" s="19">
        <v>45.283408693182032</v>
      </c>
      <c r="H87" s="19">
        <v>51.197581500511745</v>
      </c>
      <c r="I87" s="19">
        <v>50.586719826681374</v>
      </c>
      <c r="J87" s="19">
        <v>47.015883063373458</v>
      </c>
      <c r="K87" s="19">
        <v>28.027139771634122</v>
      </c>
      <c r="L87" s="19">
        <v>34.026156194905276</v>
      </c>
    </row>
    <row r="88" spans="1:12" x14ac:dyDescent="0.25">
      <c r="A88" s="13" t="s">
        <v>153</v>
      </c>
      <c r="B88" s="18">
        <v>77</v>
      </c>
      <c r="C88" s="18">
        <v>84.282244719780692</v>
      </c>
      <c r="D88" s="18">
        <v>87.091592331744977</v>
      </c>
      <c r="E88" s="18">
        <v>104.42945844793913</v>
      </c>
      <c r="F88" s="18">
        <v>80.717565572610027</v>
      </c>
      <c r="G88" s="18">
        <v>54.408193144573353</v>
      </c>
      <c r="H88" s="18">
        <v>42.980282987485062</v>
      </c>
      <c r="I88" s="18">
        <v>49.023102371337806</v>
      </c>
      <c r="J88" s="18">
        <v>48.523643783072863</v>
      </c>
      <c r="K88" s="18">
        <v>45.214733900705426</v>
      </c>
      <c r="L88" s="18">
        <v>26.685771293295012</v>
      </c>
    </row>
    <row r="89" spans="1:12" x14ac:dyDescent="0.25">
      <c r="A89" s="14" t="s">
        <v>154</v>
      </c>
      <c r="B89" s="19">
        <v>61</v>
      </c>
      <c r="C89" s="19">
        <v>71.14416979903497</v>
      </c>
      <c r="D89" s="19">
        <v>76.608924498865676</v>
      </c>
      <c r="E89" s="19">
        <v>79.710534780152898</v>
      </c>
      <c r="F89" s="19">
        <v>95.151781256262637</v>
      </c>
      <c r="G89" s="19">
        <v>73.859895946019421</v>
      </c>
      <c r="H89" s="19">
        <v>49.558137273730551</v>
      </c>
      <c r="I89" s="19">
        <v>38.543839640634218</v>
      </c>
      <c r="J89" s="19">
        <v>44.623830590753357</v>
      </c>
      <c r="K89" s="19">
        <v>44.052572588379093</v>
      </c>
      <c r="L89" s="19">
        <v>41.054939245170679</v>
      </c>
    </row>
    <row r="90" spans="1:12" x14ac:dyDescent="0.25">
      <c r="A90" s="13" t="s">
        <v>155</v>
      </c>
      <c r="B90" s="18">
        <v>74</v>
      </c>
      <c r="C90" s="18">
        <v>53.517733796350186</v>
      </c>
      <c r="D90" s="18">
        <v>63.354438633376944</v>
      </c>
      <c r="E90" s="18">
        <v>66.95215589261737</v>
      </c>
      <c r="F90" s="18">
        <v>71.016625147325158</v>
      </c>
      <c r="G90" s="18">
        <v>84.877227890732371</v>
      </c>
      <c r="H90" s="18">
        <v>66.742141308268558</v>
      </c>
      <c r="I90" s="18">
        <v>44.825844267631986</v>
      </c>
      <c r="J90" s="18">
        <v>34.466624473600078</v>
      </c>
      <c r="K90" s="18">
        <v>40.840855253922946</v>
      </c>
      <c r="L90" s="18">
        <v>40.441399421553719</v>
      </c>
    </row>
    <row r="91" spans="1:12" x14ac:dyDescent="0.25">
      <c r="A91" s="14" t="s">
        <v>233</v>
      </c>
      <c r="B91" s="19">
        <v>51.337833884163231</v>
      </c>
      <c r="C91" s="19">
        <v>66.003223158246414</v>
      </c>
      <c r="D91" s="19">
        <v>47.339419381993672</v>
      </c>
      <c r="E91" s="19">
        <v>57.163997684295452</v>
      </c>
      <c r="F91" s="19">
        <v>59.594047712026907</v>
      </c>
      <c r="G91" s="19">
        <v>64.641190963530093</v>
      </c>
      <c r="H91" s="19">
        <v>77.642266493731015</v>
      </c>
      <c r="I91" s="19">
        <v>61.918867140606181</v>
      </c>
      <c r="J91" s="19">
        <v>41.747300679492476</v>
      </c>
      <c r="K91" s="19">
        <v>31.929087603269082</v>
      </c>
      <c r="L91" s="19">
        <v>38.565703831658496</v>
      </c>
    </row>
    <row r="92" spans="1:12" x14ac:dyDescent="0.25">
      <c r="A92" s="13" t="s">
        <v>234</v>
      </c>
      <c r="B92" s="18">
        <v>30.984927127918915</v>
      </c>
      <c r="C92" s="18">
        <v>24.670764110598906</v>
      </c>
      <c r="D92" s="18">
        <v>32.833661389390556</v>
      </c>
      <c r="E92" s="18">
        <v>24.32896777392968</v>
      </c>
      <c r="F92" s="18">
        <v>30.295202344435662</v>
      </c>
      <c r="G92" s="18">
        <v>32.513811492787305</v>
      </c>
      <c r="H92" s="18">
        <v>36.249705640642311</v>
      </c>
      <c r="I92" s="18">
        <v>44.687675365463789</v>
      </c>
      <c r="J92" s="18">
        <v>36.527047489131753</v>
      </c>
      <c r="K92" s="18">
        <v>25.209768078084021</v>
      </c>
      <c r="L92" s="18">
        <v>19.713261924954157</v>
      </c>
    </row>
    <row r="93" spans="1:12" x14ac:dyDescent="0.25">
      <c r="A93" s="14" t="s">
        <v>235</v>
      </c>
      <c r="B93" s="19">
        <v>12.748442325404996</v>
      </c>
      <c r="C93" s="19">
        <v>14.890028860231954</v>
      </c>
      <c r="D93" s="19">
        <v>12.272605431447456</v>
      </c>
      <c r="E93" s="19">
        <v>16.874078733345051</v>
      </c>
      <c r="F93" s="19">
        <v>12.893622409213389</v>
      </c>
      <c r="G93" s="19">
        <v>16.528706070154051</v>
      </c>
      <c r="H93" s="19">
        <v>18.23320514830607</v>
      </c>
      <c r="I93" s="19">
        <v>20.863830371224932</v>
      </c>
      <c r="J93" s="19">
        <v>26.36205918539385</v>
      </c>
      <c r="K93" s="19">
        <v>22.05743558961445</v>
      </c>
      <c r="L93" s="19">
        <v>15.564702861717105</v>
      </c>
    </row>
    <row r="94" spans="1:12" x14ac:dyDescent="0.25">
      <c r="A94" s="17" t="s">
        <v>236</v>
      </c>
      <c r="B94" s="18">
        <v>2.9287966625128639</v>
      </c>
      <c r="C94" s="18">
        <v>6.1263553522203305</v>
      </c>
      <c r="D94" s="18">
        <v>7.4071256263191554</v>
      </c>
      <c r="E94" s="18">
        <v>6.3072134373791924</v>
      </c>
      <c r="F94" s="18">
        <v>8.9427550610769977</v>
      </c>
      <c r="G94" s="18">
        <v>7.034608733041936</v>
      </c>
      <c r="H94" s="18">
        <v>9.2690236787534204</v>
      </c>
      <c r="I94" s="18">
        <v>10.494278301435124</v>
      </c>
      <c r="J94" s="18">
        <v>12.307946801487001</v>
      </c>
      <c r="K94" s="18">
        <v>15.919146562952887</v>
      </c>
      <c r="L94" s="18">
        <v>13.618428768580142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262</v>
      </c>
      <c r="C96" s="18">
        <f t="shared" ref="C96:L96" si="10">SUM(C73:C76)</f>
        <v>254.70628477173062</v>
      </c>
      <c r="D96" s="18">
        <f t="shared" si="10"/>
        <v>241.53723911407479</v>
      </c>
      <c r="E96" s="18">
        <f t="shared" si="10"/>
        <v>228.62194622459191</v>
      </c>
      <c r="F96" s="18">
        <f t="shared" si="10"/>
        <v>221.18687773525582</v>
      </c>
      <c r="G96" s="18">
        <f t="shared" si="10"/>
        <v>215.71481772817245</v>
      </c>
      <c r="H96" s="18">
        <f t="shared" si="10"/>
        <v>210.99389209404202</v>
      </c>
      <c r="I96" s="18">
        <f t="shared" si="10"/>
        <v>204.81893610587426</v>
      </c>
      <c r="J96" s="18">
        <f t="shared" si="10"/>
        <v>195.57625110119625</v>
      </c>
      <c r="K96" s="18">
        <f t="shared" si="10"/>
        <v>185.13448480567945</v>
      </c>
      <c r="L96" s="18">
        <f t="shared" si="10"/>
        <v>174.16960140511645</v>
      </c>
    </row>
    <row r="97" spans="1:12" x14ac:dyDescent="0.25">
      <c r="A97" s="16" t="s">
        <v>242</v>
      </c>
      <c r="B97" s="19">
        <f>SUM(B77:B78)</f>
        <v>72</v>
      </c>
      <c r="C97" s="19">
        <f t="shared" ref="C97:L97" si="11">SUM(C77:C78)</f>
        <v>83.085645956733217</v>
      </c>
      <c r="D97" s="19">
        <f t="shared" si="11"/>
        <v>86.88590697751475</v>
      </c>
      <c r="E97" s="19">
        <f t="shared" si="11"/>
        <v>81.44667378370481</v>
      </c>
      <c r="F97" s="19">
        <f t="shared" si="11"/>
        <v>75.883858769863153</v>
      </c>
      <c r="G97" s="19">
        <f t="shared" si="11"/>
        <v>72.417259195569073</v>
      </c>
      <c r="H97" s="19">
        <f t="shared" si="11"/>
        <v>68.006608785399706</v>
      </c>
      <c r="I97" s="19">
        <f t="shared" si="11"/>
        <v>64.257310677725656</v>
      </c>
      <c r="J97" s="19">
        <f t="shared" si="11"/>
        <v>63.712244668579537</v>
      </c>
      <c r="K97" s="19">
        <f t="shared" si="11"/>
        <v>61.491105643448421</v>
      </c>
      <c r="L97" s="19">
        <f t="shared" si="11"/>
        <v>57.476241714473687</v>
      </c>
    </row>
    <row r="98" spans="1:12" x14ac:dyDescent="0.25">
      <c r="A98" s="11" t="s">
        <v>243</v>
      </c>
      <c r="B98" s="18">
        <f>SUM(B79:B86)</f>
        <v>634</v>
      </c>
      <c r="C98" s="18">
        <f t="shared" ref="C98:L98" si="12">SUM(C79:C86)</f>
        <v>561.93909264500905</v>
      </c>
      <c r="D98" s="18">
        <f t="shared" si="12"/>
        <v>476.49013297291458</v>
      </c>
      <c r="E98" s="18">
        <f t="shared" si="12"/>
        <v>426.47325369301331</v>
      </c>
      <c r="F98" s="18">
        <f t="shared" si="12"/>
        <v>404.35524748255631</v>
      </c>
      <c r="G98" s="18">
        <f t="shared" si="12"/>
        <v>390.17298763450407</v>
      </c>
      <c r="H98" s="18">
        <f t="shared" si="12"/>
        <v>367.38377024293578</v>
      </c>
      <c r="I98" s="18">
        <f t="shared" si="12"/>
        <v>342.5677411906791</v>
      </c>
      <c r="J98" s="18">
        <f t="shared" si="12"/>
        <v>318.47371644533479</v>
      </c>
      <c r="K98" s="18">
        <f t="shared" si="12"/>
        <v>313.67524362189619</v>
      </c>
      <c r="L98" s="18">
        <f t="shared" si="12"/>
        <v>301.93673228093758</v>
      </c>
    </row>
    <row r="99" spans="1:12" x14ac:dyDescent="0.25">
      <c r="A99" s="16" t="s">
        <v>157</v>
      </c>
      <c r="B99" s="19">
        <f>SUM(B87:B94)</f>
        <v>400</v>
      </c>
      <c r="C99" s="19">
        <f t="shared" ref="C99:L99" si="13">SUM(C87:C94)</f>
        <v>412.87703484220134</v>
      </c>
      <c r="D99" s="19">
        <f t="shared" si="13"/>
        <v>437.35078405160135</v>
      </c>
      <c r="E99" s="19">
        <f t="shared" si="13"/>
        <v>440.65187881616089</v>
      </c>
      <c r="F99" s="19">
        <f t="shared" si="13"/>
        <v>415.75989121772471</v>
      </c>
      <c r="G99" s="19">
        <f t="shared" si="13"/>
        <v>379.14704293402053</v>
      </c>
      <c r="H99" s="19">
        <f t="shared" si="13"/>
        <v>351.87234403142872</v>
      </c>
      <c r="I99" s="19">
        <f t="shared" si="13"/>
        <v>320.94415728501542</v>
      </c>
      <c r="J99" s="19">
        <f t="shared" si="13"/>
        <v>291.5743360663048</v>
      </c>
      <c r="K99" s="19">
        <f t="shared" si="13"/>
        <v>253.25073934856198</v>
      </c>
      <c r="L99" s="19">
        <f t="shared" si="13"/>
        <v>229.67036354183458</v>
      </c>
    </row>
    <row r="100" spans="1:12" x14ac:dyDescent="0.25">
      <c r="A100" s="24" t="s">
        <v>156</v>
      </c>
      <c r="B100" s="25">
        <f>SUM(B91:B94)</f>
        <v>98</v>
      </c>
      <c r="C100" s="25">
        <f t="shared" ref="C100:L100" si="14">SUM(C91:C94)</f>
        <v>111.6903714812976</v>
      </c>
      <c r="D100" s="25">
        <f t="shared" si="14"/>
        <v>99.852811829150852</v>
      </c>
      <c r="E100" s="25">
        <f t="shared" si="14"/>
        <v>104.67425762894938</v>
      </c>
      <c r="F100" s="25">
        <f t="shared" si="14"/>
        <v>111.72562752675296</v>
      </c>
      <c r="G100" s="25">
        <f t="shared" si="14"/>
        <v>120.71831725951337</v>
      </c>
      <c r="H100" s="25">
        <f t="shared" si="14"/>
        <v>141.39420096143283</v>
      </c>
      <c r="I100" s="25">
        <f t="shared" si="14"/>
        <v>137.96465117873004</v>
      </c>
      <c r="J100" s="25">
        <f t="shared" si="14"/>
        <v>116.94435415550508</v>
      </c>
      <c r="K100" s="25">
        <f t="shared" si="14"/>
        <v>95.115437833920438</v>
      </c>
      <c r="L100" s="25">
        <f t="shared" si="14"/>
        <v>87.462097386909903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2144</v>
      </c>
      <c r="C6" s="18">
        <v>1656.3473242641671</v>
      </c>
      <c r="D6" s="18">
        <v>1361.3044717066989</v>
      </c>
      <c r="E6" s="18">
        <v>1164.1234822274357</v>
      </c>
      <c r="F6" s="18">
        <v>1024.9375226932721</v>
      </c>
      <c r="G6" s="18">
        <v>926.8650187975727</v>
      </c>
      <c r="H6" s="18">
        <v>856.30756470426616</v>
      </c>
      <c r="I6" s="18">
        <v>785.95821692551624</v>
      </c>
      <c r="J6" s="18">
        <v>726.36514640656708</v>
      </c>
      <c r="K6" s="18">
        <v>677.93011433703134</v>
      </c>
      <c r="L6" s="18">
        <v>643.93544349126137</v>
      </c>
    </row>
    <row r="7" spans="1:12" x14ac:dyDescent="0.25">
      <c r="A7" s="12" t="s">
        <v>140</v>
      </c>
      <c r="B7" s="28">
        <v>158</v>
      </c>
      <c r="C7" s="28">
        <v>121.68420187474723</v>
      </c>
      <c r="D7" s="28">
        <v>114.43536413623568</v>
      </c>
      <c r="E7" s="19">
        <v>105.65625983764576</v>
      </c>
      <c r="F7" s="28">
        <v>97.618894875468314</v>
      </c>
      <c r="G7" s="28">
        <v>101.76011806387159</v>
      </c>
      <c r="H7" s="28">
        <v>97.367054701625918</v>
      </c>
      <c r="I7" s="28">
        <v>84.451612068598607</v>
      </c>
      <c r="J7" s="28">
        <v>84.488753898518354</v>
      </c>
      <c r="K7" s="28">
        <v>82.814541840523901</v>
      </c>
      <c r="L7" s="28">
        <v>84.606436984575637</v>
      </c>
    </row>
    <row r="8" spans="1:12" x14ac:dyDescent="0.25">
      <c r="A8" s="13" t="s">
        <v>141</v>
      </c>
      <c r="B8" s="18">
        <v>154</v>
      </c>
      <c r="C8" s="18">
        <v>141.73709543263919</v>
      </c>
      <c r="D8" s="18">
        <v>109.91826545673813</v>
      </c>
      <c r="E8" s="18">
        <v>104.00912884170488</v>
      </c>
      <c r="F8" s="18">
        <v>96.536702988723647</v>
      </c>
      <c r="G8" s="18">
        <v>89.594699171967818</v>
      </c>
      <c r="H8" s="18">
        <v>93.75222821116833</v>
      </c>
      <c r="I8" s="18">
        <v>89.998296092731692</v>
      </c>
      <c r="J8" s="18">
        <v>78.279489652183074</v>
      </c>
      <c r="K8" s="18">
        <v>78.500569464510448</v>
      </c>
      <c r="L8" s="18">
        <v>77.102163953693662</v>
      </c>
    </row>
    <row r="9" spans="1:12" x14ac:dyDescent="0.25">
      <c r="A9" s="14" t="s">
        <v>142</v>
      </c>
      <c r="B9" s="19">
        <v>164</v>
      </c>
      <c r="C9" s="19">
        <v>142.30138289100995</v>
      </c>
      <c r="D9" s="19">
        <v>131.25447104940443</v>
      </c>
      <c r="E9" s="19">
        <v>102.00647852660146</v>
      </c>
      <c r="F9" s="19">
        <v>96.742795543226748</v>
      </c>
      <c r="G9" s="19">
        <v>89.947964293797554</v>
      </c>
      <c r="H9" s="19">
        <v>83.588435697522783</v>
      </c>
      <c r="I9" s="19">
        <v>87.546538651149319</v>
      </c>
      <c r="J9" s="19">
        <v>84.100398157717308</v>
      </c>
      <c r="K9" s="19">
        <v>73.191462237124227</v>
      </c>
      <c r="L9" s="19">
        <v>73.426640025104575</v>
      </c>
    </row>
    <row r="10" spans="1:12" x14ac:dyDescent="0.25">
      <c r="A10" s="13" t="s">
        <v>240</v>
      </c>
      <c r="B10" s="18">
        <v>96.6</v>
      </c>
      <c r="C10" s="18">
        <v>91.590585602716487</v>
      </c>
      <c r="D10" s="18">
        <v>79.819765875634147</v>
      </c>
      <c r="E10" s="18">
        <v>73.969445656198587</v>
      </c>
      <c r="F10" s="18">
        <v>57.686818030051782</v>
      </c>
      <c r="G10" s="18">
        <v>54.847446030784234</v>
      </c>
      <c r="H10" s="18">
        <v>51.093810895756441</v>
      </c>
      <c r="I10" s="18">
        <v>47.55231754252415</v>
      </c>
      <c r="J10" s="18">
        <v>49.862464872118487</v>
      </c>
      <c r="K10" s="18">
        <v>47.942825647537823</v>
      </c>
      <c r="L10" s="18">
        <v>41.752586724278103</v>
      </c>
    </row>
    <row r="11" spans="1:12" x14ac:dyDescent="0.25">
      <c r="A11" s="14" t="s">
        <v>241</v>
      </c>
      <c r="B11" s="19">
        <v>64.400000000000006</v>
      </c>
      <c r="C11" s="19">
        <v>60.811345882859541</v>
      </c>
      <c r="D11" s="19">
        <v>52.860476262420264</v>
      </c>
      <c r="E11" s="19">
        <v>48.893575137540623</v>
      </c>
      <c r="F11" s="19">
        <v>37.994077864517976</v>
      </c>
      <c r="G11" s="19">
        <v>36.120810332758509</v>
      </c>
      <c r="H11" s="19">
        <v>33.592371693650179</v>
      </c>
      <c r="I11" s="19">
        <v>31.217894417934268</v>
      </c>
      <c r="J11" s="19">
        <v>32.697515752057541</v>
      </c>
      <c r="K11" s="19">
        <v>31.386894370163269</v>
      </c>
      <c r="L11" s="19">
        <v>27.291234440352412</v>
      </c>
    </row>
    <row r="12" spans="1:12" x14ac:dyDescent="0.25">
      <c r="A12" s="13" t="s">
        <v>143</v>
      </c>
      <c r="B12" s="18">
        <v>92</v>
      </c>
      <c r="C12" s="18">
        <v>116.09075133721888</v>
      </c>
      <c r="D12" s="18">
        <v>109.65065255479733</v>
      </c>
      <c r="E12" s="18">
        <v>95.502134903689935</v>
      </c>
      <c r="F12" s="18">
        <v>88.197989558131837</v>
      </c>
      <c r="G12" s="18">
        <v>68.524607277776141</v>
      </c>
      <c r="H12" s="18">
        <v>65.020164077859874</v>
      </c>
      <c r="I12" s="18">
        <v>60.402326642587269</v>
      </c>
      <c r="J12" s="18">
        <v>56.057120843652392</v>
      </c>
      <c r="K12" s="18">
        <v>58.612929901393073</v>
      </c>
      <c r="L12" s="18">
        <v>56.177367396628171</v>
      </c>
    </row>
    <row r="13" spans="1:12" x14ac:dyDescent="0.25">
      <c r="A13" s="14" t="s">
        <v>144</v>
      </c>
      <c r="B13" s="19">
        <v>96</v>
      </c>
      <c r="C13" s="19">
        <v>75.772715720015583</v>
      </c>
      <c r="D13" s="19">
        <v>95.695197397215054</v>
      </c>
      <c r="E13" s="19">
        <v>90.377999712267268</v>
      </c>
      <c r="F13" s="19">
        <v>78.558569267179735</v>
      </c>
      <c r="G13" s="19">
        <v>72.559778424300092</v>
      </c>
      <c r="H13" s="19">
        <v>56.362943467464078</v>
      </c>
      <c r="I13" s="19">
        <v>53.452003918638631</v>
      </c>
      <c r="J13" s="19">
        <v>49.628942882527703</v>
      </c>
      <c r="K13" s="19">
        <v>46.033692035364716</v>
      </c>
      <c r="L13" s="19">
        <v>48.10727704526596</v>
      </c>
    </row>
    <row r="14" spans="1:12" x14ac:dyDescent="0.25">
      <c r="A14" s="13" t="s">
        <v>145</v>
      </c>
      <c r="B14" s="18">
        <v>101</v>
      </c>
      <c r="C14" s="18">
        <v>80.149629121652055</v>
      </c>
      <c r="D14" s="18">
        <v>63.310888100237477</v>
      </c>
      <c r="E14" s="18">
        <v>80.10600221057183</v>
      </c>
      <c r="F14" s="18">
        <v>75.764308192142238</v>
      </c>
      <c r="G14" s="18">
        <v>65.896905155478549</v>
      </c>
      <c r="H14" s="18">
        <v>60.955842792476517</v>
      </c>
      <c r="I14" s="18">
        <v>47.412148697079161</v>
      </c>
      <c r="J14" s="18">
        <v>45.016133456349941</v>
      </c>
      <c r="K14" s="18">
        <v>41.84435059818675</v>
      </c>
      <c r="L14" s="18">
        <v>38.856664961033843</v>
      </c>
    </row>
    <row r="15" spans="1:12" x14ac:dyDescent="0.25">
      <c r="A15" s="14" t="s">
        <v>146</v>
      </c>
      <c r="B15" s="19">
        <v>121</v>
      </c>
      <c r="C15" s="19">
        <v>84.890652381646447</v>
      </c>
      <c r="D15" s="19">
        <v>67.188759600102088</v>
      </c>
      <c r="E15" s="19">
        <v>53.124098347530349</v>
      </c>
      <c r="F15" s="19">
        <v>66.836186564959917</v>
      </c>
      <c r="G15" s="19">
        <v>62.99578449344375</v>
      </c>
      <c r="H15" s="19">
        <v>54.856122130757107</v>
      </c>
      <c r="I15" s="19">
        <v>50.530252528938775</v>
      </c>
      <c r="J15" s="19">
        <v>39.167093760834092</v>
      </c>
      <c r="K15" s="19">
        <v>37.085213801182178</v>
      </c>
      <c r="L15" s="19">
        <v>34.37424272589346</v>
      </c>
    </row>
    <row r="16" spans="1:12" x14ac:dyDescent="0.25">
      <c r="A16" s="13" t="s">
        <v>147</v>
      </c>
      <c r="B16" s="18">
        <v>111</v>
      </c>
      <c r="C16" s="18">
        <v>94.998992092009416</v>
      </c>
      <c r="D16" s="18">
        <v>66.288261333319554</v>
      </c>
      <c r="E16" s="18">
        <v>52.110884453673954</v>
      </c>
      <c r="F16" s="18">
        <v>40.695206233753403</v>
      </c>
      <c r="G16" s="18">
        <v>51.031519557093844</v>
      </c>
      <c r="H16" s="18">
        <v>47.766474997107508</v>
      </c>
      <c r="I16" s="18">
        <v>41.005559336720253</v>
      </c>
      <c r="J16" s="18">
        <v>37.513347303893283</v>
      </c>
      <c r="K16" s="18">
        <v>28.831716475305839</v>
      </c>
      <c r="L16" s="18">
        <v>27.024610186761723</v>
      </c>
    </row>
    <row r="17" spans="1:12" x14ac:dyDescent="0.25">
      <c r="A17" s="14" t="s">
        <v>148</v>
      </c>
      <c r="B17" s="19">
        <v>112</v>
      </c>
      <c r="C17" s="19">
        <v>89.17258859746093</v>
      </c>
      <c r="D17" s="19">
        <v>75.630537360027546</v>
      </c>
      <c r="E17" s="19">
        <v>52.350006847889219</v>
      </c>
      <c r="F17" s="19">
        <v>40.788955731777037</v>
      </c>
      <c r="G17" s="19">
        <v>31.493055972683578</v>
      </c>
      <c r="H17" s="19">
        <v>39.163767287588058</v>
      </c>
      <c r="I17" s="19">
        <v>36.288301615913284</v>
      </c>
      <c r="J17" s="19">
        <v>30.737233693510731</v>
      </c>
      <c r="K17" s="19">
        <v>27.811450294650822</v>
      </c>
      <c r="L17" s="19">
        <v>21.117342336746823</v>
      </c>
    </row>
    <row r="18" spans="1:12" x14ac:dyDescent="0.25">
      <c r="A18" s="13" t="s">
        <v>149</v>
      </c>
      <c r="B18" s="18">
        <v>165</v>
      </c>
      <c r="C18" s="18">
        <v>81.383147234384438</v>
      </c>
      <c r="D18" s="18">
        <v>64.388594218705947</v>
      </c>
      <c r="E18" s="18">
        <v>54.252712443496563</v>
      </c>
      <c r="F18" s="18">
        <v>37.305739099341103</v>
      </c>
      <c r="G18" s="18">
        <v>28.870514699016539</v>
      </c>
      <c r="H18" s="18">
        <v>22.132721357103279</v>
      </c>
      <c r="I18" s="18">
        <v>27.332391289003233</v>
      </c>
      <c r="J18" s="18">
        <v>25.142779812263903</v>
      </c>
      <c r="K18" s="18">
        <v>21.134206386306186</v>
      </c>
      <c r="L18" s="18">
        <v>18.978422070139541</v>
      </c>
    </row>
    <row r="19" spans="1:12" x14ac:dyDescent="0.25">
      <c r="A19" s="14" t="s">
        <v>150</v>
      </c>
      <c r="B19" s="19">
        <v>137</v>
      </c>
      <c r="C19" s="19">
        <v>126.36729757972299</v>
      </c>
      <c r="D19" s="19">
        <v>63.643387644490787</v>
      </c>
      <c r="E19" s="19">
        <v>51.327461583851381</v>
      </c>
      <c r="F19" s="19">
        <v>43.941420190305294</v>
      </c>
      <c r="G19" s="19">
        <v>30.70378439663655</v>
      </c>
      <c r="H19" s="19">
        <v>24.101389848242711</v>
      </c>
      <c r="I19" s="19">
        <v>18.675852566749732</v>
      </c>
      <c r="J19" s="19">
        <v>23.37875949882589</v>
      </c>
      <c r="K19" s="19">
        <v>21.747197830644403</v>
      </c>
      <c r="L19" s="19">
        <v>18.412947985071991</v>
      </c>
    </row>
    <row r="20" spans="1:12" x14ac:dyDescent="0.25">
      <c r="A20" s="13" t="s">
        <v>151</v>
      </c>
      <c r="B20" s="18">
        <v>125</v>
      </c>
      <c r="C20" s="18">
        <v>93.226476437748659</v>
      </c>
      <c r="D20" s="18">
        <v>89.453705673502242</v>
      </c>
      <c r="E20" s="18">
        <v>46.670860817166599</v>
      </c>
      <c r="F20" s="18">
        <v>38.840712809217131</v>
      </c>
      <c r="G20" s="18">
        <v>34.146604959817751</v>
      </c>
      <c r="H20" s="18">
        <v>24.460938721266476</v>
      </c>
      <c r="I20" s="18">
        <v>19.623752264790188</v>
      </c>
      <c r="J20" s="18">
        <v>15.476008094209327</v>
      </c>
      <c r="K20" s="18">
        <v>19.737765777511214</v>
      </c>
      <c r="L20" s="18">
        <v>18.649668264538494</v>
      </c>
    </row>
    <row r="21" spans="1:12" x14ac:dyDescent="0.25">
      <c r="A21" s="14" t="s">
        <v>152</v>
      </c>
      <c r="B21" s="19">
        <v>107</v>
      </c>
      <c r="C21" s="19">
        <v>81.17223026228794</v>
      </c>
      <c r="D21" s="19">
        <v>63.150824451207512</v>
      </c>
      <c r="E21" s="19">
        <v>62.911856152894408</v>
      </c>
      <c r="F21" s="19">
        <v>33.948867513499138</v>
      </c>
      <c r="G21" s="19">
        <v>29.120082645461622</v>
      </c>
      <c r="H21" s="19">
        <v>26.28442095767981</v>
      </c>
      <c r="I21" s="19">
        <v>19.291960364830636</v>
      </c>
      <c r="J21" s="19">
        <v>15.814868374281815</v>
      </c>
      <c r="K21" s="19">
        <v>12.70498833696919</v>
      </c>
      <c r="L21" s="19">
        <v>16.499200189295845</v>
      </c>
    </row>
    <row r="22" spans="1:12" x14ac:dyDescent="0.25">
      <c r="A22" s="13" t="s">
        <v>153</v>
      </c>
      <c r="B22" s="18">
        <v>92</v>
      </c>
      <c r="C22" s="18">
        <v>54.088877879852092</v>
      </c>
      <c r="D22" s="18">
        <v>45.188732332893302</v>
      </c>
      <c r="E22" s="18">
        <v>38.149733945032452</v>
      </c>
      <c r="F22" s="18">
        <v>40.702027496232652</v>
      </c>
      <c r="G22" s="18">
        <v>23.307608771905912</v>
      </c>
      <c r="H22" s="18">
        <v>23.553052066132899</v>
      </c>
      <c r="I22" s="18">
        <v>19.777925070162318</v>
      </c>
      <c r="J22" s="18">
        <v>15.074990361241126</v>
      </c>
      <c r="K22" s="18">
        <v>12.755942676414653</v>
      </c>
      <c r="L22" s="18">
        <v>10.495346707664753</v>
      </c>
    </row>
    <row r="23" spans="1:12" x14ac:dyDescent="0.25">
      <c r="A23" s="14" t="s">
        <v>154</v>
      </c>
      <c r="B23" s="19">
        <v>87</v>
      </c>
      <c r="C23" s="19">
        <v>44.949736668832777</v>
      </c>
      <c r="D23" s="19">
        <v>27.580904162173024</v>
      </c>
      <c r="E23" s="19">
        <v>23.986891588159583</v>
      </c>
      <c r="F23" s="19">
        <v>24.670883875921067</v>
      </c>
      <c r="G23" s="19">
        <v>23.929140279391014</v>
      </c>
      <c r="H23" s="19">
        <v>17.294650290510987</v>
      </c>
      <c r="I23" s="19">
        <v>19.252185147577705</v>
      </c>
      <c r="J23" s="19">
        <v>12.374466889383292</v>
      </c>
      <c r="K23" s="19">
        <v>11.031651094896779</v>
      </c>
      <c r="L23" s="19">
        <v>10.049495019696458</v>
      </c>
    </row>
    <row r="24" spans="1:12" x14ac:dyDescent="0.25">
      <c r="A24" s="13" t="s">
        <v>155</v>
      </c>
      <c r="B24" s="18">
        <v>73</v>
      </c>
      <c r="C24" s="18">
        <v>19.609135096548641</v>
      </c>
      <c r="D24" s="18">
        <v>13.189213278598716</v>
      </c>
      <c r="E24" s="18">
        <v>9.4000788156123232</v>
      </c>
      <c r="F24" s="18">
        <v>14.642869173051423</v>
      </c>
      <c r="G24" s="18">
        <v>16.357841196733201</v>
      </c>
      <c r="H24" s="18">
        <v>16.149811075230929</v>
      </c>
      <c r="I24" s="18">
        <v>11.876252749240109</v>
      </c>
      <c r="J24" s="18">
        <v>13.445674723691361</v>
      </c>
      <c r="K24" s="18">
        <v>6.4062543525013922</v>
      </c>
      <c r="L24" s="18">
        <v>7.9574550848985091</v>
      </c>
    </row>
    <row r="25" spans="1:12" x14ac:dyDescent="0.25">
      <c r="A25" s="14" t="s">
        <v>233</v>
      </c>
      <c r="B25" s="19">
        <v>47.734087533019661</v>
      </c>
      <c r="C25" s="19">
        <v>18.844340206573509</v>
      </c>
      <c r="D25" s="19">
        <v>5.5238571334997619</v>
      </c>
      <c r="E25" s="19">
        <v>8.7557666757583519</v>
      </c>
      <c r="F25" s="19">
        <v>6.4257164521066716</v>
      </c>
      <c r="G25" s="19">
        <v>10.294633304388583</v>
      </c>
      <c r="H25" s="19">
        <v>11.811655441209592</v>
      </c>
      <c r="I25" s="19">
        <v>11.959450344639306</v>
      </c>
      <c r="J25" s="19">
        <v>9.0056912607746273</v>
      </c>
      <c r="K25" s="19">
        <v>10.424194330010568</v>
      </c>
      <c r="L25" s="19">
        <v>5.070161364583992</v>
      </c>
    </row>
    <row r="26" spans="1:12" x14ac:dyDescent="0.25">
      <c r="A26" s="13" t="s">
        <v>234</v>
      </c>
      <c r="B26" s="18">
        <v>27.394824677138317</v>
      </c>
      <c r="C26" s="18">
        <v>20.807753312183905</v>
      </c>
      <c r="D26" s="18">
        <v>8.6856358082639744</v>
      </c>
      <c r="E26" s="18">
        <v>2.5130807467568905</v>
      </c>
      <c r="F26" s="18">
        <v>4.0422967891793347</v>
      </c>
      <c r="G26" s="18">
        <v>2.9693614942772419</v>
      </c>
      <c r="H26" s="18">
        <v>4.7620677214088571</v>
      </c>
      <c r="I26" s="18">
        <v>5.4698516706145552</v>
      </c>
      <c r="J26" s="18">
        <v>5.5449060526014282</v>
      </c>
      <c r="K26" s="18">
        <v>4.1807809294900062</v>
      </c>
      <c r="L26" s="18">
        <v>4.8459669043173967</v>
      </c>
    </row>
    <row r="27" spans="1:12" x14ac:dyDescent="0.25">
      <c r="A27" s="14" t="s">
        <v>235</v>
      </c>
      <c r="B27" s="19">
        <v>10.589215037209959</v>
      </c>
      <c r="C27" s="19">
        <v>12.016018534785548</v>
      </c>
      <c r="D27" s="19">
        <v>9.1391921090969603</v>
      </c>
      <c r="E27" s="19">
        <v>4.0064754254511046</v>
      </c>
      <c r="F27" s="19">
        <v>1.1468048735272212</v>
      </c>
      <c r="G27" s="19">
        <v>1.8679692021415677</v>
      </c>
      <c r="H27" s="19">
        <v>1.3735603888935066</v>
      </c>
      <c r="I27" s="19">
        <v>2.205262777192933</v>
      </c>
      <c r="J27" s="19">
        <v>2.5360541464029485</v>
      </c>
      <c r="K27" s="19">
        <v>2.5741541442245435</v>
      </c>
      <c r="L27" s="19">
        <v>1.9435483814977339</v>
      </c>
    </row>
    <row r="28" spans="1:12" x14ac:dyDescent="0.25">
      <c r="A28" s="17" t="s">
        <v>236</v>
      </c>
      <c r="B28" s="18">
        <v>2.281872752632045</v>
      </c>
      <c r="C28" s="18">
        <v>4.6823701172704633</v>
      </c>
      <c r="D28" s="18">
        <v>5.3077857681349485</v>
      </c>
      <c r="E28" s="18">
        <v>4.042549557942329</v>
      </c>
      <c r="F28" s="18">
        <v>1.8496795709582108</v>
      </c>
      <c r="G28" s="18">
        <v>0.52478907384696183</v>
      </c>
      <c r="H28" s="18">
        <v>0.86408088361069901</v>
      </c>
      <c r="I28" s="18">
        <v>0.63608116790018099</v>
      </c>
      <c r="J28" s="18">
        <v>1.0224529195285958</v>
      </c>
      <c r="K28" s="18">
        <v>1.1773318121193852</v>
      </c>
      <c r="L28" s="18">
        <v>1.1966647392221981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572.6</v>
      </c>
      <c r="C30" s="18">
        <f t="shared" ref="C30:L30" si="0">SUM(C7:C10)</f>
        <v>497.31326580111289</v>
      </c>
      <c r="D30" s="18">
        <f t="shared" si="0"/>
        <v>435.42786651801237</v>
      </c>
      <c r="E30" s="18">
        <f t="shared" si="0"/>
        <v>385.6413128621507</v>
      </c>
      <c r="F30" s="18">
        <f t="shared" si="0"/>
        <v>348.58521143747049</v>
      </c>
      <c r="G30" s="18">
        <f t="shared" si="0"/>
        <v>336.15022756042117</v>
      </c>
      <c r="H30" s="18">
        <f t="shared" si="0"/>
        <v>325.80152950607345</v>
      </c>
      <c r="I30" s="18">
        <f t="shared" si="0"/>
        <v>309.54876435500375</v>
      </c>
      <c r="J30" s="18">
        <f t="shared" si="0"/>
        <v>296.73110658053719</v>
      </c>
      <c r="K30" s="18">
        <f t="shared" si="0"/>
        <v>282.44939918969641</v>
      </c>
      <c r="L30" s="18">
        <f t="shared" si="0"/>
        <v>276.88782768765196</v>
      </c>
    </row>
    <row r="31" spans="1:12" x14ac:dyDescent="0.25">
      <c r="A31" s="16" t="s">
        <v>242</v>
      </c>
      <c r="B31" s="19">
        <f>SUM(B11:B12)</f>
        <v>156.4</v>
      </c>
      <c r="C31" s="19">
        <f t="shared" ref="C31:L31" si="1">SUM(C11:C12)</f>
        <v>176.90209722007842</v>
      </c>
      <c r="D31" s="19">
        <f t="shared" si="1"/>
        <v>162.51112881721758</v>
      </c>
      <c r="E31" s="19">
        <f t="shared" si="1"/>
        <v>144.39571004123056</v>
      </c>
      <c r="F31" s="19">
        <f t="shared" si="1"/>
        <v>126.19206742264981</v>
      </c>
      <c r="G31" s="19">
        <f t="shared" si="1"/>
        <v>104.64541761053465</v>
      </c>
      <c r="H31" s="19">
        <f t="shared" si="1"/>
        <v>98.612535771510053</v>
      </c>
      <c r="I31" s="19">
        <f t="shared" si="1"/>
        <v>91.620221060521544</v>
      </c>
      <c r="J31" s="19">
        <f t="shared" si="1"/>
        <v>88.75463659570994</v>
      </c>
      <c r="K31" s="19">
        <f t="shared" si="1"/>
        <v>89.999824271556349</v>
      </c>
      <c r="L31" s="19">
        <f t="shared" si="1"/>
        <v>83.468601836980582</v>
      </c>
    </row>
    <row r="32" spans="1:12" x14ac:dyDescent="0.25">
      <c r="A32" s="11" t="s">
        <v>243</v>
      </c>
      <c r="B32" s="18">
        <f>SUM(B13:B20)</f>
        <v>968</v>
      </c>
      <c r="C32" s="18">
        <f t="shared" ref="C32:L32" si="2">SUM(C13:C20)</f>
        <v>725.96149916464037</v>
      </c>
      <c r="D32" s="18">
        <f t="shared" si="2"/>
        <v>585.59933132760068</v>
      </c>
      <c r="E32" s="18">
        <f t="shared" si="2"/>
        <v>480.32002641644721</v>
      </c>
      <c r="F32" s="18">
        <f t="shared" si="2"/>
        <v>422.73109808867582</v>
      </c>
      <c r="G32" s="18">
        <f t="shared" si="2"/>
        <v>377.6979476584707</v>
      </c>
      <c r="H32" s="18">
        <f t="shared" si="2"/>
        <v>329.8002006020057</v>
      </c>
      <c r="I32" s="18">
        <f t="shared" si="2"/>
        <v>294.3202622178332</v>
      </c>
      <c r="J32" s="18">
        <f t="shared" si="2"/>
        <v>266.06029850241492</v>
      </c>
      <c r="K32" s="18">
        <f t="shared" si="2"/>
        <v>244.22559319915212</v>
      </c>
      <c r="L32" s="18">
        <f t="shared" si="2"/>
        <v>225.52117557545182</v>
      </c>
    </row>
    <row r="33" spans="1:12" x14ac:dyDescent="0.25">
      <c r="A33" s="16" t="s">
        <v>157</v>
      </c>
      <c r="B33" s="19">
        <f>SUM(B21:B28)</f>
        <v>447</v>
      </c>
      <c r="C33" s="19">
        <f t="shared" ref="C33:L33" si="3">SUM(C21:C28)</f>
        <v>256.17046207833488</v>
      </c>
      <c r="D33" s="19">
        <f t="shared" si="3"/>
        <v>177.76614504386822</v>
      </c>
      <c r="E33" s="19">
        <f t="shared" si="3"/>
        <v>153.76643290760742</v>
      </c>
      <c r="F33" s="19">
        <f t="shared" si="3"/>
        <v>127.4291457444757</v>
      </c>
      <c r="G33" s="19">
        <f t="shared" si="3"/>
        <v>108.3714259681461</v>
      </c>
      <c r="H33" s="19">
        <f t="shared" si="3"/>
        <v>102.09329882467728</v>
      </c>
      <c r="I33" s="19">
        <f t="shared" si="3"/>
        <v>90.468969292157752</v>
      </c>
      <c r="J33" s="19">
        <f t="shared" si="3"/>
        <v>74.819104727905199</v>
      </c>
      <c r="K33" s="19">
        <f t="shared" si="3"/>
        <v>61.255297676626519</v>
      </c>
      <c r="L33" s="19">
        <f t="shared" si="3"/>
        <v>58.057838391176887</v>
      </c>
    </row>
    <row r="34" spans="1:12" x14ac:dyDescent="0.25">
      <c r="A34" s="24" t="s">
        <v>156</v>
      </c>
      <c r="B34" s="25">
        <f>SUM(B25:B28)</f>
        <v>87.999999999999972</v>
      </c>
      <c r="C34" s="25">
        <f t="shared" ref="C34:L34" si="4">SUM(C25:C28)</f>
        <v>56.350482170813422</v>
      </c>
      <c r="D34" s="25">
        <f t="shared" si="4"/>
        <v>28.656470818995643</v>
      </c>
      <c r="E34" s="25">
        <f t="shared" si="4"/>
        <v>19.317872405908677</v>
      </c>
      <c r="F34" s="25">
        <f t="shared" si="4"/>
        <v>13.464497685771438</v>
      </c>
      <c r="G34" s="25">
        <f t="shared" si="4"/>
        <v>15.656753074654356</v>
      </c>
      <c r="H34" s="25">
        <f t="shared" si="4"/>
        <v>18.811364435122655</v>
      </c>
      <c r="I34" s="25">
        <f t="shared" si="4"/>
        <v>20.270645960346972</v>
      </c>
      <c r="J34" s="25">
        <f t="shared" si="4"/>
        <v>18.109104379307603</v>
      </c>
      <c r="K34" s="25">
        <f t="shared" si="4"/>
        <v>18.356461215844501</v>
      </c>
      <c r="L34" s="25">
        <f t="shared" si="4"/>
        <v>13.056341389621322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1051</v>
      </c>
      <c r="C39" s="18">
        <v>787.52731285043956</v>
      </c>
      <c r="D39" s="18">
        <v>632.97292480093608</v>
      </c>
      <c r="E39" s="18">
        <v>527.18642198582643</v>
      </c>
      <c r="F39" s="18">
        <v>457.95886319278571</v>
      </c>
      <c r="G39" s="18">
        <v>410.67010274840158</v>
      </c>
      <c r="H39" s="18">
        <v>381.82185730889341</v>
      </c>
      <c r="I39" s="18">
        <v>352.97987701801287</v>
      </c>
      <c r="J39" s="18">
        <v>327.7495047733741</v>
      </c>
      <c r="K39" s="18">
        <v>306.89479921384276</v>
      </c>
      <c r="L39" s="18">
        <v>294.00440912124634</v>
      </c>
    </row>
    <row r="40" spans="1:12" x14ac:dyDescent="0.25">
      <c r="A40" s="14" t="s">
        <v>140</v>
      </c>
      <c r="B40" s="19">
        <v>85</v>
      </c>
      <c r="C40" s="19">
        <v>61.874692351222272</v>
      </c>
      <c r="D40" s="19">
        <v>58.195819744433571</v>
      </c>
      <c r="E40" s="19">
        <v>53.785748396624712</v>
      </c>
      <c r="F40" s="19">
        <v>49.719273740564873</v>
      </c>
      <c r="G40" s="19">
        <v>51.585068470404032</v>
      </c>
      <c r="H40" s="19">
        <v>49.255655420890839</v>
      </c>
      <c r="I40" s="19">
        <v>42.773408512980815</v>
      </c>
      <c r="J40" s="19">
        <v>42.701078993223476</v>
      </c>
      <c r="K40" s="19">
        <v>41.832674757076283</v>
      </c>
      <c r="L40" s="19">
        <v>42.691609643194859</v>
      </c>
    </row>
    <row r="41" spans="1:12" x14ac:dyDescent="0.25">
      <c r="A41" s="13" t="s">
        <v>141</v>
      </c>
      <c r="B41" s="18">
        <v>93</v>
      </c>
      <c r="C41" s="18">
        <v>76.555524095147049</v>
      </c>
      <c r="D41" s="18">
        <v>55.992365344978204</v>
      </c>
      <c r="E41" s="18">
        <v>53.010712621035296</v>
      </c>
      <c r="F41" s="18">
        <v>49.270731698641676</v>
      </c>
      <c r="G41" s="18">
        <v>45.764565581730814</v>
      </c>
      <c r="H41" s="18">
        <v>47.67063655732931</v>
      </c>
      <c r="I41" s="18">
        <v>45.675660055376298</v>
      </c>
      <c r="J41" s="18">
        <v>39.784443419572391</v>
      </c>
      <c r="K41" s="18">
        <v>39.817553838583486</v>
      </c>
      <c r="L41" s="18">
        <v>39.092999003356866</v>
      </c>
    </row>
    <row r="42" spans="1:12" x14ac:dyDescent="0.25">
      <c r="A42" s="14" t="s">
        <v>142</v>
      </c>
      <c r="B42" s="19">
        <v>76</v>
      </c>
      <c r="C42" s="19">
        <v>87.275737141655966</v>
      </c>
      <c r="D42" s="19">
        <v>71.976287628081622</v>
      </c>
      <c r="E42" s="19">
        <v>52.748284852649817</v>
      </c>
      <c r="F42" s="19">
        <v>50.037469101938683</v>
      </c>
      <c r="G42" s="19">
        <v>46.576235687123855</v>
      </c>
      <c r="H42" s="19">
        <v>43.310021621476722</v>
      </c>
      <c r="I42" s="19">
        <v>45.151101937908557</v>
      </c>
      <c r="J42" s="19">
        <v>43.288833552086793</v>
      </c>
      <c r="K42" s="19">
        <v>37.723600547806846</v>
      </c>
      <c r="L42" s="19">
        <v>37.768521734473943</v>
      </c>
    </row>
    <row r="43" spans="1:12" x14ac:dyDescent="0.25">
      <c r="A43" s="13" t="s">
        <v>240</v>
      </c>
      <c r="B43" s="18">
        <v>48.6</v>
      </c>
      <c r="C43" s="18">
        <v>42.314794378359629</v>
      </c>
      <c r="D43" s="18">
        <v>49.064924632356259</v>
      </c>
      <c r="E43" s="18">
        <v>40.53765099834753</v>
      </c>
      <c r="F43" s="18">
        <v>29.770754467484124</v>
      </c>
      <c r="G43" s="18">
        <v>28.302149772650008</v>
      </c>
      <c r="H43" s="18">
        <v>26.388735477602562</v>
      </c>
      <c r="I43" s="18">
        <v>24.5699876565435</v>
      </c>
      <c r="J43" s="18">
        <v>25.639604201001376</v>
      </c>
      <c r="K43" s="18">
        <v>24.601011068924706</v>
      </c>
      <c r="L43" s="18">
        <v>21.451211495243175</v>
      </c>
    </row>
    <row r="44" spans="1:12" x14ac:dyDescent="0.25">
      <c r="A44" s="14" t="s">
        <v>241</v>
      </c>
      <c r="B44" s="19">
        <v>32.4</v>
      </c>
      <c r="C44" s="19">
        <v>28.054671163503432</v>
      </c>
      <c r="D44" s="19">
        <v>32.623920846615107</v>
      </c>
      <c r="E44" s="19">
        <v>27.013272760035587</v>
      </c>
      <c r="F44" s="19">
        <v>19.804604562080641</v>
      </c>
      <c r="G44" s="19">
        <v>18.90710014240555</v>
      </c>
      <c r="H44" s="19">
        <v>17.64031556059496</v>
      </c>
      <c r="I44" s="19">
        <v>16.435627810445819</v>
      </c>
      <c r="J44" s="19">
        <v>17.170220871664121</v>
      </c>
      <c r="K44" s="19">
        <v>16.473882290552822</v>
      </c>
      <c r="L44" s="19">
        <v>14.364305376283035</v>
      </c>
    </row>
    <row r="45" spans="1:12" x14ac:dyDescent="0.25">
      <c r="A45" s="13" t="s">
        <v>143</v>
      </c>
      <c r="B45" s="18">
        <v>59</v>
      </c>
      <c r="C45" s="18">
        <v>57.979354365289538</v>
      </c>
      <c r="D45" s="18">
        <v>50.041149207288882</v>
      </c>
      <c r="E45" s="18">
        <v>58.694694463826814</v>
      </c>
      <c r="F45" s="18">
        <v>48.189719473767042</v>
      </c>
      <c r="G45" s="18">
        <v>35.166906362563722</v>
      </c>
      <c r="H45" s="18">
        <v>33.393443154676291</v>
      </c>
      <c r="I45" s="18">
        <v>31.050349694409654</v>
      </c>
      <c r="J45" s="18">
        <v>28.825370804376178</v>
      </c>
      <c r="K45" s="18">
        <v>29.981334180874299</v>
      </c>
      <c r="L45" s="18">
        <v>28.656929965325169</v>
      </c>
    </row>
    <row r="46" spans="1:12" x14ac:dyDescent="0.25">
      <c r="A46" s="14" t="s">
        <v>144</v>
      </c>
      <c r="B46" s="19">
        <v>47</v>
      </c>
      <c r="C46" s="19">
        <v>48.108117192554303</v>
      </c>
      <c r="D46" s="19">
        <v>46.627779367551618</v>
      </c>
      <c r="E46" s="19">
        <v>39.981342986628334</v>
      </c>
      <c r="F46" s="19">
        <v>47.675350368726072</v>
      </c>
      <c r="G46" s="19">
        <v>38.871929640191745</v>
      </c>
      <c r="H46" s="19">
        <v>28.240622838408367</v>
      </c>
      <c r="I46" s="19">
        <v>26.796464855163805</v>
      </c>
      <c r="J46" s="19">
        <v>24.897720799221805</v>
      </c>
      <c r="K46" s="19">
        <v>23.095297667055089</v>
      </c>
      <c r="L46" s="19">
        <v>23.993472345148451</v>
      </c>
    </row>
    <row r="47" spans="1:12" x14ac:dyDescent="0.25">
      <c r="A47" s="13" t="s">
        <v>145</v>
      </c>
      <c r="B47" s="18">
        <v>50</v>
      </c>
      <c r="C47" s="18">
        <v>38.144283787083253</v>
      </c>
      <c r="D47" s="18">
        <v>39.95613614987402</v>
      </c>
      <c r="E47" s="18">
        <v>37.96757776428457</v>
      </c>
      <c r="F47" s="18">
        <v>32.3168408895447</v>
      </c>
      <c r="G47" s="18">
        <v>39.638083546479557</v>
      </c>
      <c r="H47" s="18">
        <v>32.070586924835922</v>
      </c>
      <c r="I47" s="18">
        <v>23.212354153978279</v>
      </c>
      <c r="J47" s="18">
        <v>22.062082053792473</v>
      </c>
      <c r="K47" s="18">
        <v>20.532562103851689</v>
      </c>
      <c r="L47" s="18">
        <v>19.075857251970415</v>
      </c>
    </row>
    <row r="48" spans="1:12" x14ac:dyDescent="0.25">
      <c r="A48" s="14" t="s">
        <v>146</v>
      </c>
      <c r="B48" s="19">
        <v>66</v>
      </c>
      <c r="C48" s="19">
        <v>41.308087973995583</v>
      </c>
      <c r="D48" s="19">
        <v>31.279915496196239</v>
      </c>
      <c r="E48" s="19">
        <v>33.585403809935421</v>
      </c>
      <c r="F48" s="19">
        <v>30.907952959771144</v>
      </c>
      <c r="G48" s="19">
        <v>25.851382160998991</v>
      </c>
      <c r="H48" s="19">
        <v>32.904891743095476</v>
      </c>
      <c r="I48" s="19">
        <v>26.157683715475542</v>
      </c>
      <c r="J48" s="19">
        <v>18.694299247937256</v>
      </c>
      <c r="K48" s="19">
        <v>17.700438461961042</v>
      </c>
      <c r="L48" s="19">
        <v>16.409191893616107</v>
      </c>
    </row>
    <row r="49" spans="1:12" x14ac:dyDescent="0.25">
      <c r="A49" s="13" t="s">
        <v>147</v>
      </c>
      <c r="B49" s="18">
        <v>48</v>
      </c>
      <c r="C49" s="18">
        <v>50.443011967858702</v>
      </c>
      <c r="D49" s="18">
        <v>30.570199912816882</v>
      </c>
      <c r="E49" s="18">
        <v>22.682116220804655</v>
      </c>
      <c r="F49" s="18">
        <v>25.797820233411677</v>
      </c>
      <c r="G49" s="18">
        <v>21.895758105814473</v>
      </c>
      <c r="H49" s="18">
        <v>17.416324686641133</v>
      </c>
      <c r="I49" s="18">
        <v>24.401824595561781</v>
      </c>
      <c r="J49" s="18">
        <v>18.496208334716485</v>
      </c>
      <c r="K49" s="18">
        <v>12.733945645796021</v>
      </c>
      <c r="L49" s="18">
        <v>11.894830024424216</v>
      </c>
    </row>
    <row r="50" spans="1:12" x14ac:dyDescent="0.25">
      <c r="A50" s="14" t="s">
        <v>148</v>
      </c>
      <c r="B50" s="19">
        <v>53</v>
      </c>
      <c r="C50" s="19">
        <v>36.039479689455568</v>
      </c>
      <c r="D50" s="19">
        <v>39.20912934957277</v>
      </c>
      <c r="E50" s="19">
        <v>22.774002570966513</v>
      </c>
      <c r="F50" s="19">
        <v>16.4233547654283</v>
      </c>
      <c r="G50" s="19">
        <v>20.18644284658005</v>
      </c>
      <c r="H50" s="19">
        <v>15.326025035315912</v>
      </c>
      <c r="I50" s="19">
        <v>11.243238563755002</v>
      </c>
      <c r="J50" s="19">
        <v>18.260394411796515</v>
      </c>
      <c r="K50" s="19">
        <v>12.937847445583531</v>
      </c>
      <c r="L50" s="19">
        <v>8.4034311668516892</v>
      </c>
    </row>
    <row r="51" spans="1:12" x14ac:dyDescent="0.25">
      <c r="A51" s="13" t="s">
        <v>149</v>
      </c>
      <c r="B51" s="18">
        <v>82</v>
      </c>
      <c r="C51" s="18">
        <v>35.170131583642871</v>
      </c>
      <c r="D51" s="18">
        <v>21.828943242970716</v>
      </c>
      <c r="E51" s="18">
        <v>26.620505102121946</v>
      </c>
      <c r="F51" s="18">
        <v>14.075054226069982</v>
      </c>
      <c r="G51" s="18">
        <v>9.5769352560718204</v>
      </c>
      <c r="H51" s="18">
        <v>14.526036661404643</v>
      </c>
      <c r="I51" s="18">
        <v>8.5365493428365493</v>
      </c>
      <c r="J51" s="18">
        <v>4.9528782807439971</v>
      </c>
      <c r="K51" s="18">
        <v>12.509540979423491</v>
      </c>
      <c r="L51" s="18">
        <v>7.7815791531759961</v>
      </c>
    </row>
    <row r="52" spans="1:12" x14ac:dyDescent="0.25">
      <c r="A52" s="14" t="s">
        <v>150</v>
      </c>
      <c r="B52" s="19">
        <v>64</v>
      </c>
      <c r="C52" s="19">
        <v>59.29437615155603</v>
      </c>
      <c r="D52" s="19">
        <v>24.95919402855678</v>
      </c>
      <c r="E52" s="19">
        <v>14.561629360126126</v>
      </c>
      <c r="F52" s="19">
        <v>20.600420868653533</v>
      </c>
      <c r="G52" s="19">
        <v>10.388690800428012</v>
      </c>
      <c r="H52" s="19">
        <v>6.9777863421055759</v>
      </c>
      <c r="I52" s="19">
        <v>12.380043064533055</v>
      </c>
      <c r="J52" s="19">
        <v>6.4323524601643527</v>
      </c>
      <c r="K52" s="19">
        <v>3.271940792527579</v>
      </c>
      <c r="L52" s="19">
        <v>10.859326806710484</v>
      </c>
    </row>
    <row r="53" spans="1:12" x14ac:dyDescent="0.25">
      <c r="A53" s="13" t="s">
        <v>151</v>
      </c>
      <c r="B53" s="18">
        <v>59</v>
      </c>
      <c r="C53" s="18">
        <v>37.327391253979457</v>
      </c>
      <c r="D53" s="18">
        <v>36.83613150987167</v>
      </c>
      <c r="E53" s="18">
        <v>14.804643476309817</v>
      </c>
      <c r="F53" s="18">
        <v>7.2894133909381216</v>
      </c>
      <c r="G53" s="18">
        <v>14.681868271826527</v>
      </c>
      <c r="H53" s="18">
        <v>6.7495507598865006</v>
      </c>
      <c r="I53" s="18">
        <v>4.4200315866451572</v>
      </c>
      <c r="J53" s="18">
        <v>10.352179699329211</v>
      </c>
      <c r="K53" s="18">
        <v>4.3981759299188043</v>
      </c>
      <c r="L53" s="18">
        <v>1.6426504075998953</v>
      </c>
    </row>
    <row r="54" spans="1:12" x14ac:dyDescent="0.25">
      <c r="A54" s="14" t="s">
        <v>152</v>
      </c>
      <c r="B54" s="19">
        <v>52</v>
      </c>
      <c r="C54" s="19">
        <v>32.195002735383042</v>
      </c>
      <c r="D54" s="19">
        <v>19.1305769581557</v>
      </c>
      <c r="E54" s="19">
        <v>20.789547481360813</v>
      </c>
      <c r="F54" s="19">
        <v>7.2456591234238275</v>
      </c>
      <c r="G54" s="19">
        <v>1.6666500596415181</v>
      </c>
      <c r="H54" s="19">
        <v>9.9512245246292075</v>
      </c>
      <c r="I54" s="19">
        <v>3.7453184673627229</v>
      </c>
      <c r="J54" s="19">
        <v>2.2454692579468678</v>
      </c>
      <c r="K54" s="19">
        <v>8.6056972233763336</v>
      </c>
      <c r="L54" s="19">
        <v>2.5804512584522126</v>
      </c>
    </row>
    <row r="55" spans="1:12" x14ac:dyDescent="0.25">
      <c r="A55" s="13" t="s">
        <v>153</v>
      </c>
      <c r="B55" s="18">
        <v>41</v>
      </c>
      <c r="C55" s="18">
        <v>22.848798361276405</v>
      </c>
      <c r="D55" s="18">
        <v>12.527795435662398</v>
      </c>
      <c r="E55" s="18">
        <v>5.6075746367986774</v>
      </c>
      <c r="F55" s="18">
        <v>8.7675411192716624</v>
      </c>
      <c r="G55" s="18">
        <v>1.584576366773975</v>
      </c>
      <c r="H55" s="18">
        <v>0</v>
      </c>
      <c r="I55" s="18">
        <v>6.430233005036297</v>
      </c>
      <c r="J55" s="18">
        <v>1.5454744389083435</v>
      </c>
      <c r="K55" s="18">
        <v>0.67929628053072733</v>
      </c>
      <c r="L55" s="18">
        <v>7.3380415954198606</v>
      </c>
    </row>
    <row r="56" spans="1:12" x14ac:dyDescent="0.25">
      <c r="A56" s="14" t="s">
        <v>154</v>
      </c>
      <c r="B56" s="19">
        <v>42</v>
      </c>
      <c r="C56" s="19">
        <v>15.159946162454593</v>
      </c>
      <c r="D56" s="19">
        <v>8.3092896356137871</v>
      </c>
      <c r="E56" s="19">
        <v>0.98570345337005194</v>
      </c>
      <c r="F56" s="19">
        <v>0</v>
      </c>
      <c r="G56" s="19">
        <v>0</v>
      </c>
      <c r="H56" s="19">
        <v>0</v>
      </c>
      <c r="I56" s="19">
        <v>0</v>
      </c>
      <c r="J56" s="19">
        <v>2.4008939468924484</v>
      </c>
      <c r="K56" s="19">
        <v>0</v>
      </c>
      <c r="L56" s="19">
        <v>0</v>
      </c>
    </row>
    <row r="57" spans="1:12" x14ac:dyDescent="0.25">
      <c r="A57" s="13" t="s">
        <v>155</v>
      </c>
      <c r="B57" s="18">
        <v>27</v>
      </c>
      <c r="C57" s="18">
        <v>7.6307579288817031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</row>
    <row r="58" spans="1:12" x14ac:dyDescent="0.25">
      <c r="A58" s="14" t="s">
        <v>233</v>
      </c>
      <c r="B58" s="19">
        <v>15.255049769569453</v>
      </c>
      <c r="C58" s="19">
        <v>0</v>
      </c>
      <c r="D58" s="19">
        <v>0.45290243884030057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</row>
    <row r="59" spans="1:12" x14ac:dyDescent="0.25">
      <c r="A59" s="13" t="s">
        <v>234</v>
      </c>
      <c r="B59" s="18">
        <v>7.7921156778426779</v>
      </c>
      <c r="C59" s="18">
        <v>5.8483195913467254</v>
      </c>
      <c r="D59" s="18">
        <v>0</v>
      </c>
      <c r="E59" s="18">
        <v>0.17397100093969911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</row>
    <row r="60" spans="1:12" x14ac:dyDescent="0.25">
      <c r="A60" s="14" t="s">
        <v>235</v>
      </c>
      <c r="B60" s="19">
        <v>2.5238739741986342</v>
      </c>
      <c r="C60" s="19">
        <v>2.9872588726436815</v>
      </c>
      <c r="D60" s="19">
        <v>2.2441673020341737</v>
      </c>
      <c r="E60" s="19">
        <v>0</v>
      </c>
      <c r="F60" s="19">
        <v>6.6902203069642507E-2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</row>
    <row r="61" spans="1:12" x14ac:dyDescent="0.25">
      <c r="A61" s="17" t="s">
        <v>236</v>
      </c>
      <c r="B61" s="18">
        <v>0.42896057838921303</v>
      </c>
      <c r="C61" s="18">
        <v>0.96757610314978215</v>
      </c>
      <c r="D61" s="18">
        <v>1.1462965694654645</v>
      </c>
      <c r="E61" s="18">
        <v>0.86204002966011062</v>
      </c>
      <c r="F61" s="18">
        <v>0</v>
      </c>
      <c r="G61" s="18">
        <v>2.5759676716839781E-2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302.60000000000002</v>
      </c>
      <c r="C63" s="18">
        <f t="shared" ref="C63:L63" si="5">SUM(C40:C43)</f>
        <v>268.02074796638493</v>
      </c>
      <c r="D63" s="18">
        <f t="shared" si="5"/>
        <v>235.22939734984965</v>
      </c>
      <c r="E63" s="18">
        <f t="shared" si="5"/>
        <v>200.08239686865738</v>
      </c>
      <c r="F63" s="18">
        <f t="shared" si="5"/>
        <v>178.79822900862936</v>
      </c>
      <c r="G63" s="18">
        <f t="shared" si="5"/>
        <v>172.22801951190871</v>
      </c>
      <c r="H63" s="18">
        <f t="shared" si="5"/>
        <v>166.62504907729942</v>
      </c>
      <c r="I63" s="18">
        <f t="shared" si="5"/>
        <v>158.17015816280917</v>
      </c>
      <c r="J63" s="18">
        <f t="shared" si="5"/>
        <v>151.41396016588402</v>
      </c>
      <c r="K63" s="18">
        <f t="shared" si="5"/>
        <v>143.97484021239131</v>
      </c>
      <c r="L63" s="18">
        <f t="shared" si="5"/>
        <v>141.00434187626885</v>
      </c>
    </row>
    <row r="64" spans="1:12" x14ac:dyDescent="0.25">
      <c r="A64" s="16" t="s">
        <v>242</v>
      </c>
      <c r="B64" s="19">
        <f>SUM(B44:B45)</f>
        <v>91.4</v>
      </c>
      <c r="C64" s="19">
        <f t="shared" ref="C64:L64" si="6">SUM(C44:C45)</f>
        <v>86.034025528792966</v>
      </c>
      <c r="D64" s="19">
        <f t="shared" si="6"/>
        <v>82.665070053903989</v>
      </c>
      <c r="E64" s="19">
        <f t="shared" si="6"/>
        <v>85.707967223862397</v>
      </c>
      <c r="F64" s="19">
        <f t="shared" si="6"/>
        <v>67.994324035847683</v>
      </c>
      <c r="G64" s="19">
        <f t="shared" si="6"/>
        <v>54.074006504969276</v>
      </c>
      <c r="H64" s="19">
        <f t="shared" si="6"/>
        <v>51.033758715271247</v>
      </c>
      <c r="I64" s="19">
        <f t="shared" si="6"/>
        <v>47.48597750485547</v>
      </c>
      <c r="J64" s="19">
        <f t="shared" si="6"/>
        <v>45.995591676040299</v>
      </c>
      <c r="K64" s="19">
        <f t="shared" si="6"/>
        <v>46.455216471427121</v>
      </c>
      <c r="L64" s="19">
        <f t="shared" si="6"/>
        <v>43.021235341608204</v>
      </c>
    </row>
    <row r="65" spans="1:12" x14ac:dyDescent="0.25">
      <c r="A65" s="11" t="s">
        <v>243</v>
      </c>
      <c r="B65" s="18">
        <f>SUM(B46:B53)</f>
        <v>469</v>
      </c>
      <c r="C65" s="18">
        <f t="shared" ref="C65:L65" si="7">SUM(C46:C53)</f>
        <v>345.83487960012576</v>
      </c>
      <c r="D65" s="18">
        <f t="shared" si="7"/>
        <v>271.26742905741071</v>
      </c>
      <c r="E65" s="18">
        <f t="shared" si="7"/>
        <v>212.97722129117736</v>
      </c>
      <c r="F65" s="18">
        <f t="shared" si="7"/>
        <v>195.08620770254353</v>
      </c>
      <c r="G65" s="18">
        <f t="shared" si="7"/>
        <v>181.09109062839116</v>
      </c>
      <c r="H65" s="18">
        <f t="shared" si="7"/>
        <v>154.21182499169353</v>
      </c>
      <c r="I65" s="18">
        <f t="shared" si="7"/>
        <v>137.14818987794916</v>
      </c>
      <c r="J65" s="18">
        <f t="shared" si="7"/>
        <v>124.1481152877021</v>
      </c>
      <c r="K65" s="18">
        <f t="shared" si="7"/>
        <v>107.17974902611725</v>
      </c>
      <c r="L65" s="18">
        <f t="shared" si="7"/>
        <v>100.06033904949726</v>
      </c>
    </row>
    <row r="66" spans="1:12" x14ac:dyDescent="0.25">
      <c r="A66" s="16" t="s">
        <v>157</v>
      </c>
      <c r="B66" s="19">
        <f>SUM(B54:B61)</f>
        <v>187.99999999999997</v>
      </c>
      <c r="C66" s="19">
        <f t="shared" ref="C66:L66" si="8">SUM(C54:C61)</f>
        <v>87.637659755135928</v>
      </c>
      <c r="D66" s="19">
        <f t="shared" si="8"/>
        <v>43.811028339771816</v>
      </c>
      <c r="E66" s="19">
        <f t="shared" si="8"/>
        <v>28.418836602129353</v>
      </c>
      <c r="F66" s="19">
        <f t="shared" si="8"/>
        <v>16.080102445765132</v>
      </c>
      <c r="G66" s="19">
        <f t="shared" si="8"/>
        <v>3.2769861031323329</v>
      </c>
      <c r="H66" s="19">
        <f t="shared" si="8"/>
        <v>9.9512245246292075</v>
      </c>
      <c r="I66" s="19">
        <f t="shared" si="8"/>
        <v>10.17555147239902</v>
      </c>
      <c r="J66" s="19">
        <f t="shared" si="8"/>
        <v>6.1918376437476592</v>
      </c>
      <c r="K66" s="19">
        <f t="shared" si="8"/>
        <v>9.2849935039070601</v>
      </c>
      <c r="L66" s="19">
        <f t="shared" si="8"/>
        <v>9.918492853872074</v>
      </c>
    </row>
    <row r="67" spans="1:12" x14ac:dyDescent="0.25">
      <c r="A67" s="24" t="s">
        <v>156</v>
      </c>
      <c r="B67" s="25">
        <f>SUM(B58:B61)</f>
        <v>25.999999999999975</v>
      </c>
      <c r="C67" s="25">
        <f t="shared" ref="C67:L67" si="9">SUM(C58:C61)</f>
        <v>9.8031545671401883</v>
      </c>
      <c r="D67" s="25">
        <f t="shared" si="9"/>
        <v>3.8433663103399387</v>
      </c>
      <c r="E67" s="25">
        <f t="shared" si="9"/>
        <v>1.0360110305998098</v>
      </c>
      <c r="F67" s="25">
        <f t="shared" si="9"/>
        <v>6.6902203069642507E-2</v>
      </c>
      <c r="G67" s="25">
        <f t="shared" si="9"/>
        <v>2.5759676716839781E-2</v>
      </c>
      <c r="H67" s="25">
        <f t="shared" si="9"/>
        <v>0</v>
      </c>
      <c r="I67" s="25">
        <f t="shared" si="9"/>
        <v>0</v>
      </c>
      <c r="J67" s="25">
        <f t="shared" si="9"/>
        <v>0</v>
      </c>
      <c r="K67" s="25">
        <f t="shared" si="9"/>
        <v>0</v>
      </c>
      <c r="L67" s="25">
        <f t="shared" si="9"/>
        <v>0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1093</v>
      </c>
      <c r="C72" s="18">
        <v>868.82001141372723</v>
      </c>
      <c r="D72" s="18">
        <v>728.33154690576282</v>
      </c>
      <c r="E72" s="18">
        <v>636.93706024160929</v>
      </c>
      <c r="F72" s="18">
        <v>566.97865950048617</v>
      </c>
      <c r="G72" s="18">
        <v>516.19491604917118</v>
      </c>
      <c r="H72" s="18">
        <v>474.48570739537314</v>
      </c>
      <c r="I72" s="18">
        <v>432.97833990750354</v>
      </c>
      <c r="J72" s="18">
        <v>398.61564163319315</v>
      </c>
      <c r="K72" s="18">
        <v>371.0353151231887</v>
      </c>
      <c r="L72" s="18">
        <v>349.93103437001486</v>
      </c>
    </row>
    <row r="73" spans="1:12" x14ac:dyDescent="0.25">
      <c r="A73" s="14" t="s">
        <v>140</v>
      </c>
      <c r="B73" s="19">
        <v>73</v>
      </c>
      <c r="C73" s="19">
        <v>59.809509523524952</v>
      </c>
      <c r="D73" s="19">
        <v>56.239544391802113</v>
      </c>
      <c r="E73" s="19">
        <v>51.870511441021051</v>
      </c>
      <c r="F73" s="19">
        <v>47.899621134903441</v>
      </c>
      <c r="G73" s="19">
        <v>50.175049593467556</v>
      </c>
      <c r="H73" s="19">
        <v>48.111399280735078</v>
      </c>
      <c r="I73" s="19">
        <v>41.678203555617792</v>
      </c>
      <c r="J73" s="19">
        <v>41.787674905294885</v>
      </c>
      <c r="K73" s="19">
        <v>40.981867083447618</v>
      </c>
      <c r="L73" s="19">
        <v>41.914827341380779</v>
      </c>
    </row>
    <row r="74" spans="1:12" x14ac:dyDescent="0.25">
      <c r="A74" s="13" t="s">
        <v>141</v>
      </c>
      <c r="B74" s="18">
        <v>61</v>
      </c>
      <c r="C74" s="18">
        <v>65.18157133749213</v>
      </c>
      <c r="D74" s="18">
        <v>53.925900111759923</v>
      </c>
      <c r="E74" s="18">
        <v>50.998416220669583</v>
      </c>
      <c r="F74" s="18">
        <v>47.265971290081964</v>
      </c>
      <c r="G74" s="18">
        <v>43.830133590236997</v>
      </c>
      <c r="H74" s="18">
        <v>46.081591653839027</v>
      </c>
      <c r="I74" s="18">
        <v>44.322636037355402</v>
      </c>
      <c r="J74" s="18">
        <v>38.495046232610683</v>
      </c>
      <c r="K74" s="18">
        <v>38.68301562592697</v>
      </c>
      <c r="L74" s="18">
        <v>38.009164950336789</v>
      </c>
    </row>
    <row r="75" spans="1:12" x14ac:dyDescent="0.25">
      <c r="A75" s="14" t="s">
        <v>142</v>
      </c>
      <c r="B75" s="19">
        <v>88</v>
      </c>
      <c r="C75" s="19">
        <v>55.025645749353984</v>
      </c>
      <c r="D75" s="19">
        <v>59.278183421322801</v>
      </c>
      <c r="E75" s="19">
        <v>49.258193673951638</v>
      </c>
      <c r="F75" s="19">
        <v>46.705326441288065</v>
      </c>
      <c r="G75" s="19">
        <v>43.371728606673699</v>
      </c>
      <c r="H75" s="19">
        <v>40.278414076046069</v>
      </c>
      <c r="I75" s="19">
        <v>42.395436713240755</v>
      </c>
      <c r="J75" s="19">
        <v>40.811564605630515</v>
      </c>
      <c r="K75" s="19">
        <v>35.467861689317381</v>
      </c>
      <c r="L75" s="19">
        <v>35.658118290630632</v>
      </c>
    </row>
    <row r="76" spans="1:12" x14ac:dyDescent="0.25">
      <c r="A76" s="13" t="s">
        <v>240</v>
      </c>
      <c r="B76" s="18">
        <v>48</v>
      </c>
      <c r="C76" s="18">
        <v>49.275791224356858</v>
      </c>
      <c r="D76" s="18">
        <v>30.754841243277895</v>
      </c>
      <c r="E76" s="18">
        <v>33.431794657851057</v>
      </c>
      <c r="F76" s="18">
        <v>27.916063562567658</v>
      </c>
      <c r="G76" s="18">
        <v>26.545296258134226</v>
      </c>
      <c r="H76" s="18">
        <v>24.705075418153879</v>
      </c>
      <c r="I76" s="18">
        <v>22.982329885980651</v>
      </c>
      <c r="J76" s="18">
        <v>24.222860671117111</v>
      </c>
      <c r="K76" s="18">
        <v>23.341814578613118</v>
      </c>
      <c r="L76" s="18">
        <v>20.301375229034925</v>
      </c>
    </row>
    <row r="77" spans="1:12" x14ac:dyDescent="0.25">
      <c r="A77" s="14" t="s">
        <v>241</v>
      </c>
      <c r="B77" s="19">
        <v>32</v>
      </c>
      <c r="C77" s="19">
        <v>32.756674719356106</v>
      </c>
      <c r="D77" s="19">
        <v>20.236555415805157</v>
      </c>
      <c r="E77" s="19">
        <v>21.880302377505039</v>
      </c>
      <c r="F77" s="19">
        <v>18.189473302437335</v>
      </c>
      <c r="G77" s="19">
        <v>17.213710190352963</v>
      </c>
      <c r="H77" s="19">
        <v>15.952056133055223</v>
      </c>
      <c r="I77" s="19">
        <v>14.782266607488447</v>
      </c>
      <c r="J77" s="19">
        <v>15.527294880393416</v>
      </c>
      <c r="K77" s="19">
        <v>14.913012079610446</v>
      </c>
      <c r="L77" s="19">
        <v>12.926929064069375</v>
      </c>
    </row>
    <row r="78" spans="1:12" x14ac:dyDescent="0.25">
      <c r="A78" s="13" t="s">
        <v>143</v>
      </c>
      <c r="B78" s="18">
        <v>33</v>
      </c>
      <c r="C78" s="18">
        <v>58.111396971929345</v>
      </c>
      <c r="D78" s="18">
        <v>59.609503347508451</v>
      </c>
      <c r="E78" s="18">
        <v>36.807440439863122</v>
      </c>
      <c r="F78" s="18">
        <v>40.008270084364796</v>
      </c>
      <c r="G78" s="18">
        <v>33.357700915212419</v>
      </c>
      <c r="H78" s="18">
        <v>31.626720923183576</v>
      </c>
      <c r="I78" s="18">
        <v>29.351976948177615</v>
      </c>
      <c r="J78" s="18">
        <v>27.231750039276214</v>
      </c>
      <c r="K78" s="18">
        <v>28.631595720518778</v>
      </c>
      <c r="L78" s="18">
        <v>27.520437431303002</v>
      </c>
    </row>
    <row r="79" spans="1:12" x14ac:dyDescent="0.25">
      <c r="A79" s="14" t="s">
        <v>144</v>
      </c>
      <c r="B79" s="19">
        <v>49</v>
      </c>
      <c r="C79" s="19">
        <v>27.664598527461276</v>
      </c>
      <c r="D79" s="19">
        <v>49.067418029663436</v>
      </c>
      <c r="E79" s="19">
        <v>50.396656725638941</v>
      </c>
      <c r="F79" s="19">
        <v>30.88321889845367</v>
      </c>
      <c r="G79" s="19">
        <v>33.687848784108347</v>
      </c>
      <c r="H79" s="19">
        <v>28.122320629055707</v>
      </c>
      <c r="I79" s="19">
        <v>26.655539063474826</v>
      </c>
      <c r="J79" s="19">
        <v>24.731222083305898</v>
      </c>
      <c r="K79" s="19">
        <v>22.938394368309627</v>
      </c>
      <c r="L79" s="19">
        <v>24.113804700117509</v>
      </c>
    </row>
    <row r="80" spans="1:12" x14ac:dyDescent="0.25">
      <c r="A80" s="13" t="s">
        <v>145</v>
      </c>
      <c r="B80" s="18">
        <v>51</v>
      </c>
      <c r="C80" s="18">
        <v>42.005345334568808</v>
      </c>
      <c r="D80" s="18">
        <v>23.354751950363458</v>
      </c>
      <c r="E80" s="18">
        <v>42.13842444628726</v>
      </c>
      <c r="F80" s="18">
        <v>43.447467302597545</v>
      </c>
      <c r="G80" s="18">
        <v>26.258821608998986</v>
      </c>
      <c r="H80" s="18">
        <v>28.885255867640598</v>
      </c>
      <c r="I80" s="18">
        <v>24.199794543100886</v>
      </c>
      <c r="J80" s="18">
        <v>22.954051402557468</v>
      </c>
      <c r="K80" s="18">
        <v>21.311788494335062</v>
      </c>
      <c r="L80" s="18">
        <v>19.780807709063424</v>
      </c>
    </row>
    <row r="81" spans="1:12" x14ac:dyDescent="0.25">
      <c r="A81" s="14" t="s">
        <v>146</v>
      </c>
      <c r="B81" s="19">
        <v>55</v>
      </c>
      <c r="C81" s="19">
        <v>43.582564407650864</v>
      </c>
      <c r="D81" s="19">
        <v>35.908844103905842</v>
      </c>
      <c r="E81" s="19">
        <v>19.538694537594932</v>
      </c>
      <c r="F81" s="19">
        <v>35.928233605188765</v>
      </c>
      <c r="G81" s="19">
        <v>37.144402332444756</v>
      </c>
      <c r="H81" s="19">
        <v>21.951230387661631</v>
      </c>
      <c r="I81" s="19">
        <v>24.372568813463236</v>
      </c>
      <c r="J81" s="19">
        <v>20.47279451289684</v>
      </c>
      <c r="K81" s="19">
        <v>19.384775339221132</v>
      </c>
      <c r="L81" s="19">
        <v>17.965050832277353</v>
      </c>
    </row>
    <row r="82" spans="1:12" x14ac:dyDescent="0.25">
      <c r="A82" s="13" t="s">
        <v>147</v>
      </c>
      <c r="B82" s="18">
        <v>63</v>
      </c>
      <c r="C82" s="18">
        <v>44.555980124150707</v>
      </c>
      <c r="D82" s="18">
        <v>35.718061420502679</v>
      </c>
      <c r="E82" s="18">
        <v>29.428768232869299</v>
      </c>
      <c r="F82" s="18">
        <v>14.897386000341728</v>
      </c>
      <c r="G82" s="18">
        <v>29.135761451279368</v>
      </c>
      <c r="H82" s="18">
        <v>30.350150310466375</v>
      </c>
      <c r="I82" s="18">
        <v>16.603734741158473</v>
      </c>
      <c r="J82" s="18">
        <v>19.017138969176798</v>
      </c>
      <c r="K82" s="18">
        <v>16.097770829509816</v>
      </c>
      <c r="L82" s="18">
        <v>15.129780162337507</v>
      </c>
    </row>
    <row r="83" spans="1:12" x14ac:dyDescent="0.25">
      <c r="A83" s="14" t="s">
        <v>148</v>
      </c>
      <c r="B83" s="19">
        <v>59</v>
      </c>
      <c r="C83" s="19">
        <v>53.133108908005362</v>
      </c>
      <c r="D83" s="19">
        <v>36.421408010454769</v>
      </c>
      <c r="E83" s="19">
        <v>29.57600427692271</v>
      </c>
      <c r="F83" s="19">
        <v>24.36560096634874</v>
      </c>
      <c r="G83" s="19">
        <v>11.306613126103528</v>
      </c>
      <c r="H83" s="19">
        <v>23.83774225227215</v>
      </c>
      <c r="I83" s="19">
        <v>25.04506305215828</v>
      </c>
      <c r="J83" s="19">
        <v>12.476839281714218</v>
      </c>
      <c r="K83" s="19">
        <v>14.873602849067291</v>
      </c>
      <c r="L83" s="19">
        <v>12.713911169895136</v>
      </c>
    </row>
    <row r="84" spans="1:12" x14ac:dyDescent="0.25">
      <c r="A84" s="13" t="s">
        <v>149</v>
      </c>
      <c r="B84" s="18">
        <v>83</v>
      </c>
      <c r="C84" s="18">
        <v>46.213015650741575</v>
      </c>
      <c r="D84" s="18">
        <v>42.559650975735238</v>
      </c>
      <c r="E84" s="18">
        <v>27.632207341374613</v>
      </c>
      <c r="F84" s="18">
        <v>23.23068487327112</v>
      </c>
      <c r="G84" s="18">
        <v>19.293579442944718</v>
      </c>
      <c r="H84" s="18">
        <v>7.6066846956986378</v>
      </c>
      <c r="I84" s="18">
        <v>18.795841946166686</v>
      </c>
      <c r="J84" s="18">
        <v>20.189901531519908</v>
      </c>
      <c r="K84" s="18">
        <v>8.6246654068826949</v>
      </c>
      <c r="L84" s="18">
        <v>11.196842916963545</v>
      </c>
    </row>
    <row r="85" spans="1:12" x14ac:dyDescent="0.25">
      <c r="A85" s="14" t="s">
        <v>150</v>
      </c>
      <c r="B85" s="19">
        <v>73</v>
      </c>
      <c r="C85" s="19">
        <v>67.07292142816695</v>
      </c>
      <c r="D85" s="19">
        <v>38.684193615934007</v>
      </c>
      <c r="E85" s="19">
        <v>36.765832223725255</v>
      </c>
      <c r="F85" s="19">
        <v>23.340999321651761</v>
      </c>
      <c r="G85" s="19">
        <v>20.315093596208538</v>
      </c>
      <c r="H85" s="19">
        <v>17.123603506137133</v>
      </c>
      <c r="I85" s="19">
        <v>6.2958095022166791</v>
      </c>
      <c r="J85" s="19">
        <v>16.946407038661537</v>
      </c>
      <c r="K85" s="19">
        <v>18.475257038116823</v>
      </c>
      <c r="L85" s="19">
        <v>7.5536211783615057</v>
      </c>
    </row>
    <row r="86" spans="1:12" x14ac:dyDescent="0.25">
      <c r="A86" s="13" t="s">
        <v>151</v>
      </c>
      <c r="B86" s="18">
        <v>66</v>
      </c>
      <c r="C86" s="18">
        <v>55.899085183769209</v>
      </c>
      <c r="D86" s="18">
        <v>52.617574163630564</v>
      </c>
      <c r="E86" s="18">
        <v>31.866217340856782</v>
      </c>
      <c r="F86" s="18">
        <v>31.551299418279012</v>
      </c>
      <c r="G86" s="18">
        <v>19.46473668799122</v>
      </c>
      <c r="H86" s="18">
        <v>17.711387961379977</v>
      </c>
      <c r="I86" s="18">
        <v>15.20372067814503</v>
      </c>
      <c r="J86" s="18">
        <v>5.1238283948801167</v>
      </c>
      <c r="K86" s="18">
        <v>15.339589847592409</v>
      </c>
      <c r="L86" s="18">
        <v>17.007017856938599</v>
      </c>
    </row>
    <row r="87" spans="1:12" x14ac:dyDescent="0.25">
      <c r="A87" s="14" t="s">
        <v>152</v>
      </c>
      <c r="B87" s="19">
        <v>55</v>
      </c>
      <c r="C87" s="19">
        <v>48.977227526904898</v>
      </c>
      <c r="D87" s="19">
        <v>44.020247493051812</v>
      </c>
      <c r="E87" s="19">
        <v>42.122308671533595</v>
      </c>
      <c r="F87" s="19">
        <v>26.703208390075314</v>
      </c>
      <c r="G87" s="19">
        <v>27.453432585820103</v>
      </c>
      <c r="H87" s="19">
        <v>16.333196433050603</v>
      </c>
      <c r="I87" s="19">
        <v>15.546641897467914</v>
      </c>
      <c r="J87" s="19">
        <v>13.569399116334948</v>
      </c>
      <c r="K87" s="19">
        <v>4.0992911135928569</v>
      </c>
      <c r="L87" s="19">
        <v>13.918748930843632</v>
      </c>
    </row>
    <row r="88" spans="1:12" x14ac:dyDescent="0.25">
      <c r="A88" s="13" t="s">
        <v>153</v>
      </c>
      <c r="B88" s="18">
        <v>51</v>
      </c>
      <c r="C88" s="18">
        <v>31.240079518575687</v>
      </c>
      <c r="D88" s="18">
        <v>32.660936897230904</v>
      </c>
      <c r="E88" s="18">
        <v>32.542159308233771</v>
      </c>
      <c r="F88" s="18">
        <v>31.93448637696099</v>
      </c>
      <c r="G88" s="18">
        <v>21.723032405131935</v>
      </c>
      <c r="H88" s="18">
        <v>23.553052066132899</v>
      </c>
      <c r="I88" s="18">
        <v>13.347692065126022</v>
      </c>
      <c r="J88" s="18">
        <v>13.529515922332783</v>
      </c>
      <c r="K88" s="18">
        <v>12.076646395883927</v>
      </c>
      <c r="L88" s="18">
        <v>3.1573051122448925</v>
      </c>
    </row>
    <row r="89" spans="1:12" x14ac:dyDescent="0.25">
      <c r="A89" s="14" t="s">
        <v>154</v>
      </c>
      <c r="B89" s="19">
        <v>45</v>
      </c>
      <c r="C89" s="19">
        <v>29.789790506378186</v>
      </c>
      <c r="D89" s="19">
        <v>19.271614526559237</v>
      </c>
      <c r="E89" s="19">
        <v>23.00118813478953</v>
      </c>
      <c r="F89" s="19">
        <v>24.670883875921067</v>
      </c>
      <c r="G89" s="19">
        <v>23.929140279391014</v>
      </c>
      <c r="H89" s="19">
        <v>17.294650290510987</v>
      </c>
      <c r="I89" s="19">
        <v>19.252185147577705</v>
      </c>
      <c r="J89" s="19">
        <v>9.9735729424908435</v>
      </c>
      <c r="K89" s="19">
        <v>11.031651094896779</v>
      </c>
      <c r="L89" s="19">
        <v>10.049495019696458</v>
      </c>
    </row>
    <row r="90" spans="1:12" x14ac:dyDescent="0.25">
      <c r="A90" s="13" t="s">
        <v>155</v>
      </c>
      <c r="B90" s="18">
        <v>46</v>
      </c>
      <c r="C90" s="18">
        <v>11.978377167666938</v>
      </c>
      <c r="D90" s="18">
        <v>13.189213278598716</v>
      </c>
      <c r="E90" s="18">
        <v>9.4000788156123232</v>
      </c>
      <c r="F90" s="18">
        <v>14.642869173051423</v>
      </c>
      <c r="G90" s="18">
        <v>16.357841196733201</v>
      </c>
      <c r="H90" s="18">
        <v>16.149811075230929</v>
      </c>
      <c r="I90" s="18">
        <v>11.876252749240109</v>
      </c>
      <c r="J90" s="18">
        <v>13.445674723691361</v>
      </c>
      <c r="K90" s="18">
        <v>6.4062543525013922</v>
      </c>
      <c r="L90" s="18">
        <v>7.9574550848985091</v>
      </c>
    </row>
    <row r="91" spans="1:12" x14ac:dyDescent="0.25">
      <c r="A91" s="14" t="s">
        <v>233</v>
      </c>
      <c r="B91" s="19">
        <v>32.479037763450208</v>
      </c>
      <c r="C91" s="19">
        <v>18.844340206573509</v>
      </c>
      <c r="D91" s="19">
        <v>5.070954694659461</v>
      </c>
      <c r="E91" s="19">
        <v>8.7557666757583519</v>
      </c>
      <c r="F91" s="19">
        <v>6.4257164521066716</v>
      </c>
      <c r="G91" s="19">
        <v>10.294633304388583</v>
      </c>
      <c r="H91" s="19">
        <v>11.811655441209592</v>
      </c>
      <c r="I91" s="19">
        <v>11.959450344639306</v>
      </c>
      <c r="J91" s="19">
        <v>9.0056912607746273</v>
      </c>
      <c r="K91" s="19">
        <v>10.424194330010568</v>
      </c>
      <c r="L91" s="19">
        <v>5.070161364583992</v>
      </c>
    </row>
    <row r="92" spans="1:12" x14ac:dyDescent="0.25">
      <c r="A92" s="13" t="s">
        <v>234</v>
      </c>
      <c r="B92" s="18">
        <v>19.60270899929564</v>
      </c>
      <c r="C92" s="18">
        <v>14.959433720837181</v>
      </c>
      <c r="D92" s="18">
        <v>8.6856358082639744</v>
      </c>
      <c r="E92" s="18">
        <v>2.3391097458171912</v>
      </c>
      <c r="F92" s="18">
        <v>4.0422967891793347</v>
      </c>
      <c r="G92" s="18">
        <v>2.9693614942772419</v>
      </c>
      <c r="H92" s="18">
        <v>4.7620677214088571</v>
      </c>
      <c r="I92" s="18">
        <v>5.4698516706145552</v>
      </c>
      <c r="J92" s="18">
        <v>5.5449060526014282</v>
      </c>
      <c r="K92" s="18">
        <v>4.1807809294900062</v>
      </c>
      <c r="L92" s="18">
        <v>4.8459669043173967</v>
      </c>
    </row>
    <row r="93" spans="1:12" x14ac:dyDescent="0.25">
      <c r="A93" s="14" t="s">
        <v>235</v>
      </c>
      <c r="B93" s="19">
        <v>8.0653410630113243</v>
      </c>
      <c r="C93" s="19">
        <v>9.0287596621418658</v>
      </c>
      <c r="D93" s="19">
        <v>6.8950248070627858</v>
      </c>
      <c r="E93" s="19">
        <v>4.0064754254511046</v>
      </c>
      <c r="F93" s="19">
        <v>1.0799026704575787</v>
      </c>
      <c r="G93" s="19">
        <v>1.8679692021415677</v>
      </c>
      <c r="H93" s="19">
        <v>1.3735603888935066</v>
      </c>
      <c r="I93" s="19">
        <v>2.205262777192933</v>
      </c>
      <c r="J93" s="19">
        <v>2.5360541464029485</v>
      </c>
      <c r="K93" s="19">
        <v>2.5741541442245435</v>
      </c>
      <c r="L93" s="19">
        <v>1.9435483814977339</v>
      </c>
    </row>
    <row r="94" spans="1:12" x14ac:dyDescent="0.25">
      <c r="A94" s="17" t="s">
        <v>236</v>
      </c>
      <c r="B94" s="18">
        <v>1.8529121742428321</v>
      </c>
      <c r="C94" s="18">
        <v>3.714794014120681</v>
      </c>
      <c r="D94" s="18">
        <v>4.161489198669484</v>
      </c>
      <c r="E94" s="18">
        <v>3.1805095282822187</v>
      </c>
      <c r="F94" s="18">
        <v>1.8496795709582108</v>
      </c>
      <c r="G94" s="18">
        <v>0.49902939713012207</v>
      </c>
      <c r="H94" s="18">
        <v>0.86408088361069901</v>
      </c>
      <c r="I94" s="18">
        <v>0.63608116790018099</v>
      </c>
      <c r="J94" s="18">
        <v>1.0224529195285958</v>
      </c>
      <c r="K94" s="18">
        <v>1.1773318121193852</v>
      </c>
      <c r="L94" s="18">
        <v>1.1966647392221981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270</v>
      </c>
      <c r="C96" s="18">
        <f t="shared" ref="C96:L96" si="10">SUM(C73:C76)</f>
        <v>229.2925178347279</v>
      </c>
      <c r="D96" s="18">
        <f t="shared" si="10"/>
        <v>200.19846916816275</v>
      </c>
      <c r="E96" s="18">
        <f t="shared" si="10"/>
        <v>185.55891599349331</v>
      </c>
      <c r="F96" s="18">
        <f t="shared" si="10"/>
        <v>169.78698242884116</v>
      </c>
      <c r="G96" s="18">
        <f t="shared" si="10"/>
        <v>163.92220804851246</v>
      </c>
      <c r="H96" s="18">
        <f t="shared" si="10"/>
        <v>159.17648042877406</v>
      </c>
      <c r="I96" s="18">
        <f t="shared" si="10"/>
        <v>151.37860619219461</v>
      </c>
      <c r="J96" s="18">
        <f t="shared" si="10"/>
        <v>145.31714641465319</v>
      </c>
      <c r="K96" s="18">
        <f t="shared" si="10"/>
        <v>138.47455897730507</v>
      </c>
      <c r="L96" s="18">
        <f t="shared" si="10"/>
        <v>135.88348581138314</v>
      </c>
    </row>
    <row r="97" spans="1:12" x14ac:dyDescent="0.25">
      <c r="A97" s="16" t="s">
        <v>242</v>
      </c>
      <c r="B97" s="19">
        <f>SUM(B77:B78)</f>
        <v>65</v>
      </c>
      <c r="C97" s="19">
        <f t="shared" ref="C97:L97" si="11">SUM(C77:C78)</f>
        <v>90.868071691285451</v>
      </c>
      <c r="D97" s="19">
        <f t="shared" si="11"/>
        <v>79.846058763313607</v>
      </c>
      <c r="E97" s="19">
        <f t="shared" si="11"/>
        <v>58.687742817368161</v>
      </c>
      <c r="F97" s="19">
        <f t="shared" si="11"/>
        <v>58.197743386802131</v>
      </c>
      <c r="G97" s="19">
        <f t="shared" si="11"/>
        <v>50.571411105565382</v>
      </c>
      <c r="H97" s="19">
        <f t="shared" si="11"/>
        <v>47.578777056238799</v>
      </c>
      <c r="I97" s="19">
        <f t="shared" si="11"/>
        <v>44.13424355566606</v>
      </c>
      <c r="J97" s="19">
        <f t="shared" si="11"/>
        <v>42.759044919669634</v>
      </c>
      <c r="K97" s="19">
        <f t="shared" si="11"/>
        <v>43.544607800129228</v>
      </c>
      <c r="L97" s="19">
        <f t="shared" si="11"/>
        <v>40.447366495372378</v>
      </c>
    </row>
    <row r="98" spans="1:12" x14ac:dyDescent="0.25">
      <c r="A98" s="11" t="s">
        <v>243</v>
      </c>
      <c r="B98" s="18">
        <f>SUM(B79:B86)</f>
        <v>499</v>
      </c>
      <c r="C98" s="18">
        <f t="shared" ref="C98:L98" si="12">SUM(C79:C86)</f>
        <v>380.12661956451473</v>
      </c>
      <c r="D98" s="18">
        <f t="shared" si="12"/>
        <v>314.33190227018997</v>
      </c>
      <c r="E98" s="18">
        <f t="shared" si="12"/>
        <v>267.34280512526982</v>
      </c>
      <c r="F98" s="18">
        <f t="shared" si="12"/>
        <v>227.64489038613232</v>
      </c>
      <c r="G98" s="18">
        <f t="shared" si="12"/>
        <v>196.60685703007942</v>
      </c>
      <c r="H98" s="18">
        <f t="shared" si="12"/>
        <v>175.58837561031223</v>
      </c>
      <c r="I98" s="18">
        <f t="shared" si="12"/>
        <v>157.1720723398841</v>
      </c>
      <c r="J98" s="18">
        <f t="shared" si="12"/>
        <v>141.9121832147128</v>
      </c>
      <c r="K98" s="18">
        <f t="shared" si="12"/>
        <v>137.04584417303488</v>
      </c>
      <c r="L98" s="18">
        <f t="shared" si="12"/>
        <v>125.4608365259546</v>
      </c>
    </row>
    <row r="99" spans="1:12" x14ac:dyDescent="0.25">
      <c r="A99" s="16" t="s">
        <v>157</v>
      </c>
      <c r="B99" s="19">
        <f>SUM(B87:B94)</f>
        <v>259</v>
      </c>
      <c r="C99" s="19">
        <f t="shared" ref="C99:L99" si="13">SUM(C87:C94)</f>
        <v>168.53280232319895</v>
      </c>
      <c r="D99" s="19">
        <f t="shared" si="13"/>
        <v>133.95511670409635</v>
      </c>
      <c r="E99" s="19">
        <f t="shared" si="13"/>
        <v>125.34759630547808</v>
      </c>
      <c r="F99" s="19">
        <f t="shared" si="13"/>
        <v>111.3490432987106</v>
      </c>
      <c r="G99" s="19">
        <f t="shared" si="13"/>
        <v>105.09443986501377</v>
      </c>
      <c r="H99" s="19">
        <f t="shared" si="13"/>
        <v>92.142074300048066</v>
      </c>
      <c r="I99" s="19">
        <f t="shared" si="13"/>
        <v>80.29341781975873</v>
      </c>
      <c r="J99" s="19">
        <f t="shared" si="13"/>
        <v>68.627267084157523</v>
      </c>
      <c r="K99" s="19">
        <f t="shared" si="13"/>
        <v>51.970304172719459</v>
      </c>
      <c r="L99" s="19">
        <f t="shared" si="13"/>
        <v>48.13934553730482</v>
      </c>
    </row>
    <row r="100" spans="1:12" x14ac:dyDescent="0.25">
      <c r="A100" s="24" t="s">
        <v>156</v>
      </c>
      <c r="B100" s="25">
        <f>SUM(B91:B94)</f>
        <v>62.000000000000007</v>
      </c>
      <c r="C100" s="25">
        <f t="shared" ref="C100:L100" si="14">SUM(C91:C94)</f>
        <v>46.547327603673239</v>
      </c>
      <c r="D100" s="25">
        <f t="shared" si="14"/>
        <v>24.813104508655705</v>
      </c>
      <c r="E100" s="25">
        <f t="shared" si="14"/>
        <v>18.281861375308868</v>
      </c>
      <c r="F100" s="25">
        <f t="shared" si="14"/>
        <v>13.397595482701794</v>
      </c>
      <c r="G100" s="25">
        <f t="shared" si="14"/>
        <v>15.630993397937516</v>
      </c>
      <c r="H100" s="25">
        <f t="shared" si="14"/>
        <v>18.811364435122655</v>
      </c>
      <c r="I100" s="25">
        <f t="shared" si="14"/>
        <v>20.270645960346972</v>
      </c>
      <c r="J100" s="25">
        <f t="shared" si="14"/>
        <v>18.109104379307603</v>
      </c>
      <c r="K100" s="25">
        <f t="shared" si="14"/>
        <v>18.356461215844501</v>
      </c>
      <c r="L100" s="25">
        <f t="shared" si="14"/>
        <v>13.056341389621322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8317</v>
      </c>
      <c r="C6" s="18">
        <v>8371.9100551524734</v>
      </c>
      <c r="D6" s="18">
        <v>8428.1770332793476</v>
      </c>
      <c r="E6" s="18">
        <v>8504.2814296997058</v>
      </c>
      <c r="F6" s="18">
        <v>8606.6097870767735</v>
      </c>
      <c r="G6" s="18">
        <v>8710.3120441346564</v>
      </c>
      <c r="H6" s="18">
        <v>8834.820491844248</v>
      </c>
      <c r="I6" s="18">
        <v>8996.1825653635806</v>
      </c>
      <c r="J6" s="18">
        <v>9209.4445433090859</v>
      </c>
      <c r="K6" s="18">
        <v>9504.612600403656</v>
      </c>
      <c r="L6" s="18">
        <v>9887.7915370532974</v>
      </c>
    </row>
    <row r="7" spans="1:12" x14ac:dyDescent="0.25">
      <c r="A7" s="12" t="s">
        <v>140</v>
      </c>
      <c r="B7" s="28">
        <v>536</v>
      </c>
      <c r="C7" s="28">
        <v>561.78309895121527</v>
      </c>
      <c r="D7" s="28">
        <v>578.68981170507209</v>
      </c>
      <c r="E7" s="19">
        <v>619.01006060464874</v>
      </c>
      <c r="F7" s="28">
        <v>666.72040410626187</v>
      </c>
      <c r="G7" s="28">
        <v>702.37139442826287</v>
      </c>
      <c r="H7" s="28">
        <v>739.15442311374863</v>
      </c>
      <c r="I7" s="28">
        <v>781.7210437926326</v>
      </c>
      <c r="J7" s="28">
        <v>840.44971905460648</v>
      </c>
      <c r="K7" s="28">
        <v>918.41404771560838</v>
      </c>
      <c r="L7" s="28">
        <v>1011.3735063866553</v>
      </c>
    </row>
    <row r="8" spans="1:12" x14ac:dyDescent="0.25">
      <c r="A8" s="13" t="s">
        <v>141</v>
      </c>
      <c r="B8" s="18">
        <v>546</v>
      </c>
      <c r="C8" s="18">
        <v>524.22678566321156</v>
      </c>
      <c r="D8" s="18">
        <v>549.61447023004257</v>
      </c>
      <c r="E8" s="18">
        <v>566.3264702071873</v>
      </c>
      <c r="F8" s="18">
        <v>605.96366861800993</v>
      </c>
      <c r="G8" s="18">
        <v>652.855223788898</v>
      </c>
      <c r="H8" s="18">
        <v>687.95615863168041</v>
      </c>
      <c r="I8" s="18">
        <v>724.1801349374548</v>
      </c>
      <c r="J8" s="18">
        <v>766.08592374968543</v>
      </c>
      <c r="K8" s="18">
        <v>823.85075151567412</v>
      </c>
      <c r="L8" s="18">
        <v>900.49927755826309</v>
      </c>
    </row>
    <row r="9" spans="1:12" x14ac:dyDescent="0.25">
      <c r="A9" s="14" t="s">
        <v>142</v>
      </c>
      <c r="B9" s="19">
        <v>511</v>
      </c>
      <c r="C9" s="19">
        <v>539.985485053503</v>
      </c>
      <c r="D9" s="19">
        <v>518.45280822802749</v>
      </c>
      <c r="E9" s="19">
        <v>543.56078876955178</v>
      </c>
      <c r="F9" s="19">
        <v>560.08876286500845</v>
      </c>
      <c r="G9" s="19">
        <v>599.28939766085318</v>
      </c>
      <c r="H9" s="19">
        <v>645.66443970908495</v>
      </c>
      <c r="I9" s="19">
        <v>680.37870939632239</v>
      </c>
      <c r="J9" s="19">
        <v>716.20365055060597</v>
      </c>
      <c r="K9" s="19">
        <v>757.64782990301728</v>
      </c>
      <c r="L9" s="19">
        <v>814.77638963063418</v>
      </c>
    </row>
    <row r="10" spans="1:12" x14ac:dyDescent="0.25">
      <c r="A10" s="13" t="s">
        <v>240</v>
      </c>
      <c r="B10" s="18">
        <v>310.2</v>
      </c>
      <c r="C10" s="18">
        <v>303.6556505276053</v>
      </c>
      <c r="D10" s="18">
        <v>320.87826145972537</v>
      </c>
      <c r="E10" s="18">
        <v>308.08374954913995</v>
      </c>
      <c r="F10" s="18">
        <v>323.00372949750204</v>
      </c>
      <c r="G10" s="18">
        <v>332.82532207708914</v>
      </c>
      <c r="H10" s="18">
        <v>356.11979844309292</v>
      </c>
      <c r="I10" s="18">
        <v>383.67750535433743</v>
      </c>
      <c r="J10" s="18">
        <v>404.30592822237463</v>
      </c>
      <c r="K10" s="18">
        <v>425.59435226948341</v>
      </c>
      <c r="L10" s="18">
        <v>450.22194387858303</v>
      </c>
    </row>
    <row r="11" spans="1:12" x14ac:dyDescent="0.25">
      <c r="A11" s="14" t="s">
        <v>241</v>
      </c>
      <c r="B11" s="19">
        <v>206.8</v>
      </c>
      <c r="C11" s="19">
        <v>201.86686351805622</v>
      </c>
      <c r="D11" s="19">
        <v>213.34277949902776</v>
      </c>
      <c r="E11" s="19">
        <v>204.86150652302416</v>
      </c>
      <c r="F11" s="19">
        <v>214.807882682204</v>
      </c>
      <c r="G11" s="19">
        <v>221.36469640286052</v>
      </c>
      <c r="H11" s="19">
        <v>236.88391146423584</v>
      </c>
      <c r="I11" s="19">
        <v>255.24157608602354</v>
      </c>
      <c r="J11" s="19">
        <v>268.99184033610766</v>
      </c>
      <c r="K11" s="19">
        <v>283.18296999315351</v>
      </c>
      <c r="L11" s="19">
        <v>299.59781636686728</v>
      </c>
    </row>
    <row r="12" spans="1:12" x14ac:dyDescent="0.25">
      <c r="A12" s="13" t="s">
        <v>143</v>
      </c>
      <c r="B12" s="18">
        <v>387</v>
      </c>
      <c r="C12" s="18">
        <v>445.17879726261924</v>
      </c>
      <c r="D12" s="18">
        <v>435.39340567247223</v>
      </c>
      <c r="E12" s="18">
        <v>460.21092683544208</v>
      </c>
      <c r="F12" s="18">
        <v>441.98067176199106</v>
      </c>
      <c r="G12" s="18">
        <v>463.50347376258935</v>
      </c>
      <c r="H12" s="18">
        <v>477.71515583173618</v>
      </c>
      <c r="I12" s="18">
        <v>511.27183632916206</v>
      </c>
      <c r="J12" s="18">
        <v>550.96142550891068</v>
      </c>
      <c r="K12" s="18">
        <v>580.71136451869847</v>
      </c>
      <c r="L12" s="18">
        <v>611.41751156320561</v>
      </c>
    </row>
    <row r="13" spans="1:12" x14ac:dyDescent="0.25">
      <c r="A13" s="14" t="s">
        <v>144</v>
      </c>
      <c r="B13" s="19">
        <v>418</v>
      </c>
      <c r="C13" s="19">
        <v>404.76249110172807</v>
      </c>
      <c r="D13" s="19">
        <v>466.01249410934037</v>
      </c>
      <c r="E13" s="19">
        <v>456.08179064828516</v>
      </c>
      <c r="F13" s="19">
        <v>482.35847467449696</v>
      </c>
      <c r="G13" s="19">
        <v>463.51894418658793</v>
      </c>
      <c r="H13" s="19">
        <v>486.31769671455635</v>
      </c>
      <c r="I13" s="19">
        <v>501.43308861225756</v>
      </c>
      <c r="J13" s="19">
        <v>536.84347934680318</v>
      </c>
      <c r="K13" s="19">
        <v>578.69139702014024</v>
      </c>
      <c r="L13" s="19">
        <v>610.09555759068326</v>
      </c>
    </row>
    <row r="14" spans="1:12" x14ac:dyDescent="0.25">
      <c r="A14" s="13" t="s">
        <v>145</v>
      </c>
      <c r="B14" s="18">
        <v>481</v>
      </c>
      <c r="C14" s="18">
        <v>468.46897559437423</v>
      </c>
      <c r="D14" s="18">
        <v>453.12034212351864</v>
      </c>
      <c r="E14" s="18">
        <v>521.01701847827792</v>
      </c>
      <c r="F14" s="18">
        <v>509.15680385399639</v>
      </c>
      <c r="G14" s="18">
        <v>537.57037028254899</v>
      </c>
      <c r="H14" s="18">
        <v>515.56026568869027</v>
      </c>
      <c r="I14" s="18">
        <v>539.69415823655959</v>
      </c>
      <c r="J14" s="18">
        <v>555.01788177130038</v>
      </c>
      <c r="K14" s="18">
        <v>592.42816360247446</v>
      </c>
      <c r="L14" s="18">
        <v>636.40048924389657</v>
      </c>
    </row>
    <row r="15" spans="1:12" x14ac:dyDescent="0.25">
      <c r="A15" s="14" t="s">
        <v>146</v>
      </c>
      <c r="B15" s="19">
        <v>491</v>
      </c>
      <c r="C15" s="19">
        <v>469.99557860762093</v>
      </c>
      <c r="D15" s="19">
        <v>456.85990014284175</v>
      </c>
      <c r="E15" s="19">
        <v>440.78400196680684</v>
      </c>
      <c r="F15" s="19">
        <v>505.25504249408658</v>
      </c>
      <c r="G15" s="19">
        <v>491.82426591164062</v>
      </c>
      <c r="H15" s="19">
        <v>516.72754757380358</v>
      </c>
      <c r="I15" s="19">
        <v>492.53409710491184</v>
      </c>
      <c r="J15" s="19">
        <v>511.62577524416997</v>
      </c>
      <c r="K15" s="19">
        <v>521.07934481199413</v>
      </c>
      <c r="L15" s="19">
        <v>549.4746412696486</v>
      </c>
    </row>
    <row r="16" spans="1:12" x14ac:dyDescent="0.25">
      <c r="A16" s="13" t="s">
        <v>147</v>
      </c>
      <c r="B16" s="18">
        <v>463</v>
      </c>
      <c r="C16" s="18">
        <v>476.87934829362752</v>
      </c>
      <c r="D16" s="18">
        <v>455.59100653306268</v>
      </c>
      <c r="E16" s="18">
        <v>441.9378812296448</v>
      </c>
      <c r="F16" s="18">
        <v>425.34100085820239</v>
      </c>
      <c r="G16" s="18">
        <v>486.25023147507835</v>
      </c>
      <c r="H16" s="18">
        <v>471.90773024262796</v>
      </c>
      <c r="I16" s="18">
        <v>494.14909405763569</v>
      </c>
      <c r="J16" s="18">
        <v>469.27468707649177</v>
      </c>
      <c r="K16" s="18">
        <v>485.45490702957801</v>
      </c>
      <c r="L16" s="18">
        <v>492.15388799307533</v>
      </c>
    </row>
    <row r="17" spans="1:12" x14ac:dyDescent="0.25">
      <c r="A17" s="14" t="s">
        <v>148</v>
      </c>
      <c r="B17" s="19">
        <v>460</v>
      </c>
      <c r="C17" s="19">
        <v>450.5147765977714</v>
      </c>
      <c r="D17" s="19">
        <v>462.78729168853818</v>
      </c>
      <c r="E17" s="19">
        <v>440.77259124056229</v>
      </c>
      <c r="F17" s="19">
        <v>426.04910787776384</v>
      </c>
      <c r="G17" s="19">
        <v>408.37663951933843</v>
      </c>
      <c r="H17" s="19">
        <v>464.65801293032405</v>
      </c>
      <c r="I17" s="19">
        <v>448.5022777342524</v>
      </c>
      <c r="J17" s="19">
        <v>466.69574649814047</v>
      </c>
      <c r="K17" s="19">
        <v>439.99505754206052</v>
      </c>
      <c r="L17" s="19">
        <v>451.3626287059144</v>
      </c>
    </row>
    <row r="18" spans="1:12" x14ac:dyDescent="0.25">
      <c r="A18" s="13" t="s">
        <v>149</v>
      </c>
      <c r="B18" s="18">
        <v>542</v>
      </c>
      <c r="C18" s="18">
        <v>446.03659319051314</v>
      </c>
      <c r="D18" s="18">
        <v>435.37404893924264</v>
      </c>
      <c r="E18" s="18">
        <v>445.53660901854084</v>
      </c>
      <c r="F18" s="18">
        <v>422.4982899010472</v>
      </c>
      <c r="G18" s="18">
        <v>406.3424118620444</v>
      </c>
      <c r="H18" s="18">
        <v>387.28409399113377</v>
      </c>
      <c r="I18" s="18">
        <v>437.79887743146082</v>
      </c>
      <c r="J18" s="18">
        <v>419.44596346671904</v>
      </c>
      <c r="K18" s="18">
        <v>432.76447244442465</v>
      </c>
      <c r="L18" s="18">
        <v>404.050567210439</v>
      </c>
    </row>
    <row r="19" spans="1:12" x14ac:dyDescent="0.25">
      <c r="A19" s="14" t="s">
        <v>150</v>
      </c>
      <c r="B19" s="19">
        <v>581</v>
      </c>
      <c r="C19" s="19">
        <v>529.45702490119163</v>
      </c>
      <c r="D19" s="19">
        <v>435.75756652121413</v>
      </c>
      <c r="E19" s="19">
        <v>425.38340302775418</v>
      </c>
      <c r="F19" s="19">
        <v>435.35371549085073</v>
      </c>
      <c r="G19" s="19">
        <v>412.88115611569651</v>
      </c>
      <c r="H19" s="19">
        <v>397.13301154842213</v>
      </c>
      <c r="I19" s="19">
        <v>378.54103579907252</v>
      </c>
      <c r="J19" s="19">
        <v>427.95574716570542</v>
      </c>
      <c r="K19" s="19">
        <v>410.05338979227849</v>
      </c>
      <c r="L19" s="19">
        <v>423.11250062878901</v>
      </c>
    </row>
    <row r="20" spans="1:12" x14ac:dyDescent="0.25">
      <c r="A20" s="13" t="s">
        <v>151</v>
      </c>
      <c r="B20" s="18">
        <v>563</v>
      </c>
      <c r="C20" s="18">
        <v>557.84554277090479</v>
      </c>
      <c r="D20" s="18">
        <v>507.99869436028928</v>
      </c>
      <c r="E20" s="18">
        <v>417.79391849502429</v>
      </c>
      <c r="F20" s="18">
        <v>407.54514634517216</v>
      </c>
      <c r="G20" s="18">
        <v>416.78567562612506</v>
      </c>
      <c r="H20" s="18">
        <v>394.96955904203986</v>
      </c>
      <c r="I20" s="18">
        <v>379.60512764007569</v>
      </c>
      <c r="J20" s="18">
        <v>361.54788982207526</v>
      </c>
      <c r="K20" s="18">
        <v>408.41272508614867</v>
      </c>
      <c r="L20" s="18">
        <v>391.00488894606582</v>
      </c>
    </row>
    <row r="21" spans="1:12" x14ac:dyDescent="0.25">
      <c r="A21" s="14" t="s">
        <v>152</v>
      </c>
      <c r="B21" s="19">
        <v>526</v>
      </c>
      <c r="C21" s="19">
        <v>538.32381718379588</v>
      </c>
      <c r="D21" s="19">
        <v>532.94405727039566</v>
      </c>
      <c r="E21" s="19">
        <v>484.90708955757242</v>
      </c>
      <c r="F21" s="19">
        <v>398.45066004498528</v>
      </c>
      <c r="G21" s="19">
        <v>388.3247869345156</v>
      </c>
      <c r="H21" s="19">
        <v>396.76799718183065</v>
      </c>
      <c r="I21" s="19">
        <v>375.64914849706656</v>
      </c>
      <c r="J21" s="19">
        <v>360.68774819032865</v>
      </c>
      <c r="K21" s="19">
        <v>343.19917031507248</v>
      </c>
      <c r="L21" s="19">
        <v>387.30074168350245</v>
      </c>
    </row>
    <row r="22" spans="1:12" x14ac:dyDescent="0.25">
      <c r="A22" s="13" t="s">
        <v>153</v>
      </c>
      <c r="B22" s="18">
        <v>398</v>
      </c>
      <c r="C22" s="18">
        <v>490.97759774346611</v>
      </c>
      <c r="D22" s="18">
        <v>505.20657761844006</v>
      </c>
      <c r="E22" s="18">
        <v>502.64491616829162</v>
      </c>
      <c r="F22" s="18">
        <v>459.42863125328165</v>
      </c>
      <c r="G22" s="18">
        <v>379.09304844166127</v>
      </c>
      <c r="H22" s="18">
        <v>370.87403713941183</v>
      </c>
      <c r="I22" s="18">
        <v>380.2743183624695</v>
      </c>
      <c r="J22" s="18">
        <v>361.19719200798033</v>
      </c>
      <c r="K22" s="18">
        <v>347.83450304745929</v>
      </c>
      <c r="L22" s="18">
        <v>331.87242413488298</v>
      </c>
    </row>
    <row r="23" spans="1:12" x14ac:dyDescent="0.25">
      <c r="A23" s="14" t="s">
        <v>154</v>
      </c>
      <c r="B23" s="19">
        <v>309</v>
      </c>
      <c r="C23" s="19">
        <v>359.14556082369762</v>
      </c>
      <c r="D23" s="19">
        <v>442.77157400946618</v>
      </c>
      <c r="E23" s="19">
        <v>455.31838889965218</v>
      </c>
      <c r="F23" s="19">
        <v>452.723136223143</v>
      </c>
      <c r="G23" s="19">
        <v>413.54247929604622</v>
      </c>
      <c r="H23" s="19">
        <v>341.01068712407954</v>
      </c>
      <c r="I23" s="19">
        <v>333.39824527167696</v>
      </c>
      <c r="J23" s="19">
        <v>341.63203517180659</v>
      </c>
      <c r="K23" s="19">
        <v>324.2843277278871</v>
      </c>
      <c r="L23" s="19">
        <v>312.0754518391949</v>
      </c>
    </row>
    <row r="24" spans="1:12" x14ac:dyDescent="0.25">
      <c r="A24" s="13" t="s">
        <v>155</v>
      </c>
      <c r="B24" s="18">
        <v>241</v>
      </c>
      <c r="C24" s="18">
        <v>248.08249616615859</v>
      </c>
      <c r="D24" s="18">
        <v>287.66764388790227</v>
      </c>
      <c r="E24" s="18">
        <v>353.82120367694745</v>
      </c>
      <c r="F24" s="18">
        <v>362.98496254476458</v>
      </c>
      <c r="G24" s="18">
        <v>360.04703464175878</v>
      </c>
      <c r="H24" s="18">
        <v>328.1082588894123</v>
      </c>
      <c r="I24" s="18">
        <v>269.8910816200729</v>
      </c>
      <c r="J24" s="18">
        <v>263.19699313629087</v>
      </c>
      <c r="K24" s="18">
        <v>269.03500362797746</v>
      </c>
      <c r="L24" s="18">
        <v>254.73285814314235</v>
      </c>
    </row>
    <row r="25" spans="1:12" x14ac:dyDescent="0.25">
      <c r="A25" s="14" t="s">
        <v>233</v>
      </c>
      <c r="B25" s="19">
        <v>190.51777614074953</v>
      </c>
      <c r="C25" s="19">
        <v>196.077037528445</v>
      </c>
      <c r="D25" s="19">
        <v>203.37340090970773</v>
      </c>
      <c r="E25" s="19">
        <v>237.55767378756434</v>
      </c>
      <c r="F25" s="19">
        <v>294.25779714889859</v>
      </c>
      <c r="G25" s="19">
        <v>303.9349412226378</v>
      </c>
      <c r="H25" s="19">
        <v>303.44811551209665</v>
      </c>
      <c r="I25" s="19">
        <v>278.28202982656228</v>
      </c>
      <c r="J25" s="19">
        <v>230.29010286735442</v>
      </c>
      <c r="K25" s="19">
        <v>225.88050107890533</v>
      </c>
      <c r="L25" s="19">
        <v>232.19340554179513</v>
      </c>
    </row>
    <row r="26" spans="1:12" x14ac:dyDescent="0.25">
      <c r="A26" s="13" t="s">
        <v>234</v>
      </c>
      <c r="B26" s="18">
        <v>107.42177616615325</v>
      </c>
      <c r="C26" s="18">
        <v>89.058252849457602</v>
      </c>
      <c r="D26" s="18">
        <v>97.370828726166877</v>
      </c>
      <c r="E26" s="18">
        <v>105.04167599395461</v>
      </c>
      <c r="F26" s="18">
        <v>128.06396870435663</v>
      </c>
      <c r="G26" s="18">
        <v>165.42364575872978</v>
      </c>
      <c r="H26" s="18">
        <v>177.55184350045812</v>
      </c>
      <c r="I26" s="18">
        <v>183.57804605835867</v>
      </c>
      <c r="J26" s="18">
        <v>174.58034929021818</v>
      </c>
      <c r="K26" s="18">
        <v>148.76562967738749</v>
      </c>
      <c r="L26" s="18">
        <v>149.72823822685388</v>
      </c>
    </row>
    <row r="27" spans="1:12" x14ac:dyDescent="0.25">
      <c r="A27" s="14" t="s">
        <v>235</v>
      </c>
      <c r="B27" s="19">
        <v>40.550936959310839</v>
      </c>
      <c r="C27" s="19">
        <v>50.435407637338464</v>
      </c>
      <c r="D27" s="19">
        <v>43.971513317405353</v>
      </c>
      <c r="E27" s="19">
        <v>50.803829317277703</v>
      </c>
      <c r="F27" s="19">
        <v>56.838999315195963</v>
      </c>
      <c r="G27" s="19">
        <v>72.085060158473155</v>
      </c>
      <c r="H27" s="19">
        <v>96.784591957720195</v>
      </c>
      <c r="I27" s="19">
        <v>107.62987867483658</v>
      </c>
      <c r="J27" s="19">
        <v>114.94183374480386</v>
      </c>
      <c r="K27" s="19">
        <v>113.04098987376682</v>
      </c>
      <c r="L27" s="19">
        <v>98.977347098329702</v>
      </c>
    </row>
    <row r="28" spans="1:12" x14ac:dyDescent="0.25">
      <c r="A28" s="17" t="s">
        <v>236</v>
      </c>
      <c r="B28" s="18">
        <v>8.509510733786275</v>
      </c>
      <c r="C28" s="18">
        <v>19.152873186170581</v>
      </c>
      <c r="D28" s="18">
        <v>24.998556327448696</v>
      </c>
      <c r="E28" s="18">
        <v>22.825935704556642</v>
      </c>
      <c r="F28" s="18">
        <v>27.738930815553591</v>
      </c>
      <c r="G28" s="18">
        <v>32.101844581218558</v>
      </c>
      <c r="H28" s="18">
        <v>42.223155614062847</v>
      </c>
      <c r="I28" s="18">
        <v>58.751254540378397</v>
      </c>
      <c r="J28" s="18">
        <v>67.512631086605722</v>
      </c>
      <c r="K28" s="18">
        <v>74.291701810463493</v>
      </c>
      <c r="L28" s="18">
        <v>75.369463412876257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1903.2</v>
      </c>
      <c r="C30" s="18">
        <f t="shared" ref="C30:L30" si="0">SUM(C7:C10)</f>
        <v>1929.6510201955352</v>
      </c>
      <c r="D30" s="18">
        <f t="shared" si="0"/>
        <v>1967.6353516228673</v>
      </c>
      <c r="E30" s="18">
        <f t="shared" si="0"/>
        <v>2036.9810691305279</v>
      </c>
      <c r="F30" s="18">
        <f t="shared" si="0"/>
        <v>2155.7765650867823</v>
      </c>
      <c r="G30" s="18">
        <f t="shared" si="0"/>
        <v>2287.341337955103</v>
      </c>
      <c r="H30" s="18">
        <f t="shared" si="0"/>
        <v>2428.8948198976068</v>
      </c>
      <c r="I30" s="18">
        <f t="shared" si="0"/>
        <v>2569.9573934807472</v>
      </c>
      <c r="J30" s="18">
        <f t="shared" si="0"/>
        <v>2727.045221577273</v>
      </c>
      <c r="K30" s="18">
        <f t="shared" si="0"/>
        <v>2925.5069814037834</v>
      </c>
      <c r="L30" s="18">
        <f t="shared" si="0"/>
        <v>3176.8711174541359</v>
      </c>
    </row>
    <row r="31" spans="1:12" x14ac:dyDescent="0.25">
      <c r="A31" s="16" t="s">
        <v>242</v>
      </c>
      <c r="B31" s="19">
        <f>SUM(B11:B12)</f>
        <v>593.79999999999995</v>
      </c>
      <c r="C31" s="19">
        <f t="shared" ref="C31:L31" si="1">SUM(C11:C12)</f>
        <v>647.04566078067546</v>
      </c>
      <c r="D31" s="19">
        <f t="shared" si="1"/>
        <v>648.73618517149998</v>
      </c>
      <c r="E31" s="19">
        <f t="shared" si="1"/>
        <v>665.07243335846624</v>
      </c>
      <c r="F31" s="19">
        <f t="shared" si="1"/>
        <v>656.78855444419503</v>
      </c>
      <c r="G31" s="19">
        <f t="shared" si="1"/>
        <v>684.8681701654499</v>
      </c>
      <c r="H31" s="19">
        <f t="shared" si="1"/>
        <v>714.59906729597196</v>
      </c>
      <c r="I31" s="19">
        <f t="shared" si="1"/>
        <v>766.5134124151856</v>
      </c>
      <c r="J31" s="19">
        <f t="shared" si="1"/>
        <v>819.95326584501834</v>
      </c>
      <c r="K31" s="19">
        <f t="shared" si="1"/>
        <v>863.89433451185198</v>
      </c>
      <c r="L31" s="19">
        <f t="shared" si="1"/>
        <v>911.01532793007289</v>
      </c>
    </row>
    <row r="32" spans="1:12" x14ac:dyDescent="0.25">
      <c r="A32" s="11" t="s">
        <v>243</v>
      </c>
      <c r="B32" s="18">
        <f>SUM(B13:B20)</f>
        <v>3999</v>
      </c>
      <c r="C32" s="18">
        <f t="shared" ref="C32:L32" si="2">SUM(C13:C20)</f>
        <v>3803.9603310577313</v>
      </c>
      <c r="D32" s="18">
        <f t="shared" si="2"/>
        <v>3673.5013444180481</v>
      </c>
      <c r="E32" s="18">
        <f t="shared" si="2"/>
        <v>3589.3072141048965</v>
      </c>
      <c r="F32" s="18">
        <f t="shared" si="2"/>
        <v>3613.5575814956169</v>
      </c>
      <c r="G32" s="18">
        <f t="shared" si="2"/>
        <v>3623.54969497906</v>
      </c>
      <c r="H32" s="18">
        <f t="shared" si="2"/>
        <v>3634.5579177315981</v>
      </c>
      <c r="I32" s="18">
        <f t="shared" si="2"/>
        <v>3672.2577566162263</v>
      </c>
      <c r="J32" s="18">
        <f t="shared" si="2"/>
        <v>3748.407170391406</v>
      </c>
      <c r="K32" s="18">
        <f t="shared" si="2"/>
        <v>3868.8794573290993</v>
      </c>
      <c r="L32" s="18">
        <f t="shared" si="2"/>
        <v>3957.6551615885123</v>
      </c>
    </row>
    <row r="33" spans="1:12" x14ac:dyDescent="0.25">
      <c r="A33" s="16" t="s">
        <v>157</v>
      </c>
      <c r="B33" s="19">
        <f>SUM(B21:B28)</f>
        <v>1820.9999999999998</v>
      </c>
      <c r="C33" s="19">
        <f t="shared" ref="C33:L33" si="3">SUM(C21:C28)</f>
        <v>1991.2530431185298</v>
      </c>
      <c r="D33" s="19">
        <f t="shared" si="3"/>
        <v>2138.3041520669326</v>
      </c>
      <c r="E33" s="19">
        <f t="shared" si="3"/>
        <v>2212.920713105817</v>
      </c>
      <c r="F33" s="19">
        <f t="shared" si="3"/>
        <v>2180.4870860501792</v>
      </c>
      <c r="G33" s="19">
        <f t="shared" si="3"/>
        <v>2114.5528410350412</v>
      </c>
      <c r="H33" s="19">
        <f t="shared" si="3"/>
        <v>2056.768686919072</v>
      </c>
      <c r="I33" s="19">
        <f t="shared" si="3"/>
        <v>1987.454002851422</v>
      </c>
      <c r="J33" s="19">
        <f t="shared" si="3"/>
        <v>1914.038885495389</v>
      </c>
      <c r="K33" s="19">
        <f t="shared" si="3"/>
        <v>1846.3318271589196</v>
      </c>
      <c r="L33" s="19">
        <f t="shared" si="3"/>
        <v>1842.2499300805775</v>
      </c>
    </row>
    <row r="34" spans="1:12" x14ac:dyDescent="0.25">
      <c r="A34" s="24" t="s">
        <v>156</v>
      </c>
      <c r="B34" s="25">
        <f>SUM(B25:B28)</f>
        <v>346.99999999999989</v>
      </c>
      <c r="C34" s="25">
        <f t="shared" ref="C34:L34" si="4">SUM(C25:C28)</f>
        <v>354.72357120141169</v>
      </c>
      <c r="D34" s="25">
        <f t="shared" si="4"/>
        <v>369.71429928072865</v>
      </c>
      <c r="E34" s="25">
        <f t="shared" si="4"/>
        <v>416.2291148033533</v>
      </c>
      <c r="F34" s="25">
        <f t="shared" si="4"/>
        <v>506.89969598400478</v>
      </c>
      <c r="G34" s="25">
        <f t="shared" si="4"/>
        <v>573.54549172105931</v>
      </c>
      <c r="H34" s="25">
        <f t="shared" si="4"/>
        <v>620.00770658433783</v>
      </c>
      <c r="I34" s="25">
        <f t="shared" si="4"/>
        <v>628.24120910013585</v>
      </c>
      <c r="J34" s="25">
        <f t="shared" si="4"/>
        <v>587.32491698898207</v>
      </c>
      <c r="K34" s="25">
        <f t="shared" si="4"/>
        <v>561.97882244052312</v>
      </c>
      <c r="L34" s="25">
        <f t="shared" si="4"/>
        <v>556.26845427985495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4135</v>
      </c>
      <c r="C39" s="18">
        <v>4170.1525188522028</v>
      </c>
      <c r="D39" s="18">
        <v>4212.6419251793777</v>
      </c>
      <c r="E39" s="18">
        <v>4260.1617602292836</v>
      </c>
      <c r="F39" s="18">
        <v>4314.7705474804679</v>
      </c>
      <c r="G39" s="18">
        <v>4369.9734797727788</v>
      </c>
      <c r="H39" s="18">
        <v>4433.2740413323309</v>
      </c>
      <c r="I39" s="18">
        <v>4512.4669529733847</v>
      </c>
      <c r="J39" s="18">
        <v>4621.9666876588626</v>
      </c>
      <c r="K39" s="18">
        <v>4769.6963498902724</v>
      </c>
      <c r="L39" s="18">
        <v>4952.9844907152028</v>
      </c>
    </row>
    <row r="40" spans="1:12" x14ac:dyDescent="0.25">
      <c r="A40" s="14" t="s">
        <v>140</v>
      </c>
      <c r="B40" s="19">
        <v>274</v>
      </c>
      <c r="C40" s="19">
        <v>286.85255421541751</v>
      </c>
      <c r="D40" s="19">
        <v>295.67583865489934</v>
      </c>
      <c r="E40" s="19">
        <v>316.32801360018306</v>
      </c>
      <c r="F40" s="19">
        <v>340.55651648659853</v>
      </c>
      <c r="G40" s="19">
        <v>358.5485915285559</v>
      </c>
      <c r="H40" s="19">
        <v>377.11670704892424</v>
      </c>
      <c r="I40" s="19">
        <v>398.66863388011234</v>
      </c>
      <c r="J40" s="19">
        <v>428.55270014594765</v>
      </c>
      <c r="K40" s="19">
        <v>468.17123505411246</v>
      </c>
      <c r="L40" s="19">
        <v>515.39360599697704</v>
      </c>
    </row>
    <row r="41" spans="1:12" x14ac:dyDescent="0.25">
      <c r="A41" s="13" t="s">
        <v>141</v>
      </c>
      <c r="B41" s="18">
        <v>276</v>
      </c>
      <c r="C41" s="18">
        <v>267.85419268710211</v>
      </c>
      <c r="D41" s="18">
        <v>280.50758088730504</v>
      </c>
      <c r="E41" s="18">
        <v>289.23105853466757</v>
      </c>
      <c r="F41" s="18">
        <v>309.53058889946686</v>
      </c>
      <c r="G41" s="18">
        <v>333.33835539899297</v>
      </c>
      <c r="H41" s="18">
        <v>351.05084104660369</v>
      </c>
      <c r="I41" s="18">
        <v>369.33504117374389</v>
      </c>
      <c r="J41" s="18">
        <v>390.55016897616611</v>
      </c>
      <c r="K41" s="18">
        <v>419.93961226642352</v>
      </c>
      <c r="L41" s="18">
        <v>458.88239147502082</v>
      </c>
    </row>
    <row r="42" spans="1:12" x14ac:dyDescent="0.25">
      <c r="A42" s="14" t="s">
        <v>142</v>
      </c>
      <c r="B42" s="19">
        <v>263</v>
      </c>
      <c r="C42" s="19">
        <v>272.9927425267515</v>
      </c>
      <c r="D42" s="19">
        <v>264.93569079326431</v>
      </c>
      <c r="E42" s="19">
        <v>277.45120944192024</v>
      </c>
      <c r="F42" s="19">
        <v>286.07963729454451</v>
      </c>
      <c r="G42" s="19">
        <v>306.15798681009392</v>
      </c>
      <c r="H42" s="19">
        <v>329.70634720915967</v>
      </c>
      <c r="I42" s="19">
        <v>347.22584008563422</v>
      </c>
      <c r="J42" s="19">
        <v>365.31081812047472</v>
      </c>
      <c r="K42" s="19">
        <v>386.29478885177463</v>
      </c>
      <c r="L42" s="19">
        <v>415.3640088704044</v>
      </c>
    </row>
    <row r="43" spans="1:12" x14ac:dyDescent="0.25">
      <c r="A43" s="13" t="s">
        <v>240</v>
      </c>
      <c r="B43" s="18">
        <v>162.6</v>
      </c>
      <c r="C43" s="18">
        <v>156.32782526380265</v>
      </c>
      <c r="D43" s="18">
        <v>162.26753517873868</v>
      </c>
      <c r="E43" s="18">
        <v>157.47840447328619</v>
      </c>
      <c r="F43" s="18">
        <v>164.91765851280311</v>
      </c>
      <c r="G43" s="18">
        <v>170.04641654187677</v>
      </c>
      <c r="H43" s="18">
        <v>181.98103522876789</v>
      </c>
      <c r="I43" s="18">
        <v>195.97823663452533</v>
      </c>
      <c r="J43" s="18">
        <v>206.39186485165061</v>
      </c>
      <c r="K43" s="18">
        <v>217.14161879130936</v>
      </c>
      <c r="L43" s="18">
        <v>229.61454088189265</v>
      </c>
    </row>
    <row r="44" spans="1:12" x14ac:dyDescent="0.25">
      <c r="A44" s="14" t="s">
        <v>241</v>
      </c>
      <c r="B44" s="19">
        <v>108.4</v>
      </c>
      <c r="C44" s="19">
        <v>104.29523609755685</v>
      </c>
      <c r="D44" s="19">
        <v>108.2579564058825</v>
      </c>
      <c r="E44" s="19">
        <v>105.06285331540997</v>
      </c>
      <c r="F44" s="19">
        <v>110.02600530151241</v>
      </c>
      <c r="G44" s="19">
        <v>113.44769321041046</v>
      </c>
      <c r="H44" s="19">
        <v>121.40996014262906</v>
      </c>
      <c r="I44" s="19">
        <v>130.74829401156791</v>
      </c>
      <c r="J44" s="19">
        <v>137.6958211821435</v>
      </c>
      <c r="K44" s="19">
        <v>144.86759705272456</v>
      </c>
      <c r="L44" s="19">
        <v>153.18899698308633</v>
      </c>
    </row>
    <row r="45" spans="1:12" x14ac:dyDescent="0.25">
      <c r="A45" s="13" t="s">
        <v>143</v>
      </c>
      <c r="B45" s="18">
        <v>202</v>
      </c>
      <c r="C45" s="18">
        <v>232.81323920401351</v>
      </c>
      <c r="D45" s="18">
        <v>223.94144189195069</v>
      </c>
      <c r="E45" s="18">
        <v>232.49094543603613</v>
      </c>
      <c r="F45" s="18">
        <v>225.72202898847604</v>
      </c>
      <c r="G45" s="18">
        <v>236.45551129372345</v>
      </c>
      <c r="H45" s="18">
        <v>243.8823653542056</v>
      </c>
      <c r="I45" s="18">
        <v>261.07371103628054</v>
      </c>
      <c r="J45" s="18">
        <v>281.23048556973959</v>
      </c>
      <c r="K45" s="18">
        <v>296.25100757817205</v>
      </c>
      <c r="L45" s="18">
        <v>311.75903280605075</v>
      </c>
    </row>
    <row r="46" spans="1:12" x14ac:dyDescent="0.25">
      <c r="A46" s="14" t="s">
        <v>144</v>
      </c>
      <c r="B46" s="19">
        <v>232</v>
      </c>
      <c r="C46" s="19">
        <v>211.29084847715521</v>
      </c>
      <c r="D46" s="19">
        <v>243.82448366818244</v>
      </c>
      <c r="E46" s="19">
        <v>234.75511117895866</v>
      </c>
      <c r="F46" s="19">
        <v>243.91753490430025</v>
      </c>
      <c r="G46" s="19">
        <v>237.02098804257895</v>
      </c>
      <c r="H46" s="19">
        <v>248.46214483506353</v>
      </c>
      <c r="I46" s="19">
        <v>256.41943817614083</v>
      </c>
      <c r="J46" s="19">
        <v>274.6354088087183</v>
      </c>
      <c r="K46" s="19">
        <v>295.9694641361508</v>
      </c>
      <c r="L46" s="19">
        <v>311.89530368930838</v>
      </c>
    </row>
    <row r="47" spans="1:12" x14ac:dyDescent="0.25">
      <c r="A47" s="13" t="s">
        <v>145</v>
      </c>
      <c r="B47" s="18">
        <v>243</v>
      </c>
      <c r="C47" s="18">
        <v>259.62818946057411</v>
      </c>
      <c r="D47" s="18">
        <v>235.97315682788812</v>
      </c>
      <c r="E47" s="18">
        <v>271.85837210245018</v>
      </c>
      <c r="F47" s="18">
        <v>261.17788872811559</v>
      </c>
      <c r="G47" s="18">
        <v>270.67473622126408</v>
      </c>
      <c r="H47" s="18">
        <v>262.38349918748855</v>
      </c>
      <c r="I47" s="18">
        <v>274.212549016845</v>
      </c>
      <c r="J47" s="18">
        <v>282.01530253556251</v>
      </c>
      <c r="K47" s="18">
        <v>300.84109648153174</v>
      </c>
      <c r="L47" s="18">
        <v>322.70854258669596</v>
      </c>
    </row>
    <row r="48" spans="1:12" x14ac:dyDescent="0.25">
      <c r="A48" s="14" t="s">
        <v>146</v>
      </c>
      <c r="B48" s="19">
        <v>251</v>
      </c>
      <c r="C48" s="19">
        <v>236.87995357925254</v>
      </c>
      <c r="D48" s="19">
        <v>252.7104823125587</v>
      </c>
      <c r="E48" s="19">
        <v>228.76202548765093</v>
      </c>
      <c r="F48" s="19">
        <v>262.48760631868697</v>
      </c>
      <c r="G48" s="19">
        <v>250.7790262349028</v>
      </c>
      <c r="H48" s="19">
        <v>258.04638481397052</v>
      </c>
      <c r="I48" s="19">
        <v>248.16717575307206</v>
      </c>
      <c r="J48" s="19">
        <v>256.6454936260871</v>
      </c>
      <c r="K48" s="19">
        <v>260.50396815563505</v>
      </c>
      <c r="L48" s="19">
        <v>273.3140149703313</v>
      </c>
    </row>
    <row r="49" spans="1:12" x14ac:dyDescent="0.25">
      <c r="A49" s="13" t="s">
        <v>147</v>
      </c>
      <c r="B49" s="18">
        <v>246</v>
      </c>
      <c r="C49" s="18">
        <v>243.32057408690454</v>
      </c>
      <c r="D49" s="18">
        <v>229.04631450628514</v>
      </c>
      <c r="E49" s="18">
        <v>244.27773700246291</v>
      </c>
      <c r="F49" s="18">
        <v>220.19294764049013</v>
      </c>
      <c r="G49" s="18">
        <v>251.89276115192132</v>
      </c>
      <c r="H49" s="18">
        <v>239.68738663640383</v>
      </c>
      <c r="I49" s="18">
        <v>245.48364144510938</v>
      </c>
      <c r="J49" s="18">
        <v>235.1396926459775</v>
      </c>
      <c r="K49" s="18">
        <v>241.94063023055335</v>
      </c>
      <c r="L49" s="18">
        <v>244.19768825189604</v>
      </c>
    </row>
    <row r="50" spans="1:12" x14ac:dyDescent="0.25">
      <c r="A50" s="14" t="s">
        <v>148</v>
      </c>
      <c r="B50" s="19">
        <v>229</v>
      </c>
      <c r="C50" s="19">
        <v>238.89165757484207</v>
      </c>
      <c r="D50" s="19">
        <v>235.37142720884017</v>
      </c>
      <c r="E50" s="19">
        <v>220.6858224111719</v>
      </c>
      <c r="F50" s="19">
        <v>235.05443863460442</v>
      </c>
      <c r="G50" s="19">
        <v>210.47698528695378</v>
      </c>
      <c r="H50" s="19">
        <v>239.48604370198328</v>
      </c>
      <c r="I50" s="19">
        <v>226.24778988270742</v>
      </c>
      <c r="J50" s="19">
        <v>229.72700981691784</v>
      </c>
      <c r="K50" s="19">
        <v>218.26248089360075</v>
      </c>
      <c r="L50" s="19">
        <v>222.24958796960073</v>
      </c>
    </row>
    <row r="51" spans="1:12" x14ac:dyDescent="0.25">
      <c r="A51" s="13" t="s">
        <v>149</v>
      </c>
      <c r="B51" s="18">
        <v>260</v>
      </c>
      <c r="C51" s="18">
        <v>220.90604113368045</v>
      </c>
      <c r="D51" s="18">
        <v>229.98102284610761</v>
      </c>
      <c r="E51" s="18">
        <v>225.27361506330803</v>
      </c>
      <c r="F51" s="18">
        <v>209.98870632419283</v>
      </c>
      <c r="G51" s="18">
        <v>223.33347833279385</v>
      </c>
      <c r="H51" s="18">
        <v>198.02947559129007</v>
      </c>
      <c r="I51" s="18">
        <v>223.60977981161145</v>
      </c>
      <c r="J51" s="18">
        <v>209.08322096119539</v>
      </c>
      <c r="K51" s="18">
        <v>209.69290190914526</v>
      </c>
      <c r="L51" s="18">
        <v>196.99324127163919</v>
      </c>
    </row>
    <row r="52" spans="1:12" x14ac:dyDescent="0.25">
      <c r="A52" s="14" t="s">
        <v>150</v>
      </c>
      <c r="B52" s="19">
        <v>293</v>
      </c>
      <c r="C52" s="19">
        <v>252.87401030826939</v>
      </c>
      <c r="D52" s="19">
        <v>215.02731247823689</v>
      </c>
      <c r="E52" s="19">
        <v>224.18505544478958</v>
      </c>
      <c r="F52" s="19">
        <v>219.42537846492655</v>
      </c>
      <c r="G52" s="19">
        <v>204.4874751480061</v>
      </c>
      <c r="H52" s="19">
        <v>217.94249494293612</v>
      </c>
      <c r="I52" s="19">
        <v>192.99802737922582</v>
      </c>
      <c r="J52" s="19">
        <v>217.94766306736247</v>
      </c>
      <c r="K52" s="19">
        <v>203.71109430136502</v>
      </c>
      <c r="L52" s="19">
        <v>204.20846291483252</v>
      </c>
    </row>
    <row r="53" spans="1:12" x14ac:dyDescent="0.25">
      <c r="A53" s="13" t="s">
        <v>151</v>
      </c>
      <c r="B53" s="18">
        <v>277</v>
      </c>
      <c r="C53" s="18">
        <v>278.88779025965766</v>
      </c>
      <c r="D53" s="18">
        <v>239.8533140692995</v>
      </c>
      <c r="E53" s="18">
        <v>204.09234108900725</v>
      </c>
      <c r="F53" s="18">
        <v>213.25980982418039</v>
      </c>
      <c r="G53" s="18">
        <v>208.09432093055554</v>
      </c>
      <c r="H53" s="18">
        <v>193.56945138106269</v>
      </c>
      <c r="I53" s="18">
        <v>207.1613893550381</v>
      </c>
      <c r="J53" s="18">
        <v>182.60873395987781</v>
      </c>
      <c r="K53" s="18">
        <v>205.99711547349227</v>
      </c>
      <c r="L53" s="18">
        <v>192.08218078221878</v>
      </c>
    </row>
    <row r="54" spans="1:12" x14ac:dyDescent="0.25">
      <c r="A54" s="14" t="s">
        <v>152</v>
      </c>
      <c r="B54" s="19">
        <v>255</v>
      </c>
      <c r="C54" s="19">
        <v>261.87891282322346</v>
      </c>
      <c r="D54" s="19">
        <v>263.60986258119397</v>
      </c>
      <c r="E54" s="19">
        <v>225.72972496682559</v>
      </c>
      <c r="F54" s="19">
        <v>192.23499989386062</v>
      </c>
      <c r="G54" s="19">
        <v>201.42733523301453</v>
      </c>
      <c r="H54" s="19">
        <v>195.80232843337083</v>
      </c>
      <c r="I54" s="19">
        <v>181.71514616927658</v>
      </c>
      <c r="J54" s="19">
        <v>195.48086291439475</v>
      </c>
      <c r="K54" s="19">
        <v>171.32716785317498</v>
      </c>
      <c r="L54" s="19">
        <v>193.01493019440971</v>
      </c>
    </row>
    <row r="55" spans="1:12" x14ac:dyDescent="0.25">
      <c r="A55" s="13" t="s">
        <v>153</v>
      </c>
      <c r="B55" s="18">
        <v>192</v>
      </c>
      <c r="C55" s="18">
        <v>235.76981387807027</v>
      </c>
      <c r="D55" s="18">
        <v>243.69833755439734</v>
      </c>
      <c r="E55" s="18">
        <v>246.96864722141828</v>
      </c>
      <c r="F55" s="18">
        <v>211.78559574840054</v>
      </c>
      <c r="G55" s="18">
        <v>181.625845681725</v>
      </c>
      <c r="H55" s="18">
        <v>191.8233243623026</v>
      </c>
      <c r="I55" s="18">
        <v>186.75824571270815</v>
      </c>
      <c r="J55" s="18">
        <v>173.80584794130013</v>
      </c>
      <c r="K55" s="18">
        <v>188.38406733925424</v>
      </c>
      <c r="L55" s="18">
        <v>165.11916404882615</v>
      </c>
    </row>
    <row r="56" spans="1:12" x14ac:dyDescent="0.25">
      <c r="A56" s="14" t="s">
        <v>154</v>
      </c>
      <c r="B56" s="19">
        <v>142</v>
      </c>
      <c r="C56" s="19">
        <v>170.6010713564217</v>
      </c>
      <c r="D56" s="19">
        <v>209.22286473031559</v>
      </c>
      <c r="E56" s="19">
        <v>216.22227331047935</v>
      </c>
      <c r="F56" s="19">
        <v>219.46343282151645</v>
      </c>
      <c r="G56" s="19">
        <v>186.53612804195478</v>
      </c>
      <c r="H56" s="19">
        <v>160.65431271752644</v>
      </c>
      <c r="I56" s="19">
        <v>171.15285879125176</v>
      </c>
      <c r="J56" s="19">
        <v>165.46744745014573</v>
      </c>
      <c r="K56" s="19">
        <v>153.47613040367196</v>
      </c>
      <c r="L56" s="19">
        <v>168.64091612959714</v>
      </c>
    </row>
    <row r="57" spans="1:12" x14ac:dyDescent="0.25">
      <c r="A57" s="13" t="s">
        <v>155</v>
      </c>
      <c r="B57" s="18">
        <v>90</v>
      </c>
      <c r="C57" s="18">
        <v>110.97610875486842</v>
      </c>
      <c r="D57" s="18">
        <v>134.18644839305</v>
      </c>
      <c r="E57" s="18">
        <v>163.91039514103215</v>
      </c>
      <c r="F57" s="18">
        <v>169.18481966147047</v>
      </c>
      <c r="G57" s="18">
        <v>172.24174287998318</v>
      </c>
      <c r="H57" s="18">
        <v>143.03843817867335</v>
      </c>
      <c r="I57" s="18">
        <v>124.42902991241266</v>
      </c>
      <c r="J57" s="18">
        <v>135.36259617558707</v>
      </c>
      <c r="K57" s="18">
        <v>128.48027486081773</v>
      </c>
      <c r="L57" s="18">
        <v>118.04988640172922</v>
      </c>
    </row>
    <row r="58" spans="1:12" x14ac:dyDescent="0.25">
      <c r="A58" s="14" t="s">
        <v>233</v>
      </c>
      <c r="B58" s="19">
        <v>81.555842998852071</v>
      </c>
      <c r="C58" s="19">
        <v>67.195750781363046</v>
      </c>
      <c r="D58" s="19">
        <v>88.24317700359309</v>
      </c>
      <c r="E58" s="19">
        <v>108.6956422925556</v>
      </c>
      <c r="F58" s="19">
        <v>133.61227259844586</v>
      </c>
      <c r="G58" s="19">
        <v>139.14499922878747</v>
      </c>
      <c r="H58" s="19">
        <v>143.43883112328996</v>
      </c>
      <c r="I58" s="19">
        <v>117.71024761319485</v>
      </c>
      <c r="J58" s="19">
        <v>104.28449544342894</v>
      </c>
      <c r="K58" s="19">
        <v>116.35037833802983</v>
      </c>
      <c r="L58" s="19">
        <v>109.7291776868058</v>
      </c>
    </row>
    <row r="59" spans="1:12" x14ac:dyDescent="0.25">
      <c r="A59" s="13" t="s">
        <v>234</v>
      </c>
      <c r="B59" s="18">
        <v>41.657849200774315</v>
      </c>
      <c r="C59" s="18">
        <v>35.744407738006629</v>
      </c>
      <c r="D59" s="18">
        <v>31.218634560507489</v>
      </c>
      <c r="E59" s="18">
        <v>43.257964423687291</v>
      </c>
      <c r="F59" s="18">
        <v>55.988084323301393</v>
      </c>
      <c r="G59" s="18">
        <v>72.04138110696168</v>
      </c>
      <c r="H59" s="18">
        <v>78.263124350544288</v>
      </c>
      <c r="I59" s="18">
        <v>83.89635315202311</v>
      </c>
      <c r="J59" s="18">
        <v>71.388306433476842</v>
      </c>
      <c r="K59" s="18">
        <v>65.40684748111228</v>
      </c>
      <c r="L59" s="18">
        <v>75.285270636913637</v>
      </c>
    </row>
    <row r="60" spans="1:12" x14ac:dyDescent="0.25">
      <c r="A60" s="14" t="s">
        <v>235</v>
      </c>
      <c r="B60" s="19">
        <v>13.493018554369621</v>
      </c>
      <c r="C60" s="19">
        <v>18.257859799718204</v>
      </c>
      <c r="D60" s="19">
        <v>16.606579877132663</v>
      </c>
      <c r="E60" s="19">
        <v>15.303784712097796</v>
      </c>
      <c r="F60" s="19">
        <v>22.28176317583295</v>
      </c>
      <c r="G60" s="19">
        <v>30.187787706490806</v>
      </c>
      <c r="H60" s="19">
        <v>40.520202660597093</v>
      </c>
      <c r="I60" s="19">
        <v>45.775545351804332</v>
      </c>
      <c r="J60" s="19">
        <v>50.881029382835571</v>
      </c>
      <c r="K60" s="19">
        <v>44.774480146593476</v>
      </c>
      <c r="L60" s="19">
        <v>42.321926962856942</v>
      </c>
    </row>
    <row r="61" spans="1:12" x14ac:dyDescent="0.25">
      <c r="A61" s="17" t="s">
        <v>236</v>
      </c>
      <c r="B61" s="18">
        <v>2.2932892460038699</v>
      </c>
      <c r="C61" s="18">
        <v>5.9137388455498527</v>
      </c>
      <c r="D61" s="18">
        <v>8.4824627497498017</v>
      </c>
      <c r="E61" s="18">
        <v>8.1407635798842044</v>
      </c>
      <c r="F61" s="18">
        <v>7.882832934740982</v>
      </c>
      <c r="G61" s="18">
        <v>12.013933761230835</v>
      </c>
      <c r="H61" s="18">
        <v>16.979342385537418</v>
      </c>
      <c r="I61" s="18">
        <v>23.699978629099608</v>
      </c>
      <c r="J61" s="18">
        <v>27.761717649872764</v>
      </c>
      <c r="K61" s="18">
        <v>31.912392291627246</v>
      </c>
      <c r="L61" s="18">
        <v>28.971619204108947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975.6</v>
      </c>
      <c r="C63" s="18">
        <f t="shared" ref="C63:L63" si="5">SUM(C40:C43)</f>
        <v>984.02731469307378</v>
      </c>
      <c r="D63" s="18">
        <f t="shared" si="5"/>
        <v>1003.3866455142072</v>
      </c>
      <c r="E63" s="18">
        <f t="shared" si="5"/>
        <v>1040.4886860500569</v>
      </c>
      <c r="F63" s="18">
        <f t="shared" si="5"/>
        <v>1101.084401193413</v>
      </c>
      <c r="G63" s="18">
        <f t="shared" si="5"/>
        <v>1168.0913502795197</v>
      </c>
      <c r="H63" s="18">
        <f t="shared" si="5"/>
        <v>1239.8549305334557</v>
      </c>
      <c r="I63" s="18">
        <f t="shared" si="5"/>
        <v>1311.2077517740158</v>
      </c>
      <c r="J63" s="18">
        <f t="shared" si="5"/>
        <v>1390.8055520942391</v>
      </c>
      <c r="K63" s="18">
        <f t="shared" si="5"/>
        <v>1491.5472549636199</v>
      </c>
      <c r="L63" s="18">
        <f t="shared" si="5"/>
        <v>1619.254547224295</v>
      </c>
    </row>
    <row r="64" spans="1:12" x14ac:dyDescent="0.25">
      <c r="A64" s="16" t="s">
        <v>242</v>
      </c>
      <c r="B64" s="19">
        <f>SUM(B44:B45)</f>
        <v>310.39999999999998</v>
      </c>
      <c r="C64" s="19">
        <f t="shared" ref="C64:L64" si="6">SUM(C44:C45)</f>
        <v>337.10847530157037</v>
      </c>
      <c r="D64" s="19">
        <f t="shared" si="6"/>
        <v>332.19939829783317</v>
      </c>
      <c r="E64" s="19">
        <f t="shared" si="6"/>
        <v>337.5537987514461</v>
      </c>
      <c r="F64" s="19">
        <f t="shared" si="6"/>
        <v>335.74803428998848</v>
      </c>
      <c r="G64" s="19">
        <f t="shared" si="6"/>
        <v>349.9032045041339</v>
      </c>
      <c r="H64" s="19">
        <f t="shared" si="6"/>
        <v>365.29232549683468</v>
      </c>
      <c r="I64" s="19">
        <f t="shared" si="6"/>
        <v>391.82200504784845</v>
      </c>
      <c r="J64" s="19">
        <f t="shared" si="6"/>
        <v>418.92630675188309</v>
      </c>
      <c r="K64" s="19">
        <f t="shared" si="6"/>
        <v>441.11860463089658</v>
      </c>
      <c r="L64" s="19">
        <f t="shared" si="6"/>
        <v>464.94802978913708</v>
      </c>
    </row>
    <row r="65" spans="1:12" x14ac:dyDescent="0.25">
      <c r="A65" s="11" t="s">
        <v>243</v>
      </c>
      <c r="B65" s="18">
        <f>SUM(B46:B53)</f>
        <v>2031</v>
      </c>
      <c r="C65" s="18">
        <f t="shared" ref="C65:L65" si="7">SUM(C46:C53)</f>
        <v>1942.6790648803358</v>
      </c>
      <c r="D65" s="18">
        <f t="shared" si="7"/>
        <v>1881.7875139173987</v>
      </c>
      <c r="E65" s="18">
        <f t="shared" si="7"/>
        <v>1853.8900797797994</v>
      </c>
      <c r="F65" s="18">
        <f t="shared" si="7"/>
        <v>1865.5043108394973</v>
      </c>
      <c r="G65" s="18">
        <f t="shared" si="7"/>
        <v>1856.7597713489765</v>
      </c>
      <c r="H65" s="18">
        <f t="shared" si="7"/>
        <v>1857.6068810901984</v>
      </c>
      <c r="I65" s="18">
        <f t="shared" si="7"/>
        <v>1874.2997908197501</v>
      </c>
      <c r="J65" s="18">
        <f t="shared" si="7"/>
        <v>1887.8025254216989</v>
      </c>
      <c r="K65" s="18">
        <f t="shared" si="7"/>
        <v>1936.9187515814742</v>
      </c>
      <c r="L65" s="18">
        <f t="shared" si="7"/>
        <v>1967.649022436523</v>
      </c>
    </row>
    <row r="66" spans="1:12" x14ac:dyDescent="0.25">
      <c r="A66" s="16" t="s">
        <v>157</v>
      </c>
      <c r="B66" s="19">
        <f>SUM(B54:B61)</f>
        <v>817.99999999999989</v>
      </c>
      <c r="C66" s="19">
        <f t="shared" ref="C66:L66" si="8">SUM(C54:C61)</f>
        <v>906.3376639772215</v>
      </c>
      <c r="D66" s="19">
        <f t="shared" si="8"/>
        <v>995.26836744993989</v>
      </c>
      <c r="E66" s="19">
        <f t="shared" si="8"/>
        <v>1028.2291956479803</v>
      </c>
      <c r="F66" s="19">
        <f t="shared" si="8"/>
        <v>1012.4338011575692</v>
      </c>
      <c r="G66" s="19">
        <f t="shared" si="8"/>
        <v>995.21915364014831</v>
      </c>
      <c r="H66" s="19">
        <f t="shared" si="8"/>
        <v>970.519904211842</v>
      </c>
      <c r="I66" s="19">
        <f t="shared" si="8"/>
        <v>935.13740533177111</v>
      </c>
      <c r="J66" s="19">
        <f t="shared" si="8"/>
        <v>924.43230339104184</v>
      </c>
      <c r="K66" s="19">
        <f t="shared" si="8"/>
        <v>900.11173871428184</v>
      </c>
      <c r="L66" s="19">
        <f t="shared" si="8"/>
        <v>901.13289126524751</v>
      </c>
    </row>
    <row r="67" spans="1:12" x14ac:dyDescent="0.25">
      <c r="A67" s="24" t="s">
        <v>156</v>
      </c>
      <c r="B67" s="25">
        <f>SUM(B58:B61)</f>
        <v>138.99999999999989</v>
      </c>
      <c r="C67" s="25">
        <f t="shared" ref="C67:L67" si="9">SUM(C58:C61)</f>
        <v>127.11175716463774</v>
      </c>
      <c r="D67" s="25">
        <f t="shared" si="9"/>
        <v>144.55085419098305</v>
      </c>
      <c r="E67" s="25">
        <f t="shared" si="9"/>
        <v>175.3981550082249</v>
      </c>
      <c r="F67" s="25">
        <f t="shared" si="9"/>
        <v>219.76495303232116</v>
      </c>
      <c r="G67" s="25">
        <f t="shared" si="9"/>
        <v>253.38810180347082</v>
      </c>
      <c r="H67" s="25">
        <f t="shared" si="9"/>
        <v>279.2015005199687</v>
      </c>
      <c r="I67" s="25">
        <f t="shared" si="9"/>
        <v>271.08212474612191</v>
      </c>
      <c r="J67" s="25">
        <f t="shared" si="9"/>
        <v>254.31554890961414</v>
      </c>
      <c r="K67" s="25">
        <f t="shared" si="9"/>
        <v>258.44409825736284</v>
      </c>
      <c r="L67" s="25">
        <f t="shared" si="9"/>
        <v>256.3079944906853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4182</v>
      </c>
      <c r="C72" s="18">
        <v>4201.7575363002707</v>
      </c>
      <c r="D72" s="18">
        <v>4215.5351080999681</v>
      </c>
      <c r="E72" s="18">
        <v>4244.119669470424</v>
      </c>
      <c r="F72" s="18">
        <v>4291.8392395963056</v>
      </c>
      <c r="G72" s="18">
        <v>4340.3385643618767</v>
      </c>
      <c r="H72" s="18">
        <v>4401.546450511918</v>
      </c>
      <c r="I72" s="18">
        <v>4483.715612390195</v>
      </c>
      <c r="J72" s="18">
        <v>4587.4778556502215</v>
      </c>
      <c r="K72" s="18">
        <v>4734.91625051338</v>
      </c>
      <c r="L72" s="18">
        <v>4934.8070463380946</v>
      </c>
    </row>
    <row r="73" spans="1:12" x14ac:dyDescent="0.25">
      <c r="A73" s="14" t="s">
        <v>140</v>
      </c>
      <c r="B73" s="19">
        <v>262</v>
      </c>
      <c r="C73" s="19">
        <v>274.93054473579775</v>
      </c>
      <c r="D73" s="19">
        <v>283.01397305017269</v>
      </c>
      <c r="E73" s="19">
        <v>302.68204700446569</v>
      </c>
      <c r="F73" s="19">
        <v>326.16388761966329</v>
      </c>
      <c r="G73" s="19">
        <v>343.82280289970691</v>
      </c>
      <c r="H73" s="19">
        <v>362.03771606482434</v>
      </c>
      <c r="I73" s="19">
        <v>383.05240991252026</v>
      </c>
      <c r="J73" s="19">
        <v>411.89701890865877</v>
      </c>
      <c r="K73" s="19">
        <v>450.24281266149586</v>
      </c>
      <c r="L73" s="19">
        <v>495.97990038967828</v>
      </c>
    </row>
    <row r="74" spans="1:12" x14ac:dyDescent="0.25">
      <c r="A74" s="13" t="s">
        <v>141</v>
      </c>
      <c r="B74" s="18">
        <v>270</v>
      </c>
      <c r="C74" s="18">
        <v>256.37259297610944</v>
      </c>
      <c r="D74" s="18">
        <v>269.10688934273747</v>
      </c>
      <c r="E74" s="18">
        <v>277.09541167251973</v>
      </c>
      <c r="F74" s="18">
        <v>296.43307971854313</v>
      </c>
      <c r="G74" s="18">
        <v>319.51686838990497</v>
      </c>
      <c r="H74" s="18">
        <v>336.90531758507666</v>
      </c>
      <c r="I74" s="18">
        <v>354.84509376371091</v>
      </c>
      <c r="J74" s="18">
        <v>375.53575477351933</v>
      </c>
      <c r="K74" s="18">
        <v>403.91113924925054</v>
      </c>
      <c r="L74" s="18">
        <v>441.61688608324226</v>
      </c>
    </row>
    <row r="75" spans="1:12" x14ac:dyDescent="0.25">
      <c r="A75" s="14" t="s">
        <v>142</v>
      </c>
      <c r="B75" s="19">
        <v>248</v>
      </c>
      <c r="C75" s="19">
        <v>266.9927425267515</v>
      </c>
      <c r="D75" s="19">
        <v>253.51711743476315</v>
      </c>
      <c r="E75" s="19">
        <v>266.10957932763154</v>
      </c>
      <c r="F75" s="19">
        <v>274.00912557046394</v>
      </c>
      <c r="G75" s="19">
        <v>293.13141085075921</v>
      </c>
      <c r="H75" s="19">
        <v>315.95809249992533</v>
      </c>
      <c r="I75" s="19">
        <v>333.15286931068817</v>
      </c>
      <c r="J75" s="19">
        <v>350.89283243013131</v>
      </c>
      <c r="K75" s="19">
        <v>371.35304105124271</v>
      </c>
      <c r="L75" s="19">
        <v>399.41238076022972</v>
      </c>
    </row>
    <row r="76" spans="1:12" x14ac:dyDescent="0.25">
      <c r="A76" s="13" t="s">
        <v>240</v>
      </c>
      <c r="B76" s="18">
        <v>147.6</v>
      </c>
      <c r="C76" s="18">
        <v>147.32782526380265</v>
      </c>
      <c r="D76" s="18">
        <v>158.61072628098668</v>
      </c>
      <c r="E76" s="18">
        <v>150.60534507585373</v>
      </c>
      <c r="F76" s="18">
        <v>158.08607098469889</v>
      </c>
      <c r="G76" s="18">
        <v>162.77890553521237</v>
      </c>
      <c r="H76" s="18">
        <v>174.138763214325</v>
      </c>
      <c r="I76" s="18">
        <v>187.69926871981207</v>
      </c>
      <c r="J76" s="18">
        <v>197.91406337072399</v>
      </c>
      <c r="K76" s="18">
        <v>208.45273347817405</v>
      </c>
      <c r="L76" s="18">
        <v>220.60740299669041</v>
      </c>
    </row>
    <row r="77" spans="1:12" x14ac:dyDescent="0.25">
      <c r="A77" s="14" t="s">
        <v>241</v>
      </c>
      <c r="B77" s="19">
        <v>98.4</v>
      </c>
      <c r="C77" s="19">
        <v>97.571627420499368</v>
      </c>
      <c r="D77" s="19">
        <v>105.08482309314525</v>
      </c>
      <c r="E77" s="19">
        <v>99.79865320761418</v>
      </c>
      <c r="F77" s="19">
        <v>104.78187738069158</v>
      </c>
      <c r="G77" s="19">
        <v>107.91700319245005</v>
      </c>
      <c r="H77" s="19">
        <v>115.47395132160678</v>
      </c>
      <c r="I77" s="19">
        <v>124.49328207445562</v>
      </c>
      <c r="J77" s="19">
        <v>131.29601915396412</v>
      </c>
      <c r="K77" s="19">
        <v>138.31537294042897</v>
      </c>
      <c r="L77" s="19">
        <v>146.40881938378095</v>
      </c>
    </row>
    <row r="78" spans="1:12" x14ac:dyDescent="0.25">
      <c r="A78" s="13" t="s">
        <v>143</v>
      </c>
      <c r="B78" s="18">
        <v>185</v>
      </c>
      <c r="C78" s="18">
        <v>212.36555805860576</v>
      </c>
      <c r="D78" s="18">
        <v>211.45196378052154</v>
      </c>
      <c r="E78" s="18">
        <v>227.71998139940595</v>
      </c>
      <c r="F78" s="18">
        <v>216.25864277351499</v>
      </c>
      <c r="G78" s="18">
        <v>227.04796246886593</v>
      </c>
      <c r="H78" s="18">
        <v>233.83279047753055</v>
      </c>
      <c r="I78" s="18">
        <v>250.19812529288154</v>
      </c>
      <c r="J78" s="18">
        <v>269.73093993917104</v>
      </c>
      <c r="K78" s="18">
        <v>284.46035694052648</v>
      </c>
      <c r="L78" s="18">
        <v>299.65847875715491</v>
      </c>
    </row>
    <row r="79" spans="1:12" x14ac:dyDescent="0.25">
      <c r="A79" s="14" t="s">
        <v>144</v>
      </c>
      <c r="B79" s="19">
        <v>186</v>
      </c>
      <c r="C79" s="19">
        <v>193.47164262457289</v>
      </c>
      <c r="D79" s="19">
        <v>222.18801044115793</v>
      </c>
      <c r="E79" s="19">
        <v>221.32667946932651</v>
      </c>
      <c r="F79" s="19">
        <v>238.44093977019671</v>
      </c>
      <c r="G79" s="19">
        <v>226.49795614400898</v>
      </c>
      <c r="H79" s="19">
        <v>237.85555187949282</v>
      </c>
      <c r="I79" s="19">
        <v>245.01365043611673</v>
      </c>
      <c r="J79" s="19">
        <v>262.20807053808483</v>
      </c>
      <c r="K79" s="19">
        <v>282.72193288398944</v>
      </c>
      <c r="L79" s="19">
        <v>298.20025390137494</v>
      </c>
    </row>
    <row r="80" spans="1:12" x14ac:dyDescent="0.25">
      <c r="A80" s="13" t="s">
        <v>145</v>
      </c>
      <c r="B80" s="18">
        <v>238</v>
      </c>
      <c r="C80" s="18">
        <v>208.84078613380009</v>
      </c>
      <c r="D80" s="18">
        <v>217.14718529563049</v>
      </c>
      <c r="E80" s="18">
        <v>249.15864637582774</v>
      </c>
      <c r="F80" s="18">
        <v>247.9789151258808</v>
      </c>
      <c r="G80" s="18">
        <v>266.89563406128491</v>
      </c>
      <c r="H80" s="18">
        <v>253.17676650120171</v>
      </c>
      <c r="I80" s="18">
        <v>265.48160921971464</v>
      </c>
      <c r="J80" s="18">
        <v>273.00257923573781</v>
      </c>
      <c r="K80" s="18">
        <v>291.58706712094272</v>
      </c>
      <c r="L80" s="18">
        <v>313.69194665720067</v>
      </c>
    </row>
    <row r="81" spans="1:12" x14ac:dyDescent="0.25">
      <c r="A81" s="14" t="s">
        <v>146</v>
      </c>
      <c r="B81" s="19">
        <v>240</v>
      </c>
      <c r="C81" s="19">
        <v>233.11562502836841</v>
      </c>
      <c r="D81" s="19">
        <v>204.14941783028303</v>
      </c>
      <c r="E81" s="19">
        <v>212.02197647915588</v>
      </c>
      <c r="F81" s="19">
        <v>242.76743617539961</v>
      </c>
      <c r="G81" s="19">
        <v>241.04523967673779</v>
      </c>
      <c r="H81" s="19">
        <v>258.681162759833</v>
      </c>
      <c r="I81" s="19">
        <v>244.36692135183978</v>
      </c>
      <c r="J81" s="19">
        <v>254.98028161808284</v>
      </c>
      <c r="K81" s="19">
        <v>260.57537665635908</v>
      </c>
      <c r="L81" s="19">
        <v>276.16062629931736</v>
      </c>
    </row>
    <row r="82" spans="1:12" x14ac:dyDescent="0.25">
      <c r="A82" s="13" t="s">
        <v>147</v>
      </c>
      <c r="B82" s="18">
        <v>217</v>
      </c>
      <c r="C82" s="18">
        <v>233.55877420672297</v>
      </c>
      <c r="D82" s="18">
        <v>226.54469202677754</v>
      </c>
      <c r="E82" s="18">
        <v>197.66014422718189</v>
      </c>
      <c r="F82" s="18">
        <v>205.14805321771223</v>
      </c>
      <c r="G82" s="18">
        <v>234.35747032315703</v>
      </c>
      <c r="H82" s="18">
        <v>232.22034360622416</v>
      </c>
      <c r="I82" s="18">
        <v>248.66545261252631</v>
      </c>
      <c r="J82" s="18">
        <v>234.1349944305143</v>
      </c>
      <c r="K82" s="18">
        <v>243.51427679902466</v>
      </c>
      <c r="L82" s="18">
        <v>247.95619974117929</v>
      </c>
    </row>
    <row r="83" spans="1:12" x14ac:dyDescent="0.25">
      <c r="A83" s="14" t="s">
        <v>148</v>
      </c>
      <c r="B83" s="19">
        <v>231</v>
      </c>
      <c r="C83" s="19">
        <v>211.6231190229293</v>
      </c>
      <c r="D83" s="19">
        <v>227.41586447969797</v>
      </c>
      <c r="E83" s="19">
        <v>220.08676882939037</v>
      </c>
      <c r="F83" s="19">
        <v>190.99466924315942</v>
      </c>
      <c r="G83" s="19">
        <v>197.89965423238465</v>
      </c>
      <c r="H83" s="19">
        <v>225.17196922834074</v>
      </c>
      <c r="I83" s="19">
        <v>222.25448785154495</v>
      </c>
      <c r="J83" s="19">
        <v>236.96873668122262</v>
      </c>
      <c r="K83" s="19">
        <v>221.7325766484598</v>
      </c>
      <c r="L83" s="19">
        <v>229.11304073631365</v>
      </c>
    </row>
    <row r="84" spans="1:12" x14ac:dyDescent="0.25">
      <c r="A84" s="13" t="s">
        <v>149</v>
      </c>
      <c r="B84" s="18">
        <v>282</v>
      </c>
      <c r="C84" s="18">
        <v>225.13055205683273</v>
      </c>
      <c r="D84" s="18">
        <v>205.39302609313503</v>
      </c>
      <c r="E84" s="18">
        <v>220.26299395523282</v>
      </c>
      <c r="F84" s="18">
        <v>212.5095835768544</v>
      </c>
      <c r="G84" s="18">
        <v>183.00893352925056</v>
      </c>
      <c r="H84" s="18">
        <v>189.25461839984368</v>
      </c>
      <c r="I84" s="18">
        <v>214.18909761984938</v>
      </c>
      <c r="J84" s="18">
        <v>210.36274250552367</v>
      </c>
      <c r="K84" s="18">
        <v>223.07157053527939</v>
      </c>
      <c r="L84" s="18">
        <v>207.05732593879978</v>
      </c>
    </row>
    <row r="85" spans="1:12" x14ac:dyDescent="0.25">
      <c r="A85" s="14" t="s">
        <v>150</v>
      </c>
      <c r="B85" s="19">
        <v>288</v>
      </c>
      <c r="C85" s="19">
        <v>276.58301459292227</v>
      </c>
      <c r="D85" s="19">
        <v>220.73025404297726</v>
      </c>
      <c r="E85" s="19">
        <v>201.1983475829646</v>
      </c>
      <c r="F85" s="19">
        <v>215.92833702592418</v>
      </c>
      <c r="G85" s="19">
        <v>208.39368096769039</v>
      </c>
      <c r="H85" s="19">
        <v>179.19051660548601</v>
      </c>
      <c r="I85" s="19">
        <v>185.5430084198467</v>
      </c>
      <c r="J85" s="19">
        <v>210.00808409834295</v>
      </c>
      <c r="K85" s="19">
        <v>206.34229549091344</v>
      </c>
      <c r="L85" s="19">
        <v>218.90403771395646</v>
      </c>
    </row>
    <row r="86" spans="1:12" x14ac:dyDescent="0.25">
      <c r="A86" s="13" t="s">
        <v>151</v>
      </c>
      <c r="B86" s="18">
        <v>286</v>
      </c>
      <c r="C86" s="18">
        <v>278.95775251124718</v>
      </c>
      <c r="D86" s="18">
        <v>268.14538029098981</v>
      </c>
      <c r="E86" s="18">
        <v>213.70157740601707</v>
      </c>
      <c r="F86" s="18">
        <v>194.28533652099179</v>
      </c>
      <c r="G86" s="18">
        <v>208.69135469556952</v>
      </c>
      <c r="H86" s="18">
        <v>201.40010766097717</v>
      </c>
      <c r="I86" s="18">
        <v>172.44373828503763</v>
      </c>
      <c r="J86" s="18">
        <v>178.93915586219745</v>
      </c>
      <c r="K86" s="18">
        <v>202.4156096126564</v>
      </c>
      <c r="L86" s="18">
        <v>198.92270816384703</v>
      </c>
    </row>
    <row r="87" spans="1:12" x14ac:dyDescent="0.25">
      <c r="A87" s="14" t="s">
        <v>152</v>
      </c>
      <c r="B87" s="19">
        <v>271</v>
      </c>
      <c r="C87" s="19">
        <v>276.44490436057242</v>
      </c>
      <c r="D87" s="19">
        <v>269.33419468920169</v>
      </c>
      <c r="E87" s="19">
        <v>259.17736459074683</v>
      </c>
      <c r="F87" s="19">
        <v>206.21566015112469</v>
      </c>
      <c r="G87" s="19">
        <v>186.89745170150107</v>
      </c>
      <c r="H87" s="19">
        <v>200.96566874845979</v>
      </c>
      <c r="I87" s="19">
        <v>193.93400232778995</v>
      </c>
      <c r="J87" s="19">
        <v>165.2068852759339</v>
      </c>
      <c r="K87" s="19">
        <v>171.87200246189749</v>
      </c>
      <c r="L87" s="19">
        <v>194.28581148909274</v>
      </c>
    </row>
    <row r="88" spans="1:12" x14ac:dyDescent="0.25">
      <c r="A88" s="13" t="s">
        <v>153</v>
      </c>
      <c r="B88" s="18">
        <v>206</v>
      </c>
      <c r="C88" s="18">
        <v>255.20778386539584</v>
      </c>
      <c r="D88" s="18">
        <v>261.5082400640427</v>
      </c>
      <c r="E88" s="18">
        <v>255.67626894687334</v>
      </c>
      <c r="F88" s="18">
        <v>247.64303550488114</v>
      </c>
      <c r="G88" s="18">
        <v>197.46720275993627</v>
      </c>
      <c r="H88" s="18">
        <v>179.05071277710923</v>
      </c>
      <c r="I88" s="18">
        <v>193.51607264976136</v>
      </c>
      <c r="J88" s="18">
        <v>187.39134406668023</v>
      </c>
      <c r="K88" s="18">
        <v>159.45043570820505</v>
      </c>
      <c r="L88" s="18">
        <v>166.7532600860568</v>
      </c>
    </row>
    <row r="89" spans="1:12" x14ac:dyDescent="0.25">
      <c r="A89" s="14" t="s">
        <v>154</v>
      </c>
      <c r="B89" s="19">
        <v>167</v>
      </c>
      <c r="C89" s="19">
        <v>188.54448946727592</v>
      </c>
      <c r="D89" s="19">
        <v>233.54870927915059</v>
      </c>
      <c r="E89" s="19">
        <v>239.09611558917285</v>
      </c>
      <c r="F89" s="19">
        <v>233.25970340162658</v>
      </c>
      <c r="G89" s="19">
        <v>227.00635125409144</v>
      </c>
      <c r="H89" s="19">
        <v>180.3563744065531</v>
      </c>
      <c r="I89" s="19">
        <v>162.2453864804252</v>
      </c>
      <c r="J89" s="19">
        <v>176.16458772166087</v>
      </c>
      <c r="K89" s="19">
        <v>170.80819732421514</v>
      </c>
      <c r="L89" s="19">
        <v>143.43453570959772</v>
      </c>
    </row>
    <row r="90" spans="1:12" x14ac:dyDescent="0.25">
      <c r="A90" s="13" t="s">
        <v>155</v>
      </c>
      <c r="B90" s="18">
        <v>151</v>
      </c>
      <c r="C90" s="18">
        <v>137.10638741129017</v>
      </c>
      <c r="D90" s="18">
        <v>153.48119549485224</v>
      </c>
      <c r="E90" s="18">
        <v>189.91080853591527</v>
      </c>
      <c r="F90" s="18">
        <v>193.80014288329411</v>
      </c>
      <c r="G90" s="18">
        <v>187.80529176177561</v>
      </c>
      <c r="H90" s="18">
        <v>185.06982071073895</v>
      </c>
      <c r="I90" s="18">
        <v>145.46205170766024</v>
      </c>
      <c r="J90" s="18">
        <v>127.83439696070378</v>
      </c>
      <c r="K90" s="18">
        <v>140.55472876715973</v>
      </c>
      <c r="L90" s="18">
        <v>136.68297174141313</v>
      </c>
    </row>
    <row r="91" spans="1:12" x14ac:dyDescent="0.25">
      <c r="A91" s="14" t="s">
        <v>233</v>
      </c>
      <c r="B91" s="19">
        <v>108.96193314189746</v>
      </c>
      <c r="C91" s="19">
        <v>128.88128674708196</v>
      </c>
      <c r="D91" s="19">
        <v>115.13022390611464</v>
      </c>
      <c r="E91" s="19">
        <v>128.86203149500872</v>
      </c>
      <c r="F91" s="19">
        <v>160.64552455045273</v>
      </c>
      <c r="G91" s="19">
        <v>164.78994199385031</v>
      </c>
      <c r="H91" s="19">
        <v>160.00928438880669</v>
      </c>
      <c r="I91" s="19">
        <v>160.57178221336741</v>
      </c>
      <c r="J91" s="19">
        <v>126.00560742392548</v>
      </c>
      <c r="K91" s="19">
        <v>109.5301227408755</v>
      </c>
      <c r="L91" s="19">
        <v>122.46422785498935</v>
      </c>
    </row>
    <row r="92" spans="1:12" x14ac:dyDescent="0.25">
      <c r="A92" s="13" t="s">
        <v>234</v>
      </c>
      <c r="B92" s="18">
        <v>65.763926965378928</v>
      </c>
      <c r="C92" s="18">
        <v>53.313845111450973</v>
      </c>
      <c r="D92" s="18">
        <v>66.152194165659395</v>
      </c>
      <c r="E92" s="18">
        <v>61.783711570267315</v>
      </c>
      <c r="F92" s="18">
        <v>72.075884381055218</v>
      </c>
      <c r="G92" s="18">
        <v>93.382264651768111</v>
      </c>
      <c r="H92" s="18">
        <v>99.288719149913817</v>
      </c>
      <c r="I92" s="18">
        <v>99.68169290633557</v>
      </c>
      <c r="J92" s="18">
        <v>103.19204285674134</v>
      </c>
      <c r="K92" s="18">
        <v>83.3587821962752</v>
      </c>
      <c r="L92" s="18">
        <v>74.442967589940224</v>
      </c>
    </row>
    <row r="93" spans="1:12" x14ac:dyDescent="0.25">
      <c r="A93" s="14" t="s">
        <v>235</v>
      </c>
      <c r="B93" s="19">
        <v>27.057918404941216</v>
      </c>
      <c r="C93" s="19">
        <v>32.17754783762026</v>
      </c>
      <c r="D93" s="19">
        <v>27.364933440272686</v>
      </c>
      <c r="E93" s="19">
        <v>35.500044605179909</v>
      </c>
      <c r="F93" s="19">
        <v>34.557236139363013</v>
      </c>
      <c r="G93" s="19">
        <v>41.897272451982353</v>
      </c>
      <c r="H93" s="19">
        <v>56.264389297123103</v>
      </c>
      <c r="I93" s="19">
        <v>61.854333323032243</v>
      </c>
      <c r="J93" s="19">
        <v>64.06080436196828</v>
      </c>
      <c r="K93" s="19">
        <v>68.266509727173343</v>
      </c>
      <c r="L93" s="19">
        <v>56.65542013547276</v>
      </c>
    </row>
    <row r="94" spans="1:12" x14ac:dyDescent="0.25">
      <c r="A94" s="17" t="s">
        <v>236</v>
      </c>
      <c r="B94" s="18">
        <v>6.2162214877824047</v>
      </c>
      <c r="C94" s="18">
        <v>13.239134340620728</v>
      </c>
      <c r="D94" s="18">
        <v>16.516093577698893</v>
      </c>
      <c r="E94" s="18">
        <v>14.685172124672436</v>
      </c>
      <c r="F94" s="18">
        <v>19.856097880812609</v>
      </c>
      <c r="G94" s="18">
        <v>20.087910819987719</v>
      </c>
      <c r="H94" s="18">
        <v>25.243813228525433</v>
      </c>
      <c r="I94" s="18">
        <v>35.051275911278793</v>
      </c>
      <c r="J94" s="18">
        <v>39.750913436732965</v>
      </c>
      <c r="K94" s="18">
        <v>42.379309518836251</v>
      </c>
      <c r="L94" s="18">
        <v>46.397844208767317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927.6</v>
      </c>
      <c r="C96" s="18">
        <f t="shared" ref="C96:L96" si="10">SUM(C73:C76)</f>
        <v>945.62370550246135</v>
      </c>
      <c r="D96" s="18">
        <f t="shared" si="10"/>
        <v>964.24870610865992</v>
      </c>
      <c r="E96" s="18">
        <f t="shared" si="10"/>
        <v>996.49238308047063</v>
      </c>
      <c r="F96" s="18">
        <f t="shared" si="10"/>
        <v>1054.6921638933693</v>
      </c>
      <c r="G96" s="18">
        <f t="shared" si="10"/>
        <v>1119.2499876755835</v>
      </c>
      <c r="H96" s="18">
        <f t="shared" si="10"/>
        <v>1189.0398893641513</v>
      </c>
      <c r="I96" s="18">
        <f t="shared" si="10"/>
        <v>1258.7496417067314</v>
      </c>
      <c r="J96" s="18">
        <f t="shared" si="10"/>
        <v>1336.2396694830334</v>
      </c>
      <c r="K96" s="18">
        <f t="shared" si="10"/>
        <v>1433.959726440163</v>
      </c>
      <c r="L96" s="18">
        <f t="shared" si="10"/>
        <v>1557.6165702298406</v>
      </c>
    </row>
    <row r="97" spans="1:12" x14ac:dyDescent="0.25">
      <c r="A97" s="16" t="s">
        <v>242</v>
      </c>
      <c r="B97" s="19">
        <f>SUM(B77:B78)</f>
        <v>283.39999999999998</v>
      </c>
      <c r="C97" s="19">
        <f t="shared" ref="C97:L97" si="11">SUM(C77:C78)</f>
        <v>309.9371854791051</v>
      </c>
      <c r="D97" s="19">
        <f t="shared" si="11"/>
        <v>316.53678687366676</v>
      </c>
      <c r="E97" s="19">
        <f t="shared" si="11"/>
        <v>327.51863460702015</v>
      </c>
      <c r="F97" s="19">
        <f t="shared" si="11"/>
        <v>321.04052015420655</v>
      </c>
      <c r="G97" s="19">
        <f t="shared" si="11"/>
        <v>334.964965661316</v>
      </c>
      <c r="H97" s="19">
        <f t="shared" si="11"/>
        <v>349.30674179913734</v>
      </c>
      <c r="I97" s="19">
        <f t="shared" si="11"/>
        <v>374.69140736733715</v>
      </c>
      <c r="J97" s="19">
        <f t="shared" si="11"/>
        <v>401.02695909313513</v>
      </c>
      <c r="K97" s="19">
        <f t="shared" si="11"/>
        <v>422.77572988095545</v>
      </c>
      <c r="L97" s="19">
        <f t="shared" si="11"/>
        <v>446.06729814093586</v>
      </c>
    </row>
    <row r="98" spans="1:12" x14ac:dyDescent="0.25">
      <c r="A98" s="11" t="s">
        <v>243</v>
      </c>
      <c r="B98" s="18">
        <f>SUM(B79:B86)</f>
        <v>1968</v>
      </c>
      <c r="C98" s="18">
        <f t="shared" ref="C98:L98" si="12">SUM(C79:C86)</f>
        <v>1861.281266177396</v>
      </c>
      <c r="D98" s="18">
        <f t="shared" si="12"/>
        <v>1791.713830500649</v>
      </c>
      <c r="E98" s="18">
        <f t="shared" si="12"/>
        <v>1735.4171343250969</v>
      </c>
      <c r="F98" s="18">
        <f t="shared" si="12"/>
        <v>1748.0532706561189</v>
      </c>
      <c r="G98" s="18">
        <f t="shared" si="12"/>
        <v>1766.7899236300839</v>
      </c>
      <c r="H98" s="18">
        <f t="shared" si="12"/>
        <v>1776.9510366413992</v>
      </c>
      <c r="I98" s="18">
        <f t="shared" si="12"/>
        <v>1797.9579657964762</v>
      </c>
      <c r="J98" s="18">
        <f t="shared" si="12"/>
        <v>1860.6046449697067</v>
      </c>
      <c r="K98" s="18">
        <f t="shared" si="12"/>
        <v>1931.9607057476248</v>
      </c>
      <c r="L98" s="18">
        <f t="shared" si="12"/>
        <v>1990.0061391519894</v>
      </c>
    </row>
    <row r="99" spans="1:12" x14ac:dyDescent="0.25">
      <c r="A99" s="16" t="s">
        <v>157</v>
      </c>
      <c r="B99" s="19">
        <f>SUM(B87:B94)</f>
        <v>1003</v>
      </c>
      <c r="C99" s="19">
        <f t="shared" ref="C99:L99" si="13">SUM(C87:C94)</f>
        <v>1084.9153791413082</v>
      </c>
      <c r="D99" s="19">
        <f t="shared" si="13"/>
        <v>1143.0357846169927</v>
      </c>
      <c r="E99" s="19">
        <f t="shared" si="13"/>
        <v>1184.6915174578367</v>
      </c>
      <c r="F99" s="19">
        <f t="shared" si="13"/>
        <v>1168.05328489261</v>
      </c>
      <c r="G99" s="19">
        <f t="shared" si="13"/>
        <v>1119.3336873948929</v>
      </c>
      <c r="H99" s="19">
        <f t="shared" si="13"/>
        <v>1086.24878270723</v>
      </c>
      <c r="I99" s="19">
        <f t="shared" si="13"/>
        <v>1052.3165975196509</v>
      </c>
      <c r="J99" s="19">
        <f t="shared" si="13"/>
        <v>989.60658210434678</v>
      </c>
      <c r="K99" s="19">
        <f t="shared" si="13"/>
        <v>946.22008844463778</v>
      </c>
      <c r="L99" s="19">
        <f t="shared" si="13"/>
        <v>941.11703881532992</v>
      </c>
    </row>
    <row r="100" spans="1:12" x14ac:dyDescent="0.25">
      <c r="A100" s="24" t="s">
        <v>156</v>
      </c>
      <c r="B100" s="25">
        <f>SUM(B91:B94)</f>
        <v>208</v>
      </c>
      <c r="C100" s="25">
        <f t="shared" ref="C100:L100" si="14">SUM(C91:C94)</f>
        <v>227.61181403677392</v>
      </c>
      <c r="D100" s="25">
        <f t="shared" si="14"/>
        <v>225.16344508974561</v>
      </c>
      <c r="E100" s="25">
        <f t="shared" si="14"/>
        <v>240.83095979512839</v>
      </c>
      <c r="F100" s="25">
        <f t="shared" si="14"/>
        <v>287.13474295168356</v>
      </c>
      <c r="G100" s="25">
        <f t="shared" si="14"/>
        <v>320.15738991758849</v>
      </c>
      <c r="H100" s="25">
        <f t="shared" si="14"/>
        <v>340.80620606436906</v>
      </c>
      <c r="I100" s="25">
        <f t="shared" si="14"/>
        <v>357.159084354014</v>
      </c>
      <c r="J100" s="25">
        <f t="shared" si="14"/>
        <v>333.00936807936807</v>
      </c>
      <c r="K100" s="25">
        <f t="shared" si="14"/>
        <v>303.53472418316028</v>
      </c>
      <c r="L100" s="25">
        <f t="shared" si="14"/>
        <v>299.96045978916965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9384.9999999999982</v>
      </c>
      <c r="C6" s="18">
        <v>9143.7589388291271</v>
      </c>
      <c r="D6" s="18">
        <v>8895.9070735592923</v>
      </c>
      <c r="E6" s="18">
        <v>8639.6971250091065</v>
      </c>
      <c r="F6" s="18">
        <v>8354.7312839725782</v>
      </c>
      <c r="G6" s="18">
        <v>8059.1458715187491</v>
      </c>
      <c r="H6" s="18">
        <v>7781.6032195092166</v>
      </c>
      <c r="I6" s="18">
        <v>7544.7758360306716</v>
      </c>
      <c r="J6" s="18">
        <v>7355.9293764194299</v>
      </c>
      <c r="K6" s="18">
        <v>7209.0923405949197</v>
      </c>
      <c r="L6" s="18">
        <v>7090.3817789425093</v>
      </c>
    </row>
    <row r="7" spans="1:12" x14ac:dyDescent="0.25">
      <c r="A7" s="12" t="s">
        <v>140</v>
      </c>
      <c r="B7" s="28">
        <v>622</v>
      </c>
      <c r="C7" s="28">
        <v>656.68064116430492</v>
      </c>
      <c r="D7" s="28">
        <v>652.19652153305742</v>
      </c>
      <c r="E7" s="19">
        <v>621.04939262263713</v>
      </c>
      <c r="F7" s="28">
        <v>588.81643334174942</v>
      </c>
      <c r="G7" s="28">
        <v>587.50994645116236</v>
      </c>
      <c r="H7" s="28">
        <v>604.34116022658532</v>
      </c>
      <c r="I7" s="28">
        <v>629.66788595773471</v>
      </c>
      <c r="J7" s="28">
        <v>651.51137383991204</v>
      </c>
      <c r="K7" s="28">
        <v>669.08487766112898</v>
      </c>
      <c r="L7" s="28">
        <v>682.18027636529246</v>
      </c>
    </row>
    <row r="8" spans="1:12" x14ac:dyDescent="0.25">
      <c r="A8" s="13" t="s">
        <v>141</v>
      </c>
      <c r="B8" s="18">
        <v>586</v>
      </c>
      <c r="C8" s="18">
        <v>598.27048520678295</v>
      </c>
      <c r="D8" s="18">
        <v>631.7561583896545</v>
      </c>
      <c r="E8" s="18">
        <v>627.62598072014248</v>
      </c>
      <c r="F8" s="18">
        <v>597.82281495597863</v>
      </c>
      <c r="G8" s="18">
        <v>566.95223687317298</v>
      </c>
      <c r="H8" s="18">
        <v>565.84632568996585</v>
      </c>
      <c r="I8" s="18">
        <v>582.21060276130993</v>
      </c>
      <c r="J8" s="18">
        <v>606.76514280737638</v>
      </c>
      <c r="K8" s="18">
        <v>627.96935749082115</v>
      </c>
      <c r="L8" s="18">
        <v>645.06227016075104</v>
      </c>
    </row>
    <row r="9" spans="1:12" x14ac:dyDescent="0.25">
      <c r="A9" s="14" t="s">
        <v>142</v>
      </c>
      <c r="B9" s="19">
        <v>588</v>
      </c>
      <c r="C9" s="19">
        <v>566.14541179278956</v>
      </c>
      <c r="D9" s="19">
        <v>578.43220694663637</v>
      </c>
      <c r="E9" s="19">
        <v>611.1054191102653</v>
      </c>
      <c r="F9" s="19">
        <v>607.40166903272439</v>
      </c>
      <c r="G9" s="19">
        <v>578.78228232762899</v>
      </c>
      <c r="H9" s="19">
        <v>549.06480160939645</v>
      </c>
      <c r="I9" s="19">
        <v>548.12971888236007</v>
      </c>
      <c r="J9" s="19">
        <v>564.09557111035429</v>
      </c>
      <c r="K9" s="19">
        <v>587.9811590343196</v>
      </c>
      <c r="L9" s="19">
        <v>608.60693948307551</v>
      </c>
    </row>
    <row r="10" spans="1:12" x14ac:dyDescent="0.25">
      <c r="A10" s="13" t="s">
        <v>240</v>
      </c>
      <c r="B10" s="18">
        <v>408</v>
      </c>
      <c r="C10" s="18">
        <v>341.63025431054558</v>
      </c>
      <c r="D10" s="18">
        <v>329.29298358313633</v>
      </c>
      <c r="E10" s="18">
        <v>336.7445772704358</v>
      </c>
      <c r="F10" s="18">
        <v>356.02617317052716</v>
      </c>
      <c r="G10" s="18">
        <v>354.10244818261117</v>
      </c>
      <c r="H10" s="18">
        <v>337.60877827530976</v>
      </c>
      <c r="I10" s="18">
        <v>320.42905558309093</v>
      </c>
      <c r="J10" s="18">
        <v>320.01540484547075</v>
      </c>
      <c r="K10" s="18">
        <v>329.45335231945688</v>
      </c>
      <c r="L10" s="18">
        <v>343.50727388231519</v>
      </c>
    </row>
    <row r="11" spans="1:12" x14ac:dyDescent="0.25">
      <c r="A11" s="14" t="s">
        <v>241</v>
      </c>
      <c r="B11" s="19">
        <v>272</v>
      </c>
      <c r="C11" s="19">
        <v>227.96489265745487</v>
      </c>
      <c r="D11" s="19">
        <v>219.8579427772099</v>
      </c>
      <c r="E11" s="19">
        <v>224.85565738567371</v>
      </c>
      <c r="F11" s="19">
        <v>237.73731913117604</v>
      </c>
      <c r="G11" s="19">
        <v>236.3976224979466</v>
      </c>
      <c r="H11" s="19">
        <v>225.35877890759747</v>
      </c>
      <c r="I11" s="19">
        <v>213.89095166742987</v>
      </c>
      <c r="J11" s="19">
        <v>213.63831987011517</v>
      </c>
      <c r="K11" s="19">
        <v>219.95371982727085</v>
      </c>
      <c r="L11" s="19">
        <v>229.34732845536996</v>
      </c>
    </row>
    <row r="12" spans="1:12" x14ac:dyDescent="0.25">
      <c r="A12" s="13" t="s">
        <v>143</v>
      </c>
      <c r="B12" s="18">
        <v>631</v>
      </c>
      <c r="C12" s="18">
        <v>638.81910920420444</v>
      </c>
      <c r="D12" s="18">
        <v>535.28129383732585</v>
      </c>
      <c r="E12" s="18">
        <v>516.24132943749089</v>
      </c>
      <c r="F12" s="18">
        <v>528.10215413988146</v>
      </c>
      <c r="G12" s="18">
        <v>558.49097522541547</v>
      </c>
      <c r="H12" s="18">
        <v>555.57403230465434</v>
      </c>
      <c r="I12" s="18">
        <v>529.81029007174175</v>
      </c>
      <c r="J12" s="18">
        <v>502.97829326640988</v>
      </c>
      <c r="K12" s="18">
        <v>502.47455082279726</v>
      </c>
      <c r="L12" s="18">
        <v>517.43019686537377</v>
      </c>
    </row>
    <row r="13" spans="1:12" x14ac:dyDescent="0.25">
      <c r="A13" s="14" t="s">
        <v>144</v>
      </c>
      <c r="B13" s="19">
        <v>517</v>
      </c>
      <c r="C13" s="19">
        <v>470.65540752240668</v>
      </c>
      <c r="D13" s="19">
        <v>477.0981040787085</v>
      </c>
      <c r="E13" s="19">
        <v>400.30815758010453</v>
      </c>
      <c r="F13" s="19">
        <v>386.53123289711652</v>
      </c>
      <c r="G13" s="19">
        <v>395.78887622142304</v>
      </c>
      <c r="H13" s="19">
        <v>418.86051529488293</v>
      </c>
      <c r="I13" s="19">
        <v>416.96613171190035</v>
      </c>
      <c r="J13" s="19">
        <v>397.87130993838537</v>
      </c>
      <c r="K13" s="19">
        <v>377.91836779318351</v>
      </c>
      <c r="L13" s="19">
        <v>377.70932316913593</v>
      </c>
    </row>
    <row r="14" spans="1:12" x14ac:dyDescent="0.25">
      <c r="A14" s="13" t="s">
        <v>145</v>
      </c>
      <c r="B14" s="18">
        <v>546</v>
      </c>
      <c r="C14" s="18">
        <v>508.76231422065143</v>
      </c>
      <c r="D14" s="18">
        <v>462.12961986956861</v>
      </c>
      <c r="E14" s="18">
        <v>467.0487488834118</v>
      </c>
      <c r="F14" s="18">
        <v>390.65571117370939</v>
      </c>
      <c r="G14" s="18">
        <v>375.86787056096279</v>
      </c>
      <c r="H14" s="18">
        <v>383.24478697932972</v>
      </c>
      <c r="I14" s="18">
        <v>403.55781812643067</v>
      </c>
      <c r="J14" s="18">
        <v>399.47718944645158</v>
      </c>
      <c r="K14" s="18">
        <v>378.71704779516483</v>
      </c>
      <c r="L14" s="18">
        <v>357.04162750011471</v>
      </c>
    </row>
    <row r="15" spans="1:12" x14ac:dyDescent="0.25">
      <c r="A15" s="14" t="s">
        <v>146</v>
      </c>
      <c r="B15" s="19">
        <v>445</v>
      </c>
      <c r="C15" s="19">
        <v>508.98598885849435</v>
      </c>
      <c r="D15" s="19">
        <v>471.90299725745558</v>
      </c>
      <c r="E15" s="19">
        <v>426.01953739429592</v>
      </c>
      <c r="F15" s="19">
        <v>427.13488664688134</v>
      </c>
      <c r="G15" s="19">
        <v>353.78141418719906</v>
      </c>
      <c r="H15" s="19">
        <v>336.22246863208682</v>
      </c>
      <c r="I15" s="19">
        <v>337.5290120146658</v>
      </c>
      <c r="J15" s="19">
        <v>348.50191643589835</v>
      </c>
      <c r="K15" s="19">
        <v>336.57154688871537</v>
      </c>
      <c r="L15" s="19">
        <v>309.30257839189676</v>
      </c>
    </row>
    <row r="16" spans="1:12" x14ac:dyDescent="0.25">
      <c r="A16" s="13" t="s">
        <v>147</v>
      </c>
      <c r="B16" s="18">
        <v>435</v>
      </c>
      <c r="C16" s="18">
        <v>423.34703800583543</v>
      </c>
      <c r="D16" s="18">
        <v>483.59603920728136</v>
      </c>
      <c r="E16" s="18">
        <v>447.71491362251101</v>
      </c>
      <c r="F16" s="18">
        <v>403.54370924311149</v>
      </c>
      <c r="G16" s="18">
        <v>403.86648312583844</v>
      </c>
      <c r="H16" s="18">
        <v>333.84612925425154</v>
      </c>
      <c r="I16" s="18">
        <v>316.57742593413559</v>
      </c>
      <c r="J16" s="18">
        <v>317.02302774809243</v>
      </c>
      <c r="K16" s="18">
        <v>326.42356237784043</v>
      </c>
      <c r="L16" s="18">
        <v>314.2824023603913</v>
      </c>
    </row>
    <row r="17" spans="1:12" x14ac:dyDescent="0.25">
      <c r="A17" s="14" t="s">
        <v>148</v>
      </c>
      <c r="B17" s="19">
        <v>531</v>
      </c>
      <c r="C17" s="19">
        <v>419.85563639083716</v>
      </c>
      <c r="D17" s="19">
        <v>407.99271506858457</v>
      </c>
      <c r="E17" s="19">
        <v>465.24899384813165</v>
      </c>
      <c r="F17" s="19">
        <v>429.88832174140259</v>
      </c>
      <c r="G17" s="19">
        <v>386.55812804052744</v>
      </c>
      <c r="H17" s="19">
        <v>385.89498382493525</v>
      </c>
      <c r="I17" s="19">
        <v>318.01192342673835</v>
      </c>
      <c r="J17" s="19">
        <v>300.49055619693092</v>
      </c>
      <c r="K17" s="19">
        <v>299.69789726316213</v>
      </c>
      <c r="L17" s="19">
        <v>307.16826148783309</v>
      </c>
    </row>
    <row r="18" spans="1:12" x14ac:dyDescent="0.25">
      <c r="A18" s="13" t="s">
        <v>149</v>
      </c>
      <c r="B18" s="18">
        <v>618</v>
      </c>
      <c r="C18" s="18">
        <v>509.36691838326283</v>
      </c>
      <c r="D18" s="18">
        <v>401.46994385499795</v>
      </c>
      <c r="E18" s="18">
        <v>388.7020272357521</v>
      </c>
      <c r="F18" s="18">
        <v>441.40130176137075</v>
      </c>
      <c r="G18" s="18">
        <v>405.89998777465945</v>
      </c>
      <c r="H18" s="18">
        <v>363.0100267801273</v>
      </c>
      <c r="I18" s="18">
        <v>360.10731365680681</v>
      </c>
      <c r="J18" s="18">
        <v>294.64953149236447</v>
      </c>
      <c r="K18" s="18">
        <v>276.15361627626834</v>
      </c>
      <c r="L18" s="18">
        <v>272.85963707687756</v>
      </c>
    </row>
    <row r="19" spans="1:12" x14ac:dyDescent="0.25">
      <c r="A19" s="14" t="s">
        <v>150</v>
      </c>
      <c r="B19" s="19">
        <v>627</v>
      </c>
      <c r="C19" s="19">
        <v>597.62634886189426</v>
      </c>
      <c r="D19" s="19">
        <v>492.58711795668421</v>
      </c>
      <c r="E19" s="19">
        <v>388.300058472312</v>
      </c>
      <c r="F19" s="19">
        <v>375.99296323962142</v>
      </c>
      <c r="G19" s="19">
        <v>427.01576775810526</v>
      </c>
      <c r="H19" s="19">
        <v>392.69866834206584</v>
      </c>
      <c r="I19" s="19">
        <v>351.26311145585862</v>
      </c>
      <c r="J19" s="19">
        <v>348.44859065484934</v>
      </c>
      <c r="K19" s="19">
        <v>285.14349993812709</v>
      </c>
      <c r="L19" s="19">
        <v>267.28026434282901</v>
      </c>
    </row>
    <row r="20" spans="1:12" x14ac:dyDescent="0.25">
      <c r="A20" s="13" t="s">
        <v>151</v>
      </c>
      <c r="B20" s="18">
        <v>581</v>
      </c>
      <c r="C20" s="18">
        <v>589.89869064376489</v>
      </c>
      <c r="D20" s="18">
        <v>561.74846882785027</v>
      </c>
      <c r="E20" s="18">
        <v>462.597843366939</v>
      </c>
      <c r="F20" s="18">
        <v>364.28770709147233</v>
      </c>
      <c r="G20" s="18">
        <v>352.3840732983881</v>
      </c>
      <c r="H20" s="18">
        <v>399.79018921404213</v>
      </c>
      <c r="I20" s="18">
        <v>367.28667289143539</v>
      </c>
      <c r="J20" s="18">
        <v>328.16295007205866</v>
      </c>
      <c r="K20" s="18">
        <v>325.21215258694201</v>
      </c>
      <c r="L20" s="18">
        <v>265.82962609312415</v>
      </c>
    </row>
    <row r="21" spans="1:12" x14ac:dyDescent="0.25">
      <c r="A21" s="14" t="s">
        <v>152</v>
      </c>
      <c r="B21" s="19">
        <v>535</v>
      </c>
      <c r="C21" s="19">
        <v>547.08238486536709</v>
      </c>
      <c r="D21" s="19">
        <v>554.87588133207737</v>
      </c>
      <c r="E21" s="19">
        <v>527.84815182917271</v>
      </c>
      <c r="F21" s="19">
        <v>434.22490108523732</v>
      </c>
      <c r="G21" s="19">
        <v>341.56691487349417</v>
      </c>
      <c r="H21" s="19">
        <v>330.0362971830171</v>
      </c>
      <c r="I21" s="19">
        <v>374.00897199945734</v>
      </c>
      <c r="J21" s="19">
        <v>343.20544585271324</v>
      </c>
      <c r="K21" s="19">
        <v>306.27742676062292</v>
      </c>
      <c r="L21" s="19">
        <v>303.16621846572446</v>
      </c>
    </row>
    <row r="22" spans="1:12" x14ac:dyDescent="0.25">
      <c r="A22" s="13" t="s">
        <v>153</v>
      </c>
      <c r="B22" s="18">
        <v>419</v>
      </c>
      <c r="C22" s="18">
        <v>488.1141996795908</v>
      </c>
      <c r="D22" s="18">
        <v>502.57654326864122</v>
      </c>
      <c r="E22" s="18">
        <v>512.88752783476684</v>
      </c>
      <c r="F22" s="18">
        <v>490.72820655023571</v>
      </c>
      <c r="G22" s="18">
        <v>405.84612280626419</v>
      </c>
      <c r="H22" s="18">
        <v>320.77461821185682</v>
      </c>
      <c r="I22" s="18">
        <v>311.31682537984341</v>
      </c>
      <c r="J22" s="18">
        <v>354.22690258560942</v>
      </c>
      <c r="K22" s="18">
        <v>326.2740376085759</v>
      </c>
      <c r="L22" s="18">
        <v>292.14483498625992</v>
      </c>
    </row>
    <row r="23" spans="1:12" x14ac:dyDescent="0.25">
      <c r="A23" s="14" t="s">
        <v>154</v>
      </c>
      <c r="B23" s="19">
        <v>352</v>
      </c>
      <c r="C23" s="19">
        <v>374.53742562793002</v>
      </c>
      <c r="D23" s="19">
        <v>436.00910715890734</v>
      </c>
      <c r="E23" s="19">
        <v>448.65702512261743</v>
      </c>
      <c r="F23" s="19">
        <v>457.49717107127032</v>
      </c>
      <c r="G23" s="19">
        <v>437.45730525020019</v>
      </c>
      <c r="H23" s="19">
        <v>361.57993918044917</v>
      </c>
      <c r="I23" s="19">
        <v>285.57630573218705</v>
      </c>
      <c r="J23" s="19">
        <v>276.96172823329096</v>
      </c>
      <c r="K23" s="19">
        <v>314.91477018119843</v>
      </c>
      <c r="L23" s="19">
        <v>289.87364879733792</v>
      </c>
    </row>
    <row r="24" spans="1:12" x14ac:dyDescent="0.25">
      <c r="A24" s="13" t="s">
        <v>155</v>
      </c>
      <c r="B24" s="18">
        <v>287</v>
      </c>
      <c r="C24" s="18">
        <v>276.2727056636071</v>
      </c>
      <c r="D24" s="18">
        <v>293.18235147133555</v>
      </c>
      <c r="E24" s="18">
        <v>340.38293842198362</v>
      </c>
      <c r="F24" s="18">
        <v>349.40902836521661</v>
      </c>
      <c r="G24" s="18">
        <v>355.23414362888371</v>
      </c>
      <c r="H24" s="18">
        <v>338.81887589907353</v>
      </c>
      <c r="I24" s="18">
        <v>279.37672948991883</v>
      </c>
      <c r="J24" s="18">
        <v>220.01974029808017</v>
      </c>
      <c r="K24" s="18">
        <v>212.78887342850302</v>
      </c>
      <c r="L24" s="18">
        <v>241.269269329758</v>
      </c>
    </row>
    <row r="25" spans="1:12" x14ac:dyDescent="0.25">
      <c r="A25" s="14" t="s">
        <v>233</v>
      </c>
      <c r="B25" s="19">
        <v>208.47508885198849</v>
      </c>
      <c r="C25" s="19">
        <v>224.45038003592609</v>
      </c>
      <c r="D25" s="19">
        <v>217.92273241924192</v>
      </c>
      <c r="E25" s="19">
        <v>233.22686646410983</v>
      </c>
      <c r="F25" s="19">
        <v>272.98166044658052</v>
      </c>
      <c r="G25" s="19">
        <v>282.54480085623732</v>
      </c>
      <c r="H25" s="19">
        <v>289.31655178136987</v>
      </c>
      <c r="I25" s="19">
        <v>278.05272320481049</v>
      </c>
      <c r="J25" s="19">
        <v>231.00346388671977</v>
      </c>
      <c r="K25" s="19">
        <v>183.12984798170891</v>
      </c>
      <c r="L25" s="19">
        <v>178.2693155778237</v>
      </c>
    </row>
    <row r="26" spans="1:12" x14ac:dyDescent="0.25">
      <c r="A26" s="13" t="s">
        <v>234</v>
      </c>
      <c r="B26" s="18">
        <v>119.94709478397132</v>
      </c>
      <c r="C26" s="18">
        <v>97.200534707465962</v>
      </c>
      <c r="D26" s="18">
        <v>110.37538936942209</v>
      </c>
      <c r="E26" s="18">
        <v>111.30630180405684</v>
      </c>
      <c r="F26" s="18">
        <v>124.06066482325525</v>
      </c>
      <c r="G26" s="18">
        <v>150.79148609395978</v>
      </c>
      <c r="H26" s="18">
        <v>162.98425252080526</v>
      </c>
      <c r="I26" s="18">
        <v>171.47597952461433</v>
      </c>
      <c r="J26" s="18">
        <v>170.99388731223743</v>
      </c>
      <c r="K26" s="18">
        <v>147.41154363797145</v>
      </c>
      <c r="L26" s="18">
        <v>119.9044027177022</v>
      </c>
    </row>
    <row r="27" spans="1:12" x14ac:dyDescent="0.25">
      <c r="A27" s="14" t="s">
        <v>235</v>
      </c>
      <c r="B27" s="19">
        <v>46.517646691713161</v>
      </c>
      <c r="C27" s="19">
        <v>56.177620695181467</v>
      </c>
      <c r="D27" s="19">
        <v>47.856702590180632</v>
      </c>
      <c r="E27" s="19">
        <v>57.059862739321858</v>
      </c>
      <c r="F27" s="19">
        <v>59.605636315280321</v>
      </c>
      <c r="G27" s="19">
        <v>68.970401319826678</v>
      </c>
      <c r="H27" s="19">
        <v>86.798793778768868</v>
      </c>
      <c r="I27" s="19">
        <v>97.634501395198825</v>
      </c>
      <c r="J27" s="19">
        <v>105.3280123485557</v>
      </c>
      <c r="K27" s="19">
        <v>108.67388456815004</v>
      </c>
      <c r="L27" s="19">
        <v>96.944791488502972</v>
      </c>
    </row>
    <row r="28" spans="1:12" x14ac:dyDescent="0.25">
      <c r="A28" s="17" t="s">
        <v>236</v>
      </c>
      <c r="B28" s="18">
        <v>10.060169672326953</v>
      </c>
      <c r="C28" s="18">
        <v>21.914550330830803</v>
      </c>
      <c r="D28" s="18">
        <v>27.76625276133365</v>
      </c>
      <c r="E28" s="18">
        <v>24.765813842974232</v>
      </c>
      <c r="F28" s="18">
        <v>30.881617748779078</v>
      </c>
      <c r="G28" s="18">
        <v>33.336584164841881</v>
      </c>
      <c r="H28" s="18">
        <v>39.93224561864502</v>
      </c>
      <c r="I28" s="18">
        <v>51.895885163002212</v>
      </c>
      <c r="J28" s="18">
        <v>60.561018177553279</v>
      </c>
      <c r="K28" s="18">
        <v>66.867248352990288</v>
      </c>
      <c r="L28" s="18">
        <v>71.201291945020174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2204</v>
      </c>
      <c r="C30" s="18">
        <f t="shared" ref="C30:L30" si="0">SUM(C7:C10)</f>
        <v>2162.7267924744233</v>
      </c>
      <c r="D30" s="18">
        <f t="shared" si="0"/>
        <v>2191.6778704524845</v>
      </c>
      <c r="E30" s="18">
        <f t="shared" si="0"/>
        <v>2196.5253697234807</v>
      </c>
      <c r="F30" s="18">
        <f t="shared" si="0"/>
        <v>2150.0670905009797</v>
      </c>
      <c r="G30" s="18">
        <f t="shared" si="0"/>
        <v>2087.3469138345754</v>
      </c>
      <c r="H30" s="18">
        <f t="shared" si="0"/>
        <v>2056.8610658012576</v>
      </c>
      <c r="I30" s="18">
        <f t="shared" si="0"/>
        <v>2080.4372631844954</v>
      </c>
      <c r="J30" s="18">
        <f t="shared" si="0"/>
        <v>2142.3874926031135</v>
      </c>
      <c r="K30" s="18">
        <f t="shared" si="0"/>
        <v>2214.4887465057268</v>
      </c>
      <c r="L30" s="18">
        <f t="shared" si="0"/>
        <v>2279.3567598914342</v>
      </c>
    </row>
    <row r="31" spans="1:12" x14ac:dyDescent="0.25">
      <c r="A31" s="16" t="s">
        <v>242</v>
      </c>
      <c r="B31" s="19">
        <f>SUM(B11:B12)</f>
        <v>903</v>
      </c>
      <c r="C31" s="19">
        <f t="shared" ref="C31:L31" si="1">SUM(C11:C12)</f>
        <v>866.78400186165936</v>
      </c>
      <c r="D31" s="19">
        <f t="shared" si="1"/>
        <v>755.13923661453578</v>
      </c>
      <c r="E31" s="19">
        <f t="shared" si="1"/>
        <v>741.09698682316457</v>
      </c>
      <c r="F31" s="19">
        <f t="shared" si="1"/>
        <v>765.8394732710575</v>
      </c>
      <c r="G31" s="19">
        <f t="shared" si="1"/>
        <v>794.88859772336207</v>
      </c>
      <c r="H31" s="19">
        <f t="shared" si="1"/>
        <v>780.93281121225186</v>
      </c>
      <c r="I31" s="19">
        <f t="shared" si="1"/>
        <v>743.70124173917156</v>
      </c>
      <c r="J31" s="19">
        <f t="shared" si="1"/>
        <v>716.61661313652507</v>
      </c>
      <c r="K31" s="19">
        <f t="shared" si="1"/>
        <v>722.42827065006804</v>
      </c>
      <c r="L31" s="19">
        <f t="shared" si="1"/>
        <v>746.77752532074373</v>
      </c>
    </row>
    <row r="32" spans="1:12" x14ac:dyDescent="0.25">
      <c r="A32" s="11" t="s">
        <v>243</v>
      </c>
      <c r="B32" s="18">
        <f>SUM(B13:B20)</f>
        <v>4300</v>
      </c>
      <c r="C32" s="18">
        <f t="shared" ref="C32:L32" si="2">SUM(C13:C20)</f>
        <v>4028.4983428871474</v>
      </c>
      <c r="D32" s="18">
        <f t="shared" si="2"/>
        <v>3758.5250061211309</v>
      </c>
      <c r="E32" s="18">
        <f t="shared" si="2"/>
        <v>3445.940280403458</v>
      </c>
      <c r="F32" s="18">
        <f t="shared" si="2"/>
        <v>3219.435833794686</v>
      </c>
      <c r="G32" s="18">
        <f t="shared" si="2"/>
        <v>3101.1626009671036</v>
      </c>
      <c r="H32" s="18">
        <f t="shared" si="2"/>
        <v>3013.5677683217218</v>
      </c>
      <c r="I32" s="18">
        <f t="shared" si="2"/>
        <v>2871.2994092179715</v>
      </c>
      <c r="J32" s="18">
        <f t="shared" si="2"/>
        <v>2734.6250719850309</v>
      </c>
      <c r="K32" s="18">
        <f t="shared" si="2"/>
        <v>2605.8376909194039</v>
      </c>
      <c r="L32" s="18">
        <f t="shared" si="2"/>
        <v>2471.4737204222024</v>
      </c>
    </row>
    <row r="33" spans="1:12" x14ac:dyDescent="0.25">
      <c r="A33" s="16" t="s">
        <v>157</v>
      </c>
      <c r="B33" s="19">
        <f>SUM(B21:B28)</f>
        <v>1978</v>
      </c>
      <c r="C33" s="19">
        <f t="shared" ref="C33:L33" si="3">SUM(C21:C28)</f>
        <v>2085.7498016058994</v>
      </c>
      <c r="D33" s="19">
        <f t="shared" si="3"/>
        <v>2190.5649603711399</v>
      </c>
      <c r="E33" s="19">
        <f t="shared" si="3"/>
        <v>2256.1344880590036</v>
      </c>
      <c r="F33" s="19">
        <f t="shared" si="3"/>
        <v>2219.3888864058549</v>
      </c>
      <c r="G33" s="19">
        <f t="shared" si="3"/>
        <v>2075.7477589937075</v>
      </c>
      <c r="H33" s="19">
        <f t="shared" si="3"/>
        <v>1930.2415741739858</v>
      </c>
      <c r="I33" s="19">
        <f t="shared" si="3"/>
        <v>1849.3379218890325</v>
      </c>
      <c r="J33" s="19">
        <f t="shared" si="3"/>
        <v>1762.3001986947597</v>
      </c>
      <c r="K33" s="19">
        <f t="shared" si="3"/>
        <v>1666.337632519721</v>
      </c>
      <c r="L33" s="19">
        <f t="shared" si="3"/>
        <v>1592.7737733081292</v>
      </c>
    </row>
    <row r="34" spans="1:12" x14ac:dyDescent="0.25">
      <c r="A34" s="24" t="s">
        <v>156</v>
      </c>
      <c r="B34" s="25">
        <f>SUM(B25:B28)</f>
        <v>384.99999999999989</v>
      </c>
      <c r="C34" s="25">
        <f t="shared" ref="C34:L34" si="4">SUM(C25:C28)</f>
        <v>399.74308576940433</v>
      </c>
      <c r="D34" s="25">
        <f t="shared" si="4"/>
        <v>403.92107714017834</v>
      </c>
      <c r="E34" s="25">
        <f t="shared" si="4"/>
        <v>426.35884485046279</v>
      </c>
      <c r="F34" s="25">
        <f t="shared" si="4"/>
        <v>487.52957933389519</v>
      </c>
      <c r="G34" s="25">
        <f t="shared" si="4"/>
        <v>535.64327243486559</v>
      </c>
      <c r="H34" s="25">
        <f t="shared" si="4"/>
        <v>579.03184369958899</v>
      </c>
      <c r="I34" s="25">
        <f t="shared" si="4"/>
        <v>599.05908928762585</v>
      </c>
      <c r="J34" s="25">
        <f t="shared" si="4"/>
        <v>567.88638172506614</v>
      </c>
      <c r="K34" s="25">
        <f t="shared" si="4"/>
        <v>506.0825245408206</v>
      </c>
      <c r="L34" s="25">
        <f t="shared" si="4"/>
        <v>466.319801729049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4620</v>
      </c>
      <c r="C39" s="18">
        <v>4519.2479544765929</v>
      </c>
      <c r="D39" s="18">
        <v>4424.7658746334928</v>
      </c>
      <c r="E39" s="18">
        <v>4313.8499193761172</v>
      </c>
      <c r="F39" s="18">
        <v>4177.7113759810809</v>
      </c>
      <c r="G39" s="18">
        <v>4030.8350258567416</v>
      </c>
      <c r="H39" s="18">
        <v>3896.6077729923845</v>
      </c>
      <c r="I39" s="18">
        <v>3770.9919376444691</v>
      </c>
      <c r="J39" s="18">
        <v>3667.3650969220826</v>
      </c>
      <c r="K39" s="18">
        <v>3591.418941580409</v>
      </c>
      <c r="L39" s="18">
        <v>3522.2149731274189</v>
      </c>
    </row>
    <row r="40" spans="1:12" x14ac:dyDescent="0.25">
      <c r="A40" s="14" t="s">
        <v>140</v>
      </c>
      <c r="B40" s="19">
        <v>333</v>
      </c>
      <c r="C40" s="19">
        <v>335.50577946147746</v>
      </c>
      <c r="D40" s="19">
        <v>333.01475775382494</v>
      </c>
      <c r="E40" s="19">
        <v>317.01517274357127</v>
      </c>
      <c r="F40" s="19">
        <v>300.3796444614963</v>
      </c>
      <c r="G40" s="19">
        <v>299.48190410522102</v>
      </c>
      <c r="H40" s="19">
        <v>308.22560363666099</v>
      </c>
      <c r="I40" s="19">
        <v>321.1834365618426</v>
      </c>
      <c r="J40" s="19">
        <v>332.10608499697025</v>
      </c>
      <c r="K40" s="19">
        <v>340.68104080344466</v>
      </c>
      <c r="L40" s="19">
        <v>347.12887096065589</v>
      </c>
    </row>
    <row r="41" spans="1:12" x14ac:dyDescent="0.25">
      <c r="A41" s="13" t="s">
        <v>141</v>
      </c>
      <c r="B41" s="18">
        <v>314</v>
      </c>
      <c r="C41" s="18">
        <v>320.84797483846842</v>
      </c>
      <c r="D41" s="18">
        <v>323.19319930093144</v>
      </c>
      <c r="E41" s="18">
        <v>320.89170003313291</v>
      </c>
      <c r="F41" s="18">
        <v>305.56644225881888</v>
      </c>
      <c r="G41" s="18">
        <v>289.6154712849015</v>
      </c>
      <c r="H41" s="18">
        <v>288.83070930643061</v>
      </c>
      <c r="I41" s="18">
        <v>297.3482389762259</v>
      </c>
      <c r="J41" s="18">
        <v>309.93348133832438</v>
      </c>
      <c r="K41" s="18">
        <v>320.55635060524264</v>
      </c>
      <c r="L41" s="18">
        <v>328.91437441131563</v>
      </c>
    </row>
    <row r="42" spans="1:12" x14ac:dyDescent="0.25">
      <c r="A42" s="14" t="s">
        <v>142</v>
      </c>
      <c r="B42" s="19">
        <v>304</v>
      </c>
      <c r="C42" s="19">
        <v>304.18860859638085</v>
      </c>
      <c r="D42" s="19">
        <v>311.01567531233462</v>
      </c>
      <c r="E42" s="19">
        <v>313.41390503030448</v>
      </c>
      <c r="F42" s="19">
        <v>311.31203975092762</v>
      </c>
      <c r="G42" s="19">
        <v>296.54399307612215</v>
      </c>
      <c r="H42" s="19">
        <v>281.13990034330681</v>
      </c>
      <c r="I42" s="19">
        <v>280.43894324140513</v>
      </c>
      <c r="J42" s="19">
        <v>288.75965981317523</v>
      </c>
      <c r="K42" s="19">
        <v>301.023739480968</v>
      </c>
      <c r="L42" s="19">
        <v>311.37631676708702</v>
      </c>
    </row>
    <row r="43" spans="1:12" x14ac:dyDescent="0.25">
      <c r="A43" s="13" t="s">
        <v>240</v>
      </c>
      <c r="B43" s="18">
        <v>205.79999999999998</v>
      </c>
      <c r="C43" s="18">
        <v>176.94994951098113</v>
      </c>
      <c r="D43" s="18">
        <v>177.25756406965522</v>
      </c>
      <c r="E43" s="18">
        <v>181.37255148049209</v>
      </c>
      <c r="F43" s="18">
        <v>182.85482730921206</v>
      </c>
      <c r="G43" s="18">
        <v>181.73258456638243</v>
      </c>
      <c r="H43" s="18">
        <v>173.19652668192282</v>
      </c>
      <c r="I43" s="18">
        <v>164.26858324827592</v>
      </c>
      <c r="J43" s="18">
        <v>163.91771128391952</v>
      </c>
      <c r="K43" s="18">
        <v>168.83333765219984</v>
      </c>
      <c r="L43" s="18">
        <v>176.05030189452728</v>
      </c>
    </row>
    <row r="44" spans="1:12" x14ac:dyDescent="0.25">
      <c r="A44" s="14" t="s">
        <v>241</v>
      </c>
      <c r="B44" s="19">
        <v>137.20000000000002</v>
      </c>
      <c r="C44" s="19">
        <v>117.86340120962178</v>
      </c>
      <c r="D44" s="19">
        <v>118.30762163080985</v>
      </c>
      <c r="E44" s="19">
        <v>121.14790937368295</v>
      </c>
      <c r="F44" s="19">
        <v>122.18460021447336</v>
      </c>
      <c r="G44" s="19">
        <v>121.4252048939164</v>
      </c>
      <c r="H44" s="19">
        <v>115.7271399160674</v>
      </c>
      <c r="I44" s="19">
        <v>109.78440211249712</v>
      </c>
      <c r="J44" s="19">
        <v>109.58919483753856</v>
      </c>
      <c r="K44" s="19">
        <v>112.90095982985002</v>
      </c>
      <c r="L44" s="19">
        <v>117.74351429153336</v>
      </c>
    </row>
    <row r="45" spans="1:12" x14ac:dyDescent="0.25">
      <c r="A45" s="13" t="s">
        <v>143</v>
      </c>
      <c r="B45" s="18">
        <v>347</v>
      </c>
      <c r="C45" s="18">
        <v>321.0533602558466</v>
      </c>
      <c r="D45" s="18">
        <v>276.16879106986579</v>
      </c>
      <c r="E45" s="18">
        <v>277.12257161487588</v>
      </c>
      <c r="F45" s="18">
        <v>283.76506415380692</v>
      </c>
      <c r="G45" s="18">
        <v>286.09905316149548</v>
      </c>
      <c r="H45" s="18">
        <v>284.44709358975723</v>
      </c>
      <c r="I45" s="18">
        <v>271.19610500413165</v>
      </c>
      <c r="J45" s="18">
        <v>257.3328563417661</v>
      </c>
      <c r="K45" s="18">
        <v>256.91123185525834</v>
      </c>
      <c r="L45" s="18">
        <v>264.73284798577964</v>
      </c>
    </row>
    <row r="46" spans="1:12" x14ac:dyDescent="0.25">
      <c r="A46" s="14" t="s">
        <v>144</v>
      </c>
      <c r="B46" s="19">
        <v>265</v>
      </c>
      <c r="C46" s="19">
        <v>258.31815408535783</v>
      </c>
      <c r="D46" s="19">
        <v>239.20384986590204</v>
      </c>
      <c r="E46" s="19">
        <v>206.22148931907375</v>
      </c>
      <c r="F46" s="19">
        <v>207.34764500261429</v>
      </c>
      <c r="G46" s="19">
        <v>212.60203798927057</v>
      </c>
      <c r="H46" s="19">
        <v>214.52137474448404</v>
      </c>
      <c r="I46" s="19">
        <v>213.50245737994422</v>
      </c>
      <c r="J46" s="19">
        <v>203.73743786751453</v>
      </c>
      <c r="K46" s="19">
        <v>193.47037163347943</v>
      </c>
      <c r="L46" s="19">
        <v>193.28044614818847</v>
      </c>
    </row>
    <row r="47" spans="1:12" x14ac:dyDescent="0.25">
      <c r="A47" s="13" t="s">
        <v>145</v>
      </c>
      <c r="B47" s="18">
        <v>285</v>
      </c>
      <c r="C47" s="18">
        <v>260.06780646842691</v>
      </c>
      <c r="D47" s="18">
        <v>253.11046148635361</v>
      </c>
      <c r="E47" s="18">
        <v>232.99666240910747</v>
      </c>
      <c r="F47" s="18">
        <v>200.17785101309371</v>
      </c>
      <c r="G47" s="18">
        <v>200.5900154466274</v>
      </c>
      <c r="H47" s="18">
        <v>204.57844206310986</v>
      </c>
      <c r="I47" s="18">
        <v>204.66583581277527</v>
      </c>
      <c r="J47" s="18">
        <v>202.15986124399046</v>
      </c>
      <c r="K47" s="18">
        <v>191.23943627984337</v>
      </c>
      <c r="L47" s="18">
        <v>179.77712395334098</v>
      </c>
    </row>
    <row r="48" spans="1:12" x14ac:dyDescent="0.25">
      <c r="A48" s="14" t="s">
        <v>146</v>
      </c>
      <c r="B48" s="19">
        <v>228</v>
      </c>
      <c r="C48" s="19">
        <v>264.42691572032203</v>
      </c>
      <c r="D48" s="19">
        <v>239.5622345782453</v>
      </c>
      <c r="E48" s="19">
        <v>231.85813820496085</v>
      </c>
      <c r="F48" s="19">
        <v>210.3319563525809</v>
      </c>
      <c r="G48" s="19">
        <v>178.58739512543255</v>
      </c>
      <c r="H48" s="19">
        <v>176.58912229119454</v>
      </c>
      <c r="I48" s="19">
        <v>176.50992020008027</v>
      </c>
      <c r="J48" s="19">
        <v>170.94789774243145</v>
      </c>
      <c r="K48" s="19">
        <v>163.09575017146747</v>
      </c>
      <c r="L48" s="19">
        <v>147.58583304521048</v>
      </c>
    </row>
    <row r="49" spans="1:12" x14ac:dyDescent="0.25">
      <c r="A49" s="13" t="s">
        <v>147</v>
      </c>
      <c r="B49" s="18">
        <v>219</v>
      </c>
      <c r="C49" s="18">
        <v>216.58684090588761</v>
      </c>
      <c r="D49" s="18">
        <v>250.86676428569689</v>
      </c>
      <c r="E49" s="18">
        <v>226.81942872311495</v>
      </c>
      <c r="F49" s="18">
        <v>219.38694512819518</v>
      </c>
      <c r="G49" s="18">
        <v>198.23249791508886</v>
      </c>
      <c r="H49" s="18">
        <v>168.00895334583163</v>
      </c>
      <c r="I49" s="18">
        <v>165.86321769863127</v>
      </c>
      <c r="J49" s="18">
        <v>165.30816461383307</v>
      </c>
      <c r="K49" s="18">
        <v>159.27493340052956</v>
      </c>
      <c r="L49" s="18">
        <v>151.32750298942037</v>
      </c>
    </row>
    <row r="50" spans="1:12" x14ac:dyDescent="0.25">
      <c r="A50" s="14" t="s">
        <v>148</v>
      </c>
      <c r="B50" s="19">
        <v>254</v>
      </c>
      <c r="C50" s="19">
        <v>210.78061737252571</v>
      </c>
      <c r="D50" s="19">
        <v>208.13725015002055</v>
      </c>
      <c r="E50" s="19">
        <v>240.65092523239443</v>
      </c>
      <c r="F50" s="19">
        <v>217.00211218002644</v>
      </c>
      <c r="G50" s="19">
        <v>209.62003140607996</v>
      </c>
      <c r="H50" s="19">
        <v>188.42107987008413</v>
      </c>
      <c r="I50" s="19">
        <v>159.2165902845818</v>
      </c>
      <c r="J50" s="19">
        <v>156.72819629900184</v>
      </c>
      <c r="K50" s="19">
        <v>155.4625940905303</v>
      </c>
      <c r="L50" s="19">
        <v>148.57675533627028</v>
      </c>
    </row>
    <row r="51" spans="1:12" x14ac:dyDescent="0.25">
      <c r="A51" s="13" t="s">
        <v>149</v>
      </c>
      <c r="B51" s="18">
        <v>317</v>
      </c>
      <c r="C51" s="18">
        <v>242.37593123180002</v>
      </c>
      <c r="D51" s="18">
        <v>200.6343172377494</v>
      </c>
      <c r="E51" s="18">
        <v>197.36159424169691</v>
      </c>
      <c r="F51" s="18">
        <v>227.19233689654428</v>
      </c>
      <c r="G51" s="18">
        <v>203.49757190186395</v>
      </c>
      <c r="H51" s="18">
        <v>196.01789664667177</v>
      </c>
      <c r="I51" s="18">
        <v>173.87029557327043</v>
      </c>
      <c r="J51" s="18">
        <v>145.88619229833773</v>
      </c>
      <c r="K51" s="18">
        <v>142.65843091696624</v>
      </c>
      <c r="L51" s="18">
        <v>139.90902434231887</v>
      </c>
    </row>
    <row r="52" spans="1:12" x14ac:dyDescent="0.25">
      <c r="A52" s="14" t="s">
        <v>150</v>
      </c>
      <c r="B52" s="19">
        <v>332</v>
      </c>
      <c r="C52" s="19">
        <v>305.9260334488294</v>
      </c>
      <c r="D52" s="19">
        <v>233.55931309865028</v>
      </c>
      <c r="E52" s="19">
        <v>193.56453717881587</v>
      </c>
      <c r="F52" s="19">
        <v>190.49194193267277</v>
      </c>
      <c r="G52" s="19">
        <v>219.3699289262189</v>
      </c>
      <c r="H52" s="19">
        <v>196.40759497001827</v>
      </c>
      <c r="I52" s="19">
        <v>189.48774328128789</v>
      </c>
      <c r="J52" s="19">
        <v>167.71909349193797</v>
      </c>
      <c r="K52" s="19">
        <v>140.81506352466008</v>
      </c>
      <c r="L52" s="19">
        <v>137.83204024612525</v>
      </c>
    </row>
    <row r="53" spans="1:12" x14ac:dyDescent="0.25">
      <c r="A53" s="13" t="s">
        <v>151</v>
      </c>
      <c r="B53" s="18">
        <v>273</v>
      </c>
      <c r="C53" s="18">
        <v>309.4323441399174</v>
      </c>
      <c r="D53" s="18">
        <v>284.22653707505754</v>
      </c>
      <c r="E53" s="18">
        <v>215.64561059151239</v>
      </c>
      <c r="F53" s="18">
        <v>179.09449705472989</v>
      </c>
      <c r="G53" s="18">
        <v>176.22016431842599</v>
      </c>
      <c r="H53" s="18">
        <v>202.8671289565703</v>
      </c>
      <c r="I53" s="18">
        <v>181.0646404397192</v>
      </c>
      <c r="J53" s="18">
        <v>175.36235479494053</v>
      </c>
      <c r="K53" s="18">
        <v>153.75896131043032</v>
      </c>
      <c r="L53" s="18">
        <v>129.16098385272215</v>
      </c>
    </row>
    <row r="54" spans="1:12" x14ac:dyDescent="0.25">
      <c r="A54" s="14" t="s">
        <v>152</v>
      </c>
      <c r="B54" s="19">
        <v>261</v>
      </c>
      <c r="C54" s="19">
        <v>252.70765171727683</v>
      </c>
      <c r="D54" s="19">
        <v>288.15232592353641</v>
      </c>
      <c r="E54" s="19">
        <v>263.72213722521337</v>
      </c>
      <c r="F54" s="19">
        <v>198.65537639526977</v>
      </c>
      <c r="G54" s="19">
        <v>165.39029727862578</v>
      </c>
      <c r="H54" s="19">
        <v>162.70526459851089</v>
      </c>
      <c r="I54" s="19">
        <v>187.24014304544269</v>
      </c>
      <c r="J54" s="19">
        <v>166.51346322649496</v>
      </c>
      <c r="K54" s="19">
        <v>161.99977854869326</v>
      </c>
      <c r="L54" s="19">
        <v>140.48875151875254</v>
      </c>
    </row>
    <row r="55" spans="1:12" x14ac:dyDescent="0.25">
      <c r="A55" s="13" t="s">
        <v>153</v>
      </c>
      <c r="B55" s="18">
        <v>192</v>
      </c>
      <c r="C55" s="18">
        <v>235.24994779854595</v>
      </c>
      <c r="D55" s="18">
        <v>228.39834552666375</v>
      </c>
      <c r="E55" s="18">
        <v>264.95166243321171</v>
      </c>
      <c r="F55" s="18">
        <v>243.30067741087973</v>
      </c>
      <c r="G55" s="18">
        <v>183.20809126034379</v>
      </c>
      <c r="H55" s="18">
        <v>154.00233536391127</v>
      </c>
      <c r="I55" s="18">
        <v>152.43195409609368</v>
      </c>
      <c r="J55" s="18">
        <v>176.36205486182558</v>
      </c>
      <c r="K55" s="18">
        <v>157.25194232807709</v>
      </c>
      <c r="L55" s="18">
        <v>154.15448237479293</v>
      </c>
    </row>
    <row r="56" spans="1:12" x14ac:dyDescent="0.25">
      <c r="A56" s="14" t="s">
        <v>154</v>
      </c>
      <c r="B56" s="19">
        <v>149</v>
      </c>
      <c r="C56" s="19">
        <v>167.52292700566068</v>
      </c>
      <c r="D56" s="19">
        <v>206.4952092600814</v>
      </c>
      <c r="E56" s="19">
        <v>198.72609301903583</v>
      </c>
      <c r="F56" s="19">
        <v>234.27666131807089</v>
      </c>
      <c r="G56" s="19">
        <v>213.86184672549459</v>
      </c>
      <c r="H56" s="19">
        <v>158.85476829857797</v>
      </c>
      <c r="I56" s="19">
        <v>134.58180929793184</v>
      </c>
      <c r="J56" s="19">
        <v>133.45874850031586</v>
      </c>
      <c r="K56" s="19">
        <v>154.63374927210558</v>
      </c>
      <c r="L56" s="19">
        <v>137.16467722280638</v>
      </c>
    </row>
    <row r="57" spans="1:12" x14ac:dyDescent="0.25">
      <c r="A57" s="13" t="s">
        <v>155</v>
      </c>
      <c r="B57" s="18">
        <v>96</v>
      </c>
      <c r="C57" s="18">
        <v>110.32886460934887</v>
      </c>
      <c r="D57" s="18">
        <v>125.92438515991928</v>
      </c>
      <c r="E57" s="18">
        <v>157.5316202637118</v>
      </c>
      <c r="F57" s="18">
        <v>147.99588479504135</v>
      </c>
      <c r="G57" s="18">
        <v>181.81348772506448</v>
      </c>
      <c r="H57" s="18">
        <v>163.32470364170916</v>
      </c>
      <c r="I57" s="18">
        <v>116.85118473607201</v>
      </c>
      <c r="J57" s="18">
        <v>101.02971838370773</v>
      </c>
      <c r="K57" s="18">
        <v>100.5988203087402</v>
      </c>
      <c r="L57" s="18">
        <v>116.90806725907905</v>
      </c>
    </row>
    <row r="58" spans="1:12" x14ac:dyDescent="0.25">
      <c r="A58" s="14" t="s">
        <v>233</v>
      </c>
      <c r="B58" s="19">
        <v>63.367129812057726</v>
      </c>
      <c r="C58" s="19">
        <v>64.160257876921804</v>
      </c>
      <c r="D58" s="19">
        <v>80.509456188849398</v>
      </c>
      <c r="E58" s="19">
        <v>95.221852950281686</v>
      </c>
      <c r="F58" s="19">
        <v>122.93443914213958</v>
      </c>
      <c r="G58" s="19">
        <v>113.75170330975057</v>
      </c>
      <c r="H58" s="19">
        <v>147.84308263750464</v>
      </c>
      <c r="I58" s="19">
        <v>132.05968844102208</v>
      </c>
      <c r="J58" s="19">
        <v>92.067269030197465</v>
      </c>
      <c r="K58" s="19">
        <v>82.066077956327874</v>
      </c>
      <c r="L58" s="19">
        <v>82.828318606903167</v>
      </c>
    </row>
    <row r="59" spans="1:12" x14ac:dyDescent="0.25">
      <c r="A59" s="13" t="s">
        <v>234</v>
      </c>
      <c r="B59" s="18">
        <v>32.367249738731125</v>
      </c>
      <c r="C59" s="18">
        <v>26.818795646324279</v>
      </c>
      <c r="D59" s="18">
        <v>28.824799465918339</v>
      </c>
      <c r="E59" s="18">
        <v>38.213778206473563</v>
      </c>
      <c r="F59" s="18">
        <v>47.547352425233704</v>
      </c>
      <c r="G59" s="18">
        <v>64.327272800481879</v>
      </c>
      <c r="H59" s="18">
        <v>62.15524475537093</v>
      </c>
      <c r="I59" s="18">
        <v>84.08521767531299</v>
      </c>
      <c r="J59" s="18">
        <v>77.948467924523513</v>
      </c>
      <c r="K59" s="18">
        <v>56.245531378025412</v>
      </c>
      <c r="L59" s="18">
        <v>51.762433290082129</v>
      </c>
    </row>
    <row r="60" spans="1:12" x14ac:dyDescent="0.25">
      <c r="A60" s="14" t="s">
        <v>235</v>
      </c>
      <c r="B60" s="19">
        <v>10.483784200517404</v>
      </c>
      <c r="C60" s="19">
        <v>13.698752948905017</v>
      </c>
      <c r="D60" s="19">
        <v>12.048679852653816</v>
      </c>
      <c r="E60" s="19">
        <v>13.681678473307581</v>
      </c>
      <c r="F60" s="19">
        <v>19.081376003380306</v>
      </c>
      <c r="G60" s="19">
        <v>24.879858986156428</v>
      </c>
      <c r="H60" s="19">
        <v>35.149164970936674</v>
      </c>
      <c r="I60" s="19">
        <v>35.350570291693245</v>
      </c>
      <c r="J60" s="19">
        <v>49.63145052260117</v>
      </c>
      <c r="K60" s="19">
        <v>47.620104785336771</v>
      </c>
      <c r="L60" s="19">
        <v>35.476358055877725</v>
      </c>
    </row>
    <row r="61" spans="1:12" x14ac:dyDescent="0.25">
      <c r="A61" s="17" t="s">
        <v>236</v>
      </c>
      <c r="B61" s="18">
        <v>1.7818362486936541</v>
      </c>
      <c r="C61" s="18">
        <v>4.4370396277651629</v>
      </c>
      <c r="D61" s="18">
        <v>6.154336340773586</v>
      </c>
      <c r="E61" s="18">
        <v>5.718900628146196</v>
      </c>
      <c r="F61" s="18">
        <v>6.8317047818713394</v>
      </c>
      <c r="G61" s="18">
        <v>9.9846136537769112</v>
      </c>
      <c r="H61" s="18">
        <v>13.594642363751857</v>
      </c>
      <c r="I61" s="18">
        <v>19.990960246231655</v>
      </c>
      <c r="J61" s="18">
        <v>20.865737508734792</v>
      </c>
      <c r="K61" s="18">
        <v>30.320735448232647</v>
      </c>
      <c r="L61" s="18">
        <v>30.035948574628474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1156.8</v>
      </c>
      <c r="C63" s="18">
        <f t="shared" ref="C63:L63" si="5">SUM(C40:C43)</f>
        <v>1137.492312407308</v>
      </c>
      <c r="D63" s="18">
        <f t="shared" si="5"/>
        <v>1144.4811964367464</v>
      </c>
      <c r="E63" s="18">
        <f t="shared" si="5"/>
        <v>1132.6933292875008</v>
      </c>
      <c r="F63" s="18">
        <f t="shared" si="5"/>
        <v>1100.112953780455</v>
      </c>
      <c r="G63" s="18">
        <f t="shared" si="5"/>
        <v>1067.3739530326272</v>
      </c>
      <c r="H63" s="18">
        <f t="shared" si="5"/>
        <v>1051.3927399683212</v>
      </c>
      <c r="I63" s="18">
        <f t="shared" si="5"/>
        <v>1063.2392020277496</v>
      </c>
      <c r="J63" s="18">
        <f t="shared" si="5"/>
        <v>1094.7169374323894</v>
      </c>
      <c r="K63" s="18">
        <f t="shared" si="5"/>
        <v>1131.0944685418551</v>
      </c>
      <c r="L63" s="18">
        <f t="shared" si="5"/>
        <v>1163.469864033586</v>
      </c>
    </row>
    <row r="64" spans="1:12" x14ac:dyDescent="0.25">
      <c r="A64" s="16" t="s">
        <v>242</v>
      </c>
      <c r="B64" s="19">
        <f>SUM(B44:B45)</f>
        <v>484.20000000000005</v>
      </c>
      <c r="C64" s="19">
        <f t="shared" ref="C64:L64" si="6">SUM(C44:C45)</f>
        <v>438.91676146546837</v>
      </c>
      <c r="D64" s="19">
        <f t="shared" si="6"/>
        <v>394.47641270067561</v>
      </c>
      <c r="E64" s="19">
        <f t="shared" si="6"/>
        <v>398.2704809885588</v>
      </c>
      <c r="F64" s="19">
        <f t="shared" si="6"/>
        <v>405.94966436828031</v>
      </c>
      <c r="G64" s="19">
        <f t="shared" si="6"/>
        <v>407.52425805541191</v>
      </c>
      <c r="H64" s="19">
        <f t="shared" si="6"/>
        <v>400.17423350582465</v>
      </c>
      <c r="I64" s="19">
        <f t="shared" si="6"/>
        <v>380.98050711662876</v>
      </c>
      <c r="J64" s="19">
        <f t="shared" si="6"/>
        <v>366.92205117930467</v>
      </c>
      <c r="K64" s="19">
        <f t="shared" si="6"/>
        <v>369.81219168510836</v>
      </c>
      <c r="L64" s="19">
        <f t="shared" si="6"/>
        <v>382.476362277313</v>
      </c>
    </row>
    <row r="65" spans="1:12" x14ac:dyDescent="0.25">
      <c r="A65" s="11" t="s">
        <v>243</v>
      </c>
      <c r="B65" s="18">
        <f>SUM(B46:B53)</f>
        <v>2173</v>
      </c>
      <c r="C65" s="18">
        <f t="shared" ref="C65:L65" si="7">SUM(C46:C53)</f>
        <v>2067.9146433730671</v>
      </c>
      <c r="D65" s="18">
        <f t="shared" si="7"/>
        <v>1909.3007277776755</v>
      </c>
      <c r="E65" s="18">
        <f t="shared" si="7"/>
        <v>1745.1183859006767</v>
      </c>
      <c r="F65" s="18">
        <f t="shared" si="7"/>
        <v>1651.0252855604574</v>
      </c>
      <c r="G65" s="18">
        <f t="shared" si="7"/>
        <v>1598.719643029008</v>
      </c>
      <c r="H65" s="18">
        <f t="shared" si="7"/>
        <v>1547.4115928879644</v>
      </c>
      <c r="I65" s="18">
        <f t="shared" si="7"/>
        <v>1464.1807006702904</v>
      </c>
      <c r="J65" s="18">
        <f t="shared" si="7"/>
        <v>1387.8491983519873</v>
      </c>
      <c r="K65" s="18">
        <f t="shared" si="7"/>
        <v>1299.7755413279067</v>
      </c>
      <c r="L65" s="18">
        <f t="shared" si="7"/>
        <v>1227.449709913597</v>
      </c>
    </row>
    <row r="66" spans="1:12" x14ac:dyDescent="0.25">
      <c r="A66" s="16" t="s">
        <v>157</v>
      </c>
      <c r="B66" s="19">
        <f>SUM(B54:B61)</f>
        <v>806.00000000000011</v>
      </c>
      <c r="C66" s="19">
        <f t="shared" ref="C66:L66" si="8">SUM(C54:C61)</f>
        <v>874.92423723074864</v>
      </c>
      <c r="D66" s="19">
        <f t="shared" si="8"/>
        <v>976.50753771839607</v>
      </c>
      <c r="E66" s="19">
        <f t="shared" si="8"/>
        <v>1037.7677231993819</v>
      </c>
      <c r="F66" s="19">
        <f t="shared" si="8"/>
        <v>1020.6234722718867</v>
      </c>
      <c r="G66" s="19">
        <f t="shared" si="8"/>
        <v>957.21717173969444</v>
      </c>
      <c r="H66" s="19">
        <f t="shared" si="8"/>
        <v>897.62920663027342</v>
      </c>
      <c r="I66" s="19">
        <f t="shared" si="8"/>
        <v>862.59152782980016</v>
      </c>
      <c r="J66" s="19">
        <f t="shared" si="8"/>
        <v>817.87690995840114</v>
      </c>
      <c r="K66" s="19">
        <f t="shared" si="8"/>
        <v>790.73674002553878</v>
      </c>
      <c r="L66" s="19">
        <f t="shared" si="8"/>
        <v>748.81903690292245</v>
      </c>
    </row>
    <row r="67" spans="1:12" x14ac:dyDescent="0.25">
      <c r="A67" s="24" t="s">
        <v>156</v>
      </c>
      <c r="B67" s="25">
        <f>SUM(B58:B61)</f>
        <v>107.9999999999999</v>
      </c>
      <c r="C67" s="25">
        <f t="shared" ref="C67:L67" si="9">SUM(C58:C61)</f>
        <v>109.11484609991626</v>
      </c>
      <c r="D67" s="25">
        <f t="shared" si="9"/>
        <v>127.53727184819513</v>
      </c>
      <c r="E67" s="25">
        <f t="shared" si="9"/>
        <v>152.83621025820904</v>
      </c>
      <c r="F67" s="25">
        <f t="shared" si="9"/>
        <v>196.39487235262493</v>
      </c>
      <c r="G67" s="25">
        <f t="shared" si="9"/>
        <v>212.94344875016577</v>
      </c>
      <c r="H67" s="25">
        <f t="shared" si="9"/>
        <v>258.74213472756412</v>
      </c>
      <c r="I67" s="25">
        <f t="shared" si="9"/>
        <v>271.48643665425999</v>
      </c>
      <c r="J67" s="25">
        <f t="shared" si="9"/>
        <v>240.51292498605693</v>
      </c>
      <c r="K67" s="25">
        <f t="shared" si="9"/>
        <v>216.2524495679227</v>
      </c>
      <c r="L67" s="25">
        <f t="shared" si="9"/>
        <v>200.10305852749147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4765</v>
      </c>
      <c r="C72" s="18">
        <v>4624.5109843525379</v>
      </c>
      <c r="D72" s="18">
        <v>4471.1411989257977</v>
      </c>
      <c r="E72" s="18">
        <v>4325.8472056329892</v>
      </c>
      <c r="F72" s="18">
        <v>4177.0199079915001</v>
      </c>
      <c r="G72" s="18">
        <v>4028.3108456620075</v>
      </c>
      <c r="H72" s="18">
        <v>3884.9954465168335</v>
      </c>
      <c r="I72" s="18">
        <v>3773.7838983862025</v>
      </c>
      <c r="J72" s="18">
        <v>3688.5642794973473</v>
      </c>
      <c r="K72" s="18">
        <v>3617.6733990145108</v>
      </c>
      <c r="L72" s="18">
        <v>3568.1668058150922</v>
      </c>
    </row>
    <row r="73" spans="1:12" x14ac:dyDescent="0.25">
      <c r="A73" s="14" t="s">
        <v>140</v>
      </c>
      <c r="B73" s="19">
        <v>289</v>
      </c>
      <c r="C73" s="19">
        <v>321.1748617028274</v>
      </c>
      <c r="D73" s="19">
        <v>319.18176377923254</v>
      </c>
      <c r="E73" s="19">
        <v>304.03421987906586</v>
      </c>
      <c r="F73" s="19">
        <v>288.43678888025312</v>
      </c>
      <c r="G73" s="19">
        <v>288.02804234594134</v>
      </c>
      <c r="H73" s="19">
        <v>296.11555658992438</v>
      </c>
      <c r="I73" s="19">
        <v>308.48444939589211</v>
      </c>
      <c r="J73" s="19">
        <v>319.40528884294179</v>
      </c>
      <c r="K73" s="19">
        <v>328.40383685768433</v>
      </c>
      <c r="L73" s="19">
        <v>335.05140540463663</v>
      </c>
    </row>
    <row r="74" spans="1:12" x14ac:dyDescent="0.25">
      <c r="A74" s="13" t="s">
        <v>141</v>
      </c>
      <c r="B74" s="18">
        <v>272</v>
      </c>
      <c r="C74" s="18">
        <v>277.42251036831448</v>
      </c>
      <c r="D74" s="18">
        <v>308.56295908872306</v>
      </c>
      <c r="E74" s="18">
        <v>306.73428068700952</v>
      </c>
      <c r="F74" s="18">
        <v>292.2563726971598</v>
      </c>
      <c r="G74" s="18">
        <v>277.33676558827142</v>
      </c>
      <c r="H74" s="18">
        <v>277.01561638353519</v>
      </c>
      <c r="I74" s="18">
        <v>284.86236378508409</v>
      </c>
      <c r="J74" s="18">
        <v>296.83166146905199</v>
      </c>
      <c r="K74" s="18">
        <v>307.41300688557851</v>
      </c>
      <c r="L74" s="18">
        <v>316.14789574943535</v>
      </c>
    </row>
    <row r="75" spans="1:12" x14ac:dyDescent="0.25">
      <c r="A75" s="14" t="s">
        <v>142</v>
      </c>
      <c r="B75" s="19">
        <v>284</v>
      </c>
      <c r="C75" s="19">
        <v>261.95680319640871</v>
      </c>
      <c r="D75" s="19">
        <v>267.4165316343018</v>
      </c>
      <c r="E75" s="19">
        <v>297.69151407996083</v>
      </c>
      <c r="F75" s="19">
        <v>296.08962928179682</v>
      </c>
      <c r="G75" s="19">
        <v>282.23828925150679</v>
      </c>
      <c r="H75" s="19">
        <v>267.92490126608971</v>
      </c>
      <c r="I75" s="19">
        <v>267.690775640955</v>
      </c>
      <c r="J75" s="19">
        <v>275.33591129717905</v>
      </c>
      <c r="K75" s="19">
        <v>286.9574195533516</v>
      </c>
      <c r="L75" s="19">
        <v>297.23062271598849</v>
      </c>
    </row>
    <row r="76" spans="1:12" x14ac:dyDescent="0.25">
      <c r="A76" s="13" t="s">
        <v>240</v>
      </c>
      <c r="B76" s="18">
        <v>202.2</v>
      </c>
      <c r="C76" s="18">
        <v>164.68030479956445</v>
      </c>
      <c r="D76" s="18">
        <v>152.03541951348112</v>
      </c>
      <c r="E76" s="18">
        <v>155.37202578994368</v>
      </c>
      <c r="F76" s="18">
        <v>173.17134586131513</v>
      </c>
      <c r="G76" s="18">
        <v>172.36986361622877</v>
      </c>
      <c r="H76" s="18">
        <v>164.41225159338697</v>
      </c>
      <c r="I76" s="18">
        <v>156.16047233481501</v>
      </c>
      <c r="J76" s="18">
        <v>156.09769356155124</v>
      </c>
      <c r="K76" s="18">
        <v>160.62001466725704</v>
      </c>
      <c r="L76" s="18">
        <v>167.45697198778794</v>
      </c>
    </row>
    <row r="77" spans="1:12" x14ac:dyDescent="0.25">
      <c r="A77" s="14" t="s">
        <v>241</v>
      </c>
      <c r="B77" s="19">
        <v>134.80000000000001</v>
      </c>
      <c r="C77" s="19">
        <v>110.10149144783308</v>
      </c>
      <c r="D77" s="19">
        <v>101.55032114640005</v>
      </c>
      <c r="E77" s="19">
        <v>103.70774801199076</v>
      </c>
      <c r="F77" s="19">
        <v>115.55271891670267</v>
      </c>
      <c r="G77" s="19">
        <v>114.9724176040302</v>
      </c>
      <c r="H77" s="19">
        <v>109.63163899153005</v>
      </c>
      <c r="I77" s="19">
        <v>104.10654955493276</v>
      </c>
      <c r="J77" s="19">
        <v>104.04912503257661</v>
      </c>
      <c r="K77" s="19">
        <v>107.05275999742082</v>
      </c>
      <c r="L77" s="19">
        <v>111.60381416383659</v>
      </c>
    </row>
    <row r="78" spans="1:12" x14ac:dyDescent="0.25">
      <c r="A78" s="13" t="s">
        <v>143</v>
      </c>
      <c r="B78" s="18">
        <v>284</v>
      </c>
      <c r="C78" s="18">
        <v>317.76574894835784</v>
      </c>
      <c r="D78" s="18">
        <v>259.11250276746006</v>
      </c>
      <c r="E78" s="18">
        <v>239.11875782261501</v>
      </c>
      <c r="F78" s="18">
        <v>244.33708998607455</v>
      </c>
      <c r="G78" s="18">
        <v>272.39192206392005</v>
      </c>
      <c r="H78" s="18">
        <v>271.12693871489716</v>
      </c>
      <c r="I78" s="18">
        <v>258.61418506761015</v>
      </c>
      <c r="J78" s="18">
        <v>245.64543692464375</v>
      </c>
      <c r="K78" s="18">
        <v>245.56331896753895</v>
      </c>
      <c r="L78" s="18">
        <v>252.69734887959419</v>
      </c>
    </row>
    <row r="79" spans="1:12" x14ac:dyDescent="0.25">
      <c r="A79" s="14" t="s">
        <v>144</v>
      </c>
      <c r="B79" s="19">
        <v>252</v>
      </c>
      <c r="C79" s="19">
        <v>212.33725343704887</v>
      </c>
      <c r="D79" s="19">
        <v>237.89425421280646</v>
      </c>
      <c r="E79" s="19">
        <v>194.08666826103075</v>
      </c>
      <c r="F79" s="19">
        <v>179.18358789450221</v>
      </c>
      <c r="G79" s="19">
        <v>183.18683823215244</v>
      </c>
      <c r="H79" s="19">
        <v>204.33914055039892</v>
      </c>
      <c r="I79" s="19">
        <v>203.46367433195613</v>
      </c>
      <c r="J79" s="19">
        <v>194.13387207087084</v>
      </c>
      <c r="K79" s="19">
        <v>184.44799615970405</v>
      </c>
      <c r="L79" s="19">
        <v>184.42887702094745</v>
      </c>
    </row>
    <row r="80" spans="1:12" x14ac:dyDescent="0.25">
      <c r="A80" s="13" t="s">
        <v>145</v>
      </c>
      <c r="B80" s="18">
        <v>261</v>
      </c>
      <c r="C80" s="18">
        <v>248.69450775222452</v>
      </c>
      <c r="D80" s="18">
        <v>209.01915838321497</v>
      </c>
      <c r="E80" s="18">
        <v>234.05208647430436</v>
      </c>
      <c r="F80" s="18">
        <v>190.47786016061571</v>
      </c>
      <c r="G80" s="18">
        <v>175.27785511433538</v>
      </c>
      <c r="H80" s="18">
        <v>178.66634491621986</v>
      </c>
      <c r="I80" s="18">
        <v>198.89198231365538</v>
      </c>
      <c r="J80" s="18">
        <v>197.31732820246111</v>
      </c>
      <c r="K80" s="18">
        <v>187.47761151532148</v>
      </c>
      <c r="L80" s="18">
        <v>177.26450354677374</v>
      </c>
    </row>
    <row r="81" spans="1:12" x14ac:dyDescent="0.25">
      <c r="A81" s="14" t="s">
        <v>146</v>
      </c>
      <c r="B81" s="19">
        <v>217</v>
      </c>
      <c r="C81" s="19">
        <v>244.55907313817229</v>
      </c>
      <c r="D81" s="19">
        <v>232.34076267921026</v>
      </c>
      <c r="E81" s="19">
        <v>194.16139918933507</v>
      </c>
      <c r="F81" s="19">
        <v>216.80293029430041</v>
      </c>
      <c r="G81" s="19">
        <v>175.19401906176648</v>
      </c>
      <c r="H81" s="19">
        <v>159.6333463408923</v>
      </c>
      <c r="I81" s="19">
        <v>161.01909181458552</v>
      </c>
      <c r="J81" s="19">
        <v>177.55401869346687</v>
      </c>
      <c r="K81" s="19">
        <v>173.4757967172479</v>
      </c>
      <c r="L81" s="19">
        <v>161.71674534668628</v>
      </c>
    </row>
    <row r="82" spans="1:12" x14ac:dyDescent="0.25">
      <c r="A82" s="13" t="s">
        <v>147</v>
      </c>
      <c r="B82" s="18">
        <v>216</v>
      </c>
      <c r="C82" s="18">
        <v>206.76019709994785</v>
      </c>
      <c r="D82" s="18">
        <v>232.7292749215845</v>
      </c>
      <c r="E82" s="18">
        <v>220.89548489939605</v>
      </c>
      <c r="F82" s="18">
        <v>184.15676411491631</v>
      </c>
      <c r="G82" s="18">
        <v>205.63398521074959</v>
      </c>
      <c r="H82" s="18">
        <v>165.83717590841994</v>
      </c>
      <c r="I82" s="18">
        <v>150.71420823550429</v>
      </c>
      <c r="J82" s="18">
        <v>151.71486313425936</v>
      </c>
      <c r="K82" s="18">
        <v>167.14862897731084</v>
      </c>
      <c r="L82" s="18">
        <v>162.95489937097091</v>
      </c>
    </row>
    <row r="83" spans="1:12" x14ac:dyDescent="0.25">
      <c r="A83" s="14" t="s">
        <v>148</v>
      </c>
      <c r="B83" s="19">
        <v>277</v>
      </c>
      <c r="C83" s="19">
        <v>209.07501901831145</v>
      </c>
      <c r="D83" s="19">
        <v>199.85546491856402</v>
      </c>
      <c r="E83" s="19">
        <v>224.59806861573722</v>
      </c>
      <c r="F83" s="19">
        <v>212.88620956137618</v>
      </c>
      <c r="G83" s="19">
        <v>176.93809663444748</v>
      </c>
      <c r="H83" s="19">
        <v>197.47390395485115</v>
      </c>
      <c r="I83" s="19">
        <v>158.79533314215658</v>
      </c>
      <c r="J83" s="19">
        <v>143.76235989792912</v>
      </c>
      <c r="K83" s="19">
        <v>144.23530317263183</v>
      </c>
      <c r="L83" s="19">
        <v>158.59150615156284</v>
      </c>
    </row>
    <row r="84" spans="1:12" x14ac:dyDescent="0.25">
      <c r="A84" s="13" t="s">
        <v>149</v>
      </c>
      <c r="B84" s="18">
        <v>301</v>
      </c>
      <c r="C84" s="18">
        <v>266.99098715146278</v>
      </c>
      <c r="D84" s="18">
        <v>200.83562661724858</v>
      </c>
      <c r="E84" s="18">
        <v>191.34043299405522</v>
      </c>
      <c r="F84" s="18">
        <v>214.20896486482644</v>
      </c>
      <c r="G84" s="18">
        <v>202.4024158727955</v>
      </c>
      <c r="H84" s="18">
        <v>166.99213013345553</v>
      </c>
      <c r="I84" s="18">
        <v>186.23701808353638</v>
      </c>
      <c r="J84" s="18">
        <v>148.76333919402674</v>
      </c>
      <c r="K84" s="18">
        <v>133.4951853593021</v>
      </c>
      <c r="L84" s="18">
        <v>132.95061273455872</v>
      </c>
    </row>
    <row r="85" spans="1:12" x14ac:dyDescent="0.25">
      <c r="A85" s="14" t="s">
        <v>150</v>
      </c>
      <c r="B85" s="19">
        <v>295</v>
      </c>
      <c r="C85" s="19">
        <v>291.7003154130648</v>
      </c>
      <c r="D85" s="19">
        <v>259.0278048580339</v>
      </c>
      <c r="E85" s="19">
        <v>194.73552129349616</v>
      </c>
      <c r="F85" s="19">
        <v>185.50102130694867</v>
      </c>
      <c r="G85" s="19">
        <v>207.64583883188635</v>
      </c>
      <c r="H85" s="19">
        <v>196.29107337204755</v>
      </c>
      <c r="I85" s="19">
        <v>161.77536817457073</v>
      </c>
      <c r="J85" s="19">
        <v>180.72949716291134</v>
      </c>
      <c r="K85" s="19">
        <v>144.32843641346705</v>
      </c>
      <c r="L85" s="19">
        <v>129.4482240967038</v>
      </c>
    </row>
    <row r="86" spans="1:12" x14ac:dyDescent="0.25">
      <c r="A86" s="13" t="s">
        <v>151</v>
      </c>
      <c r="B86" s="18">
        <v>308</v>
      </c>
      <c r="C86" s="18">
        <v>280.46634650384749</v>
      </c>
      <c r="D86" s="18">
        <v>277.52193175279274</v>
      </c>
      <c r="E86" s="18">
        <v>246.95223277542661</v>
      </c>
      <c r="F86" s="18">
        <v>185.19321003674244</v>
      </c>
      <c r="G86" s="18">
        <v>176.16390897996209</v>
      </c>
      <c r="H86" s="18">
        <v>196.9230602574718</v>
      </c>
      <c r="I86" s="18">
        <v>186.22203245171616</v>
      </c>
      <c r="J86" s="18">
        <v>152.80059527711813</v>
      </c>
      <c r="K86" s="18">
        <v>171.45319127651172</v>
      </c>
      <c r="L86" s="18">
        <v>136.66864224040199</v>
      </c>
    </row>
    <row r="87" spans="1:12" x14ac:dyDescent="0.25">
      <c r="A87" s="14" t="s">
        <v>152</v>
      </c>
      <c r="B87" s="19">
        <v>274</v>
      </c>
      <c r="C87" s="19">
        <v>294.37473314809029</v>
      </c>
      <c r="D87" s="19">
        <v>266.7235554085409</v>
      </c>
      <c r="E87" s="19">
        <v>264.12601460395933</v>
      </c>
      <c r="F87" s="19">
        <v>235.56952468996758</v>
      </c>
      <c r="G87" s="19">
        <v>176.17661759486839</v>
      </c>
      <c r="H87" s="19">
        <v>167.3310325845062</v>
      </c>
      <c r="I87" s="19">
        <v>186.76882895401468</v>
      </c>
      <c r="J87" s="19">
        <v>176.69198262621828</v>
      </c>
      <c r="K87" s="19">
        <v>144.27764821192969</v>
      </c>
      <c r="L87" s="19">
        <v>162.67746694697192</v>
      </c>
    </row>
    <row r="88" spans="1:12" x14ac:dyDescent="0.25">
      <c r="A88" s="13" t="s">
        <v>153</v>
      </c>
      <c r="B88" s="18">
        <v>227</v>
      </c>
      <c r="C88" s="18">
        <v>252.86425188104488</v>
      </c>
      <c r="D88" s="18">
        <v>274.17819774197744</v>
      </c>
      <c r="E88" s="18">
        <v>247.93586540155519</v>
      </c>
      <c r="F88" s="18">
        <v>247.42752913935598</v>
      </c>
      <c r="G88" s="18">
        <v>222.6380315459204</v>
      </c>
      <c r="H88" s="18">
        <v>166.77228284794558</v>
      </c>
      <c r="I88" s="18">
        <v>158.88487128374976</v>
      </c>
      <c r="J88" s="18">
        <v>177.86484772378381</v>
      </c>
      <c r="K88" s="18">
        <v>169.02209528049883</v>
      </c>
      <c r="L88" s="18">
        <v>137.99035261146699</v>
      </c>
    </row>
    <row r="89" spans="1:12" x14ac:dyDescent="0.25">
      <c r="A89" s="14" t="s">
        <v>154</v>
      </c>
      <c r="B89" s="19">
        <v>203</v>
      </c>
      <c r="C89" s="19">
        <v>207.01449862226931</v>
      </c>
      <c r="D89" s="19">
        <v>229.51389789882595</v>
      </c>
      <c r="E89" s="19">
        <v>249.9309321035816</v>
      </c>
      <c r="F89" s="19">
        <v>223.22050975319942</v>
      </c>
      <c r="G89" s="19">
        <v>223.59545852470563</v>
      </c>
      <c r="H89" s="19">
        <v>202.72517088187118</v>
      </c>
      <c r="I89" s="19">
        <v>150.99449643425521</v>
      </c>
      <c r="J89" s="19">
        <v>143.50297973297512</v>
      </c>
      <c r="K89" s="19">
        <v>160.28102090909286</v>
      </c>
      <c r="L89" s="19">
        <v>152.70897157453155</v>
      </c>
    </row>
    <row r="90" spans="1:12" x14ac:dyDescent="0.25">
      <c r="A90" s="13" t="s">
        <v>155</v>
      </c>
      <c r="B90" s="18">
        <v>191</v>
      </c>
      <c r="C90" s="18">
        <v>165.94384105425823</v>
      </c>
      <c r="D90" s="18">
        <v>167.25796631141625</v>
      </c>
      <c r="E90" s="18">
        <v>182.85131815827182</v>
      </c>
      <c r="F90" s="18">
        <v>201.41314357017529</v>
      </c>
      <c r="G90" s="18">
        <v>173.42065590381924</v>
      </c>
      <c r="H90" s="18">
        <v>175.4941722573644</v>
      </c>
      <c r="I90" s="18">
        <v>162.52554475384679</v>
      </c>
      <c r="J90" s="18">
        <v>118.99002191437243</v>
      </c>
      <c r="K90" s="18">
        <v>112.19005311976282</v>
      </c>
      <c r="L90" s="18">
        <v>124.36120207067896</v>
      </c>
    </row>
    <row r="91" spans="1:12" x14ac:dyDescent="0.25">
      <c r="A91" s="14" t="s">
        <v>233</v>
      </c>
      <c r="B91" s="19">
        <v>145.10795903993076</v>
      </c>
      <c r="C91" s="19">
        <v>160.29012215900428</v>
      </c>
      <c r="D91" s="19">
        <v>137.41327623039251</v>
      </c>
      <c r="E91" s="19">
        <v>138.00501351382815</v>
      </c>
      <c r="F91" s="19">
        <v>150.04722130444094</v>
      </c>
      <c r="G91" s="19">
        <v>168.79309754648676</v>
      </c>
      <c r="H91" s="19">
        <v>141.47346914386526</v>
      </c>
      <c r="I91" s="19">
        <v>145.99303476378842</v>
      </c>
      <c r="J91" s="19">
        <v>138.93619485652229</v>
      </c>
      <c r="K91" s="19">
        <v>101.06377002538103</v>
      </c>
      <c r="L91" s="19">
        <v>95.440996970920551</v>
      </c>
    </row>
    <row r="92" spans="1:12" x14ac:dyDescent="0.25">
      <c r="A92" s="13" t="s">
        <v>234</v>
      </c>
      <c r="B92" s="18">
        <v>87.579845045240205</v>
      </c>
      <c r="C92" s="18">
        <v>70.381739061141687</v>
      </c>
      <c r="D92" s="18">
        <v>81.550589903503749</v>
      </c>
      <c r="E92" s="18">
        <v>73.092523597583281</v>
      </c>
      <c r="F92" s="18">
        <v>76.51331239802154</v>
      </c>
      <c r="G92" s="18">
        <v>86.464213293477897</v>
      </c>
      <c r="H92" s="18">
        <v>100.82900776543433</v>
      </c>
      <c r="I92" s="18">
        <v>87.390761849301327</v>
      </c>
      <c r="J92" s="18">
        <v>93.04541938771392</v>
      </c>
      <c r="K92" s="18">
        <v>91.166012259946044</v>
      </c>
      <c r="L92" s="18">
        <v>68.141969427620069</v>
      </c>
    </row>
    <row r="93" spans="1:12" x14ac:dyDescent="0.25">
      <c r="A93" s="14" t="s">
        <v>235</v>
      </c>
      <c r="B93" s="19">
        <v>36.033862491195755</v>
      </c>
      <c r="C93" s="19">
        <v>42.47886774627645</v>
      </c>
      <c r="D93" s="19">
        <v>35.808022737526819</v>
      </c>
      <c r="E93" s="19">
        <v>43.378184266014273</v>
      </c>
      <c r="F93" s="19">
        <v>40.524260311900015</v>
      </c>
      <c r="G93" s="19">
        <v>44.09054233367025</v>
      </c>
      <c r="H93" s="19">
        <v>51.649628807832194</v>
      </c>
      <c r="I93" s="19">
        <v>62.28393110350558</v>
      </c>
      <c r="J93" s="19">
        <v>55.696561825954532</v>
      </c>
      <c r="K93" s="19">
        <v>61.05377978281328</v>
      </c>
      <c r="L93" s="19">
        <v>61.46843343262524</v>
      </c>
    </row>
    <row r="94" spans="1:12" x14ac:dyDescent="0.25">
      <c r="A94" s="17" t="s">
        <v>236</v>
      </c>
      <c r="B94" s="18">
        <v>8.278333423633299</v>
      </c>
      <c r="C94" s="18">
        <v>17.47751070306564</v>
      </c>
      <c r="D94" s="18">
        <v>21.611916420560064</v>
      </c>
      <c r="E94" s="18">
        <v>19.046913214828038</v>
      </c>
      <c r="F94" s="18">
        <v>24.049912966907737</v>
      </c>
      <c r="G94" s="18">
        <v>23.351970511064966</v>
      </c>
      <c r="H94" s="18">
        <v>26.33760325489316</v>
      </c>
      <c r="I94" s="18">
        <v>31.904924916770558</v>
      </c>
      <c r="J94" s="18">
        <v>39.695280668818484</v>
      </c>
      <c r="K94" s="18">
        <v>36.546512904757634</v>
      </c>
      <c r="L94" s="18">
        <v>41.165343370391703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1047.2</v>
      </c>
      <c r="C96" s="18">
        <f t="shared" ref="C96:L96" si="10">SUM(C73:C76)</f>
        <v>1025.2344800671151</v>
      </c>
      <c r="D96" s="18">
        <f t="shared" si="10"/>
        <v>1047.1966740157386</v>
      </c>
      <c r="E96" s="18">
        <f t="shared" si="10"/>
        <v>1063.8320404359797</v>
      </c>
      <c r="F96" s="18">
        <f t="shared" si="10"/>
        <v>1049.9541367205247</v>
      </c>
      <c r="G96" s="18">
        <f t="shared" si="10"/>
        <v>1019.9729608019484</v>
      </c>
      <c r="H96" s="18">
        <f t="shared" si="10"/>
        <v>1005.4683258329362</v>
      </c>
      <c r="I96" s="18">
        <f t="shared" si="10"/>
        <v>1017.1980611567462</v>
      </c>
      <c r="J96" s="18">
        <f t="shared" si="10"/>
        <v>1047.6705551707241</v>
      </c>
      <c r="K96" s="18">
        <f t="shared" si="10"/>
        <v>1083.3942779638714</v>
      </c>
      <c r="L96" s="18">
        <f t="shared" si="10"/>
        <v>1115.8868958578482</v>
      </c>
    </row>
    <row r="97" spans="1:12" x14ac:dyDescent="0.25">
      <c r="A97" s="16" t="s">
        <v>242</v>
      </c>
      <c r="B97" s="19">
        <f>SUM(B77:B78)</f>
        <v>418.8</v>
      </c>
      <c r="C97" s="19">
        <f t="shared" ref="C97:L97" si="11">SUM(C77:C78)</f>
        <v>427.86724039619094</v>
      </c>
      <c r="D97" s="19">
        <f t="shared" si="11"/>
        <v>360.66282391386011</v>
      </c>
      <c r="E97" s="19">
        <f t="shared" si="11"/>
        <v>342.82650583460577</v>
      </c>
      <c r="F97" s="19">
        <f t="shared" si="11"/>
        <v>359.88980890277719</v>
      </c>
      <c r="G97" s="19">
        <f t="shared" si="11"/>
        <v>387.36433966795028</v>
      </c>
      <c r="H97" s="19">
        <f t="shared" si="11"/>
        <v>380.75857770642722</v>
      </c>
      <c r="I97" s="19">
        <f t="shared" si="11"/>
        <v>362.72073462254292</v>
      </c>
      <c r="J97" s="19">
        <f t="shared" si="11"/>
        <v>349.69456195722034</v>
      </c>
      <c r="K97" s="19">
        <f t="shared" si="11"/>
        <v>352.6160789649598</v>
      </c>
      <c r="L97" s="19">
        <f t="shared" si="11"/>
        <v>364.30116304343079</v>
      </c>
    </row>
    <row r="98" spans="1:12" x14ac:dyDescent="0.25">
      <c r="A98" s="11" t="s">
        <v>243</v>
      </c>
      <c r="B98" s="18">
        <f>SUM(B79:B86)</f>
        <v>2127</v>
      </c>
      <c r="C98" s="18">
        <f t="shared" ref="C98:L98" si="12">SUM(C79:C86)</f>
        <v>1960.5836995140801</v>
      </c>
      <c r="D98" s="18">
        <f t="shared" si="12"/>
        <v>1849.2242783434554</v>
      </c>
      <c r="E98" s="18">
        <f t="shared" si="12"/>
        <v>1700.8218945027816</v>
      </c>
      <c r="F98" s="18">
        <f t="shared" si="12"/>
        <v>1568.4105482342281</v>
      </c>
      <c r="G98" s="18">
        <f t="shared" si="12"/>
        <v>1502.4429579380953</v>
      </c>
      <c r="H98" s="18">
        <f t="shared" si="12"/>
        <v>1466.1561754337572</v>
      </c>
      <c r="I98" s="18">
        <f t="shared" si="12"/>
        <v>1407.1187085476811</v>
      </c>
      <c r="J98" s="18">
        <f t="shared" si="12"/>
        <v>1346.7758736330434</v>
      </c>
      <c r="K98" s="18">
        <f t="shared" si="12"/>
        <v>1306.062149591497</v>
      </c>
      <c r="L98" s="18">
        <f t="shared" si="12"/>
        <v>1244.0240105086057</v>
      </c>
    </row>
    <row r="99" spans="1:12" x14ac:dyDescent="0.25">
      <c r="A99" s="16" t="s">
        <v>157</v>
      </c>
      <c r="B99" s="19">
        <f>SUM(B87:B94)</f>
        <v>1172.0000000000002</v>
      </c>
      <c r="C99" s="19">
        <f t="shared" ref="C99:L99" si="13">SUM(C87:C94)</f>
        <v>1210.8255643751506</v>
      </c>
      <c r="D99" s="19">
        <f t="shared" si="13"/>
        <v>1214.0574226527438</v>
      </c>
      <c r="E99" s="19">
        <f t="shared" si="13"/>
        <v>1218.3667648596218</v>
      </c>
      <c r="F99" s="19">
        <f t="shared" si="13"/>
        <v>1198.7654141339683</v>
      </c>
      <c r="G99" s="19">
        <f t="shared" si="13"/>
        <v>1118.5305872540139</v>
      </c>
      <c r="H99" s="19">
        <f t="shared" si="13"/>
        <v>1032.6123675437123</v>
      </c>
      <c r="I99" s="19">
        <f t="shared" si="13"/>
        <v>986.74639405923233</v>
      </c>
      <c r="J99" s="19">
        <f t="shared" si="13"/>
        <v>944.42328873635881</v>
      </c>
      <c r="K99" s="19">
        <f t="shared" si="13"/>
        <v>875.60089249418218</v>
      </c>
      <c r="L99" s="19">
        <f t="shared" si="13"/>
        <v>843.95473640520697</v>
      </c>
    </row>
    <row r="100" spans="1:12" x14ac:dyDescent="0.25">
      <c r="A100" s="24" t="s">
        <v>156</v>
      </c>
      <c r="B100" s="25">
        <f>SUM(B91:B94)</f>
        <v>277</v>
      </c>
      <c r="C100" s="25">
        <f t="shared" ref="C100:L100" si="14">SUM(C91:C94)</f>
        <v>290.6282396694881</v>
      </c>
      <c r="D100" s="25">
        <f t="shared" si="14"/>
        <v>276.38380529198315</v>
      </c>
      <c r="E100" s="25">
        <f t="shared" si="14"/>
        <v>273.52263459225378</v>
      </c>
      <c r="F100" s="25">
        <f t="shared" si="14"/>
        <v>291.13470698127026</v>
      </c>
      <c r="G100" s="25">
        <f t="shared" si="14"/>
        <v>322.69982368469988</v>
      </c>
      <c r="H100" s="25">
        <f t="shared" si="14"/>
        <v>320.28970897202493</v>
      </c>
      <c r="I100" s="25">
        <f t="shared" si="14"/>
        <v>327.57265263336586</v>
      </c>
      <c r="J100" s="25">
        <f t="shared" si="14"/>
        <v>327.37345673900921</v>
      </c>
      <c r="K100" s="25">
        <f t="shared" si="14"/>
        <v>289.83007497289799</v>
      </c>
      <c r="L100" s="25">
        <f t="shared" si="14"/>
        <v>266.21674320155756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8433</v>
      </c>
      <c r="C6" s="18">
        <v>8231.8927510681187</v>
      </c>
      <c r="D6" s="18">
        <v>8015.2532426959851</v>
      </c>
      <c r="E6" s="18">
        <v>7811.1810111481527</v>
      </c>
      <c r="F6" s="18">
        <v>7585.8049048418661</v>
      </c>
      <c r="G6" s="18">
        <v>7285.7437411387209</v>
      </c>
      <c r="H6" s="18">
        <v>6934.8494475610805</v>
      </c>
      <c r="I6" s="18">
        <v>6578.4625760439858</v>
      </c>
      <c r="J6" s="18">
        <v>6244.4435818581096</v>
      </c>
      <c r="K6" s="18">
        <v>5959.1215431889514</v>
      </c>
      <c r="L6" s="18">
        <v>5705.5074418118065</v>
      </c>
    </row>
    <row r="7" spans="1:12" x14ac:dyDescent="0.25">
      <c r="A7" s="12" t="s">
        <v>140</v>
      </c>
      <c r="B7" s="28">
        <v>397</v>
      </c>
      <c r="C7" s="28">
        <v>430.26456528930066</v>
      </c>
      <c r="D7" s="28">
        <v>431.38646660761606</v>
      </c>
      <c r="E7" s="19">
        <v>440.58688642294965</v>
      </c>
      <c r="F7" s="28">
        <v>421.72726829518888</v>
      </c>
      <c r="G7" s="28">
        <v>365.65436935314312</v>
      </c>
      <c r="H7" s="28">
        <v>323.22478544753892</v>
      </c>
      <c r="I7" s="28">
        <v>307.63087598674088</v>
      </c>
      <c r="J7" s="28">
        <v>304.22819203837764</v>
      </c>
      <c r="K7" s="28">
        <v>306.80902508838437</v>
      </c>
      <c r="L7" s="28">
        <v>297.87553274055153</v>
      </c>
    </row>
    <row r="8" spans="1:12" x14ac:dyDescent="0.25">
      <c r="A8" s="13" t="s">
        <v>141</v>
      </c>
      <c r="B8" s="18">
        <v>521</v>
      </c>
      <c r="C8" s="18">
        <v>379.31605606003382</v>
      </c>
      <c r="D8" s="18">
        <v>411.59188844361256</v>
      </c>
      <c r="E8" s="18">
        <v>413.27319923112498</v>
      </c>
      <c r="F8" s="18">
        <v>422.65898209666909</v>
      </c>
      <c r="G8" s="18">
        <v>405.06819010899699</v>
      </c>
      <c r="H8" s="18">
        <v>351.60782053304996</v>
      </c>
      <c r="I8" s="18">
        <v>311.13148779639334</v>
      </c>
      <c r="J8" s="18">
        <v>296.40603494339013</v>
      </c>
      <c r="K8" s="18">
        <v>293.38638497108445</v>
      </c>
      <c r="L8" s="18">
        <v>296.11317663892419</v>
      </c>
    </row>
    <row r="9" spans="1:12" x14ac:dyDescent="0.25">
      <c r="A9" s="14" t="s">
        <v>142</v>
      </c>
      <c r="B9" s="19">
        <v>575</v>
      </c>
      <c r="C9" s="19">
        <v>504.89476256667535</v>
      </c>
      <c r="D9" s="19">
        <v>368.19974369221762</v>
      </c>
      <c r="E9" s="19">
        <v>400.05685206171472</v>
      </c>
      <c r="F9" s="19">
        <v>402.16025340183018</v>
      </c>
      <c r="G9" s="19">
        <v>411.70360222932402</v>
      </c>
      <c r="H9" s="19">
        <v>394.90411870367984</v>
      </c>
      <c r="I9" s="19">
        <v>343.03351745858924</v>
      </c>
      <c r="J9" s="19">
        <v>303.73189669586344</v>
      </c>
      <c r="K9" s="19">
        <v>289.50955107938336</v>
      </c>
      <c r="L9" s="19">
        <v>286.68935642384849</v>
      </c>
    </row>
    <row r="10" spans="1:12" x14ac:dyDescent="0.25">
      <c r="A10" s="13" t="s">
        <v>240</v>
      </c>
      <c r="B10" s="18">
        <v>354.59999999999997</v>
      </c>
      <c r="C10" s="18">
        <v>334.17678459538445</v>
      </c>
      <c r="D10" s="18">
        <v>293.90435995555663</v>
      </c>
      <c r="E10" s="18">
        <v>214.64332129111102</v>
      </c>
      <c r="F10" s="18">
        <v>233.52135691372229</v>
      </c>
      <c r="G10" s="18">
        <v>235.0277223126767</v>
      </c>
      <c r="H10" s="18">
        <v>240.86312255150204</v>
      </c>
      <c r="I10" s="18">
        <v>231.2588837226134</v>
      </c>
      <c r="J10" s="18">
        <v>201.05929106942796</v>
      </c>
      <c r="K10" s="18">
        <v>178.16499628926806</v>
      </c>
      <c r="L10" s="18">
        <v>169.94418479747833</v>
      </c>
    </row>
    <row r="11" spans="1:12" x14ac:dyDescent="0.25">
      <c r="A11" s="14" t="s">
        <v>241</v>
      </c>
      <c r="B11" s="19">
        <v>236.4</v>
      </c>
      <c r="C11" s="19">
        <v>223.31525332032982</v>
      </c>
      <c r="D11" s="19">
        <v>196.3140273887019</v>
      </c>
      <c r="E11" s="19">
        <v>143.11641252771054</v>
      </c>
      <c r="F11" s="19">
        <v>156.323742066607</v>
      </c>
      <c r="G11" s="19">
        <v>157.23300150876142</v>
      </c>
      <c r="H11" s="19">
        <v>161.14624564301357</v>
      </c>
      <c r="I11" s="19">
        <v>154.64335686145327</v>
      </c>
      <c r="J11" s="19">
        <v>134.35772568275272</v>
      </c>
      <c r="K11" s="19">
        <v>119.06704270008129</v>
      </c>
      <c r="L11" s="19">
        <v>113.60731072452936</v>
      </c>
    </row>
    <row r="12" spans="1:12" x14ac:dyDescent="0.25">
      <c r="A12" s="13" t="s">
        <v>143</v>
      </c>
      <c r="B12" s="18">
        <v>421</v>
      </c>
      <c r="C12" s="18">
        <v>495.04290026524029</v>
      </c>
      <c r="D12" s="18">
        <v>467.44613896829668</v>
      </c>
      <c r="E12" s="18">
        <v>411.39586197457623</v>
      </c>
      <c r="F12" s="18">
        <v>300.47191005765728</v>
      </c>
      <c r="G12" s="18">
        <v>327.5804678189653</v>
      </c>
      <c r="H12" s="18">
        <v>329.76795939304031</v>
      </c>
      <c r="I12" s="18">
        <v>338.09891840759695</v>
      </c>
      <c r="J12" s="18">
        <v>324.66159012636399</v>
      </c>
      <c r="K12" s="18">
        <v>282.26819261660495</v>
      </c>
      <c r="L12" s="18">
        <v>250.19465286046679</v>
      </c>
    </row>
    <row r="13" spans="1:12" x14ac:dyDescent="0.25">
      <c r="A13" s="14" t="s">
        <v>144</v>
      </c>
      <c r="B13" s="19">
        <v>420</v>
      </c>
      <c r="C13" s="19">
        <v>395.78646350836516</v>
      </c>
      <c r="D13" s="19">
        <v>465.85724926664585</v>
      </c>
      <c r="E13" s="19">
        <v>440.27114660979453</v>
      </c>
      <c r="F13" s="19">
        <v>387.81368349230343</v>
      </c>
      <c r="G13" s="19">
        <v>283.50061883919324</v>
      </c>
      <c r="H13" s="19">
        <v>309.24161080214924</v>
      </c>
      <c r="I13" s="19">
        <v>311.49322438323293</v>
      </c>
      <c r="J13" s="19">
        <v>319.5345147934915</v>
      </c>
      <c r="K13" s="19">
        <v>306.98278134437999</v>
      </c>
      <c r="L13" s="19">
        <v>267.01259336679323</v>
      </c>
    </row>
    <row r="14" spans="1:12" x14ac:dyDescent="0.25">
      <c r="A14" s="13" t="s">
        <v>145</v>
      </c>
      <c r="B14" s="18">
        <v>465</v>
      </c>
      <c r="C14" s="18">
        <v>441.77823349060645</v>
      </c>
      <c r="D14" s="18">
        <v>416.26538019412374</v>
      </c>
      <c r="E14" s="18">
        <v>489.94520557163952</v>
      </c>
      <c r="F14" s="18">
        <v>463.02513822327808</v>
      </c>
      <c r="G14" s="18">
        <v>407.82086927504372</v>
      </c>
      <c r="H14" s="18">
        <v>298.07507887430893</v>
      </c>
      <c r="I14" s="18">
        <v>325.15147915333716</v>
      </c>
      <c r="J14" s="18">
        <v>327.49753242607181</v>
      </c>
      <c r="K14" s="18">
        <v>335.92964376364563</v>
      </c>
      <c r="L14" s="18">
        <v>322.71268848371602</v>
      </c>
    </row>
    <row r="15" spans="1:12" x14ac:dyDescent="0.25">
      <c r="A15" s="14" t="s">
        <v>146</v>
      </c>
      <c r="B15" s="19">
        <v>424</v>
      </c>
      <c r="C15" s="19">
        <v>443.26658069371246</v>
      </c>
      <c r="D15" s="19">
        <v>420.58645160918604</v>
      </c>
      <c r="E15" s="19">
        <v>395.74571544243361</v>
      </c>
      <c r="F15" s="19">
        <v>465.10688208814156</v>
      </c>
      <c r="G15" s="19">
        <v>438.85452207788035</v>
      </c>
      <c r="H15" s="19">
        <v>385.86235507624957</v>
      </c>
      <c r="I15" s="19">
        <v>281.49090072972763</v>
      </c>
      <c r="J15" s="19">
        <v>306.45687431336461</v>
      </c>
      <c r="K15" s="19">
        <v>308.00169691708777</v>
      </c>
      <c r="L15" s="19">
        <v>315.1966404259</v>
      </c>
    </row>
    <row r="16" spans="1:12" x14ac:dyDescent="0.25">
      <c r="A16" s="13" t="s">
        <v>147</v>
      </c>
      <c r="B16" s="18">
        <v>483</v>
      </c>
      <c r="C16" s="18">
        <v>408.09967013637697</v>
      </c>
      <c r="D16" s="18">
        <v>427.44235393645141</v>
      </c>
      <c r="E16" s="18">
        <v>406.23098403477206</v>
      </c>
      <c r="F16" s="18">
        <v>382.79083599007811</v>
      </c>
      <c r="G16" s="18">
        <v>450.49297076952695</v>
      </c>
      <c r="H16" s="18">
        <v>425.58827939618175</v>
      </c>
      <c r="I16" s="18">
        <v>374.5886173489867</v>
      </c>
      <c r="J16" s="18">
        <v>273.49908042742686</v>
      </c>
      <c r="K16" s="18">
        <v>298.04013682596201</v>
      </c>
      <c r="L16" s="18">
        <v>299.77171519306381</v>
      </c>
    </row>
    <row r="17" spans="1:12" x14ac:dyDescent="0.25">
      <c r="A17" s="14" t="s">
        <v>148</v>
      </c>
      <c r="B17" s="19">
        <v>534</v>
      </c>
      <c r="C17" s="19">
        <v>468.17791470841649</v>
      </c>
      <c r="D17" s="19">
        <v>395.96230717557444</v>
      </c>
      <c r="E17" s="19">
        <v>415.11202387172864</v>
      </c>
      <c r="F17" s="19">
        <v>394.85110594280445</v>
      </c>
      <c r="G17" s="19">
        <v>372.36700892655222</v>
      </c>
      <c r="H17" s="19">
        <v>438.56077236936812</v>
      </c>
      <c r="I17" s="19">
        <v>414.61399303553821</v>
      </c>
      <c r="J17" s="19">
        <v>365.17302505085661</v>
      </c>
      <c r="K17" s="19">
        <v>266.78845067868104</v>
      </c>
      <c r="L17" s="19">
        <v>290.90332039437914</v>
      </c>
    </row>
    <row r="18" spans="1:12" x14ac:dyDescent="0.25">
      <c r="A18" s="13" t="s">
        <v>149</v>
      </c>
      <c r="B18" s="18">
        <v>676</v>
      </c>
      <c r="C18" s="18">
        <v>518.30858550461062</v>
      </c>
      <c r="D18" s="18">
        <v>453.50130976951738</v>
      </c>
      <c r="E18" s="18">
        <v>382.68548431271665</v>
      </c>
      <c r="F18" s="18">
        <v>400.20054477524502</v>
      </c>
      <c r="G18" s="18">
        <v>379.62006735534982</v>
      </c>
      <c r="H18" s="18">
        <v>356.91512156582479</v>
      </c>
      <c r="I18" s="18">
        <v>418.96158940908839</v>
      </c>
      <c r="J18" s="18">
        <v>394.62828105766363</v>
      </c>
      <c r="K18" s="18">
        <v>346.15034752143447</v>
      </c>
      <c r="L18" s="18">
        <v>251.74211832939068</v>
      </c>
    </row>
    <row r="19" spans="1:12" x14ac:dyDescent="0.25">
      <c r="A19" s="14" t="s">
        <v>150</v>
      </c>
      <c r="B19" s="19">
        <v>691</v>
      </c>
      <c r="C19" s="19">
        <v>660.52393822006297</v>
      </c>
      <c r="D19" s="19">
        <v>506.54707842120536</v>
      </c>
      <c r="E19" s="19">
        <v>443.29563385268438</v>
      </c>
      <c r="F19" s="19">
        <v>374.14942369900581</v>
      </c>
      <c r="G19" s="19">
        <v>391.34809400570737</v>
      </c>
      <c r="H19" s="19">
        <v>371.29762795593047</v>
      </c>
      <c r="I19" s="19">
        <v>349.16029851794917</v>
      </c>
      <c r="J19" s="19">
        <v>409.93178360322747</v>
      </c>
      <c r="K19" s="19">
        <v>386.18970775553834</v>
      </c>
      <c r="L19" s="19">
        <v>338.81186272000491</v>
      </c>
    </row>
    <row r="20" spans="1:12" x14ac:dyDescent="0.25">
      <c r="A20" s="13" t="s">
        <v>151</v>
      </c>
      <c r="B20" s="18">
        <v>604</v>
      </c>
      <c r="C20" s="18">
        <v>652.8961461975623</v>
      </c>
      <c r="D20" s="18">
        <v>624.85759687734685</v>
      </c>
      <c r="E20" s="18">
        <v>479.76273922265466</v>
      </c>
      <c r="F20" s="18">
        <v>420.340392204463</v>
      </c>
      <c r="G20" s="18">
        <v>355.17474120358884</v>
      </c>
      <c r="H20" s="18">
        <v>371.90922909331204</v>
      </c>
      <c r="I20" s="18">
        <v>353.2332982836657</v>
      </c>
      <c r="J20" s="18">
        <v>332.52068288483906</v>
      </c>
      <c r="K20" s="18">
        <v>390.79374175068449</v>
      </c>
      <c r="L20" s="18">
        <v>368.52577462396175</v>
      </c>
    </row>
    <row r="21" spans="1:12" x14ac:dyDescent="0.25">
      <c r="A21" s="14" t="s">
        <v>152</v>
      </c>
      <c r="B21" s="19">
        <v>502</v>
      </c>
      <c r="C21" s="19">
        <v>569.32909077268937</v>
      </c>
      <c r="D21" s="19">
        <v>617.34180484012222</v>
      </c>
      <c r="E21" s="19">
        <v>592.56598181531558</v>
      </c>
      <c r="F21" s="19">
        <v>456.22762324062307</v>
      </c>
      <c r="G21" s="19">
        <v>400.75963886784018</v>
      </c>
      <c r="H21" s="19">
        <v>339.45851907326607</v>
      </c>
      <c r="I21" s="19">
        <v>356.27063771217797</v>
      </c>
      <c r="J21" s="19">
        <v>339.11335699580229</v>
      </c>
      <c r="K21" s="19">
        <v>319.87968290051128</v>
      </c>
      <c r="L21" s="19">
        <v>376.65788526952451</v>
      </c>
    </row>
    <row r="22" spans="1:12" x14ac:dyDescent="0.25">
      <c r="A22" s="13" t="s">
        <v>153</v>
      </c>
      <c r="B22" s="18">
        <v>417</v>
      </c>
      <c r="C22" s="18">
        <v>460.13627643198328</v>
      </c>
      <c r="D22" s="18">
        <v>527.54853346515438</v>
      </c>
      <c r="E22" s="18">
        <v>577.44168408131509</v>
      </c>
      <c r="F22" s="18">
        <v>558.81050227109927</v>
      </c>
      <c r="G22" s="18">
        <v>433.28687674338653</v>
      </c>
      <c r="H22" s="18">
        <v>382.94952208964304</v>
      </c>
      <c r="I22" s="18">
        <v>326.09750440023834</v>
      </c>
      <c r="J22" s="18">
        <v>343.8294619735899</v>
      </c>
      <c r="K22" s="18">
        <v>328.57751526383225</v>
      </c>
      <c r="L22" s="18">
        <v>311.01329330865588</v>
      </c>
    </row>
    <row r="23" spans="1:12" x14ac:dyDescent="0.25">
      <c r="A23" s="14" t="s">
        <v>154</v>
      </c>
      <c r="B23" s="19">
        <v>288</v>
      </c>
      <c r="C23" s="19">
        <v>362.6366390419463</v>
      </c>
      <c r="D23" s="19">
        <v>402.08159739804614</v>
      </c>
      <c r="E23" s="19">
        <v>463.14175760449223</v>
      </c>
      <c r="F23" s="19">
        <v>509.22103780744635</v>
      </c>
      <c r="G23" s="19">
        <v>494.93742093058717</v>
      </c>
      <c r="H23" s="19">
        <v>385.36203218985031</v>
      </c>
      <c r="I23" s="19">
        <v>341.96862929054083</v>
      </c>
      <c r="J23" s="19">
        <v>292.32767059095681</v>
      </c>
      <c r="K23" s="19">
        <v>309.37908670231968</v>
      </c>
      <c r="L23" s="19">
        <v>296.71658523350527</v>
      </c>
    </row>
    <row r="24" spans="1:12" x14ac:dyDescent="0.25">
      <c r="A24" s="13" t="s">
        <v>155</v>
      </c>
      <c r="B24" s="18">
        <v>203</v>
      </c>
      <c r="C24" s="18">
        <v>229.01042151123644</v>
      </c>
      <c r="D24" s="18">
        <v>291.66592899758325</v>
      </c>
      <c r="E24" s="18">
        <v>326.89352412890412</v>
      </c>
      <c r="F24" s="18">
        <v>380.42370598919638</v>
      </c>
      <c r="G24" s="18">
        <v>422.35451799251257</v>
      </c>
      <c r="H24" s="18">
        <v>414.34172657594274</v>
      </c>
      <c r="I24" s="18">
        <v>325.43710205003356</v>
      </c>
      <c r="J24" s="18">
        <v>291.21183939397281</v>
      </c>
      <c r="K24" s="18">
        <v>250.89738908914626</v>
      </c>
      <c r="L24" s="18">
        <v>267.53024753798866</v>
      </c>
    </row>
    <row r="25" spans="1:12" x14ac:dyDescent="0.25">
      <c r="A25" s="14" t="s">
        <v>233</v>
      </c>
      <c r="B25" s="19">
        <v>120.2992149298785</v>
      </c>
      <c r="C25" s="19">
        <v>155.24051702562946</v>
      </c>
      <c r="D25" s="19">
        <v>179.56413896614174</v>
      </c>
      <c r="E25" s="19">
        <v>233.94517881756138</v>
      </c>
      <c r="F25" s="19">
        <v>267.60358446337898</v>
      </c>
      <c r="G25" s="19">
        <v>317.2576368526594</v>
      </c>
      <c r="H25" s="19">
        <v>358.14931744133798</v>
      </c>
      <c r="I25" s="19">
        <v>356.76338679099075</v>
      </c>
      <c r="J25" s="19">
        <v>284.04546055527658</v>
      </c>
      <c r="K25" s="19">
        <v>257.35455296003818</v>
      </c>
      <c r="L25" s="19">
        <v>224.19210381759632</v>
      </c>
    </row>
    <row r="26" spans="1:12" x14ac:dyDescent="0.25">
      <c r="A26" s="13" t="s">
        <v>234</v>
      </c>
      <c r="B26" s="18">
        <v>68.687902635955979</v>
      </c>
      <c r="C26" s="18">
        <v>55.52895217315077</v>
      </c>
      <c r="D26" s="18">
        <v>74.762639782731554</v>
      </c>
      <c r="E26" s="18">
        <v>89.702653473112591</v>
      </c>
      <c r="F26" s="18">
        <v>121.69044405773323</v>
      </c>
      <c r="G26" s="18">
        <v>144.26658785205683</v>
      </c>
      <c r="H26" s="18">
        <v>177.60307093133315</v>
      </c>
      <c r="I26" s="18">
        <v>207.33707718422261</v>
      </c>
      <c r="J26" s="18">
        <v>214.11753681215168</v>
      </c>
      <c r="K26" s="18">
        <v>175.51397770982936</v>
      </c>
      <c r="L26" s="18">
        <v>163.93599767209525</v>
      </c>
    </row>
    <row r="27" spans="1:12" x14ac:dyDescent="0.25">
      <c r="A27" s="14" t="s">
        <v>235</v>
      </c>
      <c r="B27" s="19">
        <v>26.372025247474301</v>
      </c>
      <c r="C27" s="19">
        <v>31.855795029347433</v>
      </c>
      <c r="D27" s="19">
        <v>26.919156135835685</v>
      </c>
      <c r="E27" s="19">
        <v>37.710949051590731</v>
      </c>
      <c r="F27" s="19">
        <v>46.828114114786551</v>
      </c>
      <c r="G27" s="19">
        <v>65.96687724586161</v>
      </c>
      <c r="H27" s="19">
        <v>80.860015742961366</v>
      </c>
      <c r="I27" s="19">
        <v>103.10354866469578</v>
      </c>
      <c r="J27" s="19">
        <v>124.19400622971526</v>
      </c>
      <c r="K27" s="19">
        <v>132.64095672759049</v>
      </c>
      <c r="L27" s="19">
        <v>111.72694967159873</v>
      </c>
    </row>
    <row r="28" spans="1:12" x14ac:dyDescent="0.25">
      <c r="A28" s="17" t="s">
        <v>236</v>
      </c>
      <c r="B28" s="18">
        <v>5.6408571866911776</v>
      </c>
      <c r="C28" s="18">
        <v>12.307204525457188</v>
      </c>
      <c r="D28" s="18">
        <v>15.507090804317638</v>
      </c>
      <c r="E28" s="18">
        <v>13.657815748250304</v>
      </c>
      <c r="F28" s="18">
        <v>19.858373650607916</v>
      </c>
      <c r="G28" s="18">
        <v>25.467938869107808</v>
      </c>
      <c r="H28" s="18">
        <v>37.161116111596392</v>
      </c>
      <c r="I28" s="18">
        <v>46.994248856172632</v>
      </c>
      <c r="J28" s="18">
        <v>61.917744193527511</v>
      </c>
      <c r="K28" s="18">
        <v>76.796682533463596</v>
      </c>
      <c r="L28" s="18">
        <v>84.633451577834279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1847.6</v>
      </c>
      <c r="C30" s="18">
        <f t="shared" ref="C30:L30" si="0">SUM(C7:C10)</f>
        <v>1648.6521685113944</v>
      </c>
      <c r="D30" s="18">
        <f t="shared" si="0"/>
        <v>1505.0824586990029</v>
      </c>
      <c r="E30" s="18">
        <f t="shared" si="0"/>
        <v>1468.5602590069004</v>
      </c>
      <c r="F30" s="18">
        <f t="shared" si="0"/>
        <v>1480.0678607074103</v>
      </c>
      <c r="G30" s="18">
        <f t="shared" si="0"/>
        <v>1417.4538840041409</v>
      </c>
      <c r="H30" s="18">
        <f t="shared" si="0"/>
        <v>1310.5998472357708</v>
      </c>
      <c r="I30" s="18">
        <f t="shared" si="0"/>
        <v>1193.0547649643368</v>
      </c>
      <c r="J30" s="18">
        <f t="shared" si="0"/>
        <v>1105.4254147470592</v>
      </c>
      <c r="K30" s="18">
        <f t="shared" si="0"/>
        <v>1067.8699574281204</v>
      </c>
      <c r="L30" s="18">
        <f t="shared" si="0"/>
        <v>1050.6222506008025</v>
      </c>
    </row>
    <row r="31" spans="1:12" x14ac:dyDescent="0.25">
      <c r="A31" s="16" t="s">
        <v>242</v>
      </c>
      <c r="B31" s="19">
        <f>SUM(B11:B12)</f>
        <v>657.4</v>
      </c>
      <c r="C31" s="19">
        <f t="shared" ref="C31:L31" si="1">SUM(C11:C12)</f>
        <v>718.35815358557011</v>
      </c>
      <c r="D31" s="19">
        <f t="shared" si="1"/>
        <v>663.76016635699852</v>
      </c>
      <c r="E31" s="19">
        <f t="shared" si="1"/>
        <v>554.5122745022868</v>
      </c>
      <c r="F31" s="19">
        <f t="shared" si="1"/>
        <v>456.79565212426428</v>
      </c>
      <c r="G31" s="19">
        <f t="shared" si="1"/>
        <v>484.81346932772669</v>
      </c>
      <c r="H31" s="19">
        <f t="shared" si="1"/>
        <v>490.91420503605389</v>
      </c>
      <c r="I31" s="19">
        <f t="shared" si="1"/>
        <v>492.7422752690502</v>
      </c>
      <c r="J31" s="19">
        <f t="shared" si="1"/>
        <v>459.01931580911673</v>
      </c>
      <c r="K31" s="19">
        <f t="shared" si="1"/>
        <v>401.33523531668624</v>
      </c>
      <c r="L31" s="19">
        <f t="shared" si="1"/>
        <v>363.80196358499614</v>
      </c>
    </row>
    <row r="32" spans="1:12" x14ac:dyDescent="0.25">
      <c r="A32" s="11" t="s">
        <v>243</v>
      </c>
      <c r="B32" s="18">
        <f>SUM(B13:B20)</f>
        <v>4297</v>
      </c>
      <c r="C32" s="18">
        <f t="shared" ref="C32:L32" si="2">SUM(C13:C20)</f>
        <v>3988.8375324597137</v>
      </c>
      <c r="D32" s="18">
        <f t="shared" si="2"/>
        <v>3711.0197272500509</v>
      </c>
      <c r="E32" s="18">
        <f t="shared" si="2"/>
        <v>3453.0489329184238</v>
      </c>
      <c r="F32" s="18">
        <f t="shared" si="2"/>
        <v>3288.2780064153194</v>
      </c>
      <c r="G32" s="18">
        <f t="shared" si="2"/>
        <v>3079.1788924528423</v>
      </c>
      <c r="H32" s="18">
        <f t="shared" si="2"/>
        <v>2957.4500751333253</v>
      </c>
      <c r="I32" s="18">
        <f t="shared" si="2"/>
        <v>2828.6934008615258</v>
      </c>
      <c r="J32" s="18">
        <f t="shared" si="2"/>
        <v>2729.2417745569414</v>
      </c>
      <c r="K32" s="18">
        <f t="shared" si="2"/>
        <v>2638.8765065574139</v>
      </c>
      <c r="L32" s="18">
        <f t="shared" si="2"/>
        <v>2454.6767135372097</v>
      </c>
    </row>
    <row r="33" spans="1:12" x14ac:dyDescent="0.25">
      <c r="A33" s="16" t="s">
        <v>157</v>
      </c>
      <c r="B33" s="19">
        <f>SUM(B21:B28)</f>
        <v>1630.9999999999998</v>
      </c>
      <c r="C33" s="19">
        <f t="shared" ref="C33:L33" si="3">SUM(C21:C28)</f>
        <v>1876.0448965114406</v>
      </c>
      <c r="D33" s="19">
        <f t="shared" si="3"/>
        <v>2135.3908903899328</v>
      </c>
      <c r="E33" s="19">
        <f t="shared" si="3"/>
        <v>2335.0595447205424</v>
      </c>
      <c r="F33" s="19">
        <f t="shared" si="3"/>
        <v>2360.6633855948717</v>
      </c>
      <c r="G33" s="19">
        <f t="shared" si="3"/>
        <v>2304.2974953540124</v>
      </c>
      <c r="H33" s="19">
        <f t="shared" si="3"/>
        <v>2175.8853201559314</v>
      </c>
      <c r="I33" s="19">
        <f t="shared" si="3"/>
        <v>2063.9721349490728</v>
      </c>
      <c r="J33" s="19">
        <f t="shared" si="3"/>
        <v>1950.7570767449931</v>
      </c>
      <c r="K33" s="19">
        <f t="shared" si="3"/>
        <v>1851.0398438867312</v>
      </c>
      <c r="L33" s="19">
        <f t="shared" si="3"/>
        <v>1836.4065140887988</v>
      </c>
    </row>
    <row r="34" spans="1:12" x14ac:dyDescent="0.25">
      <c r="A34" s="24" t="s">
        <v>156</v>
      </c>
      <c r="B34" s="25">
        <f>SUM(B25:B28)</f>
        <v>220.99999999999994</v>
      </c>
      <c r="C34" s="25">
        <f t="shared" ref="C34:L34" si="4">SUM(C25:C28)</f>
        <v>254.93246875358486</v>
      </c>
      <c r="D34" s="25">
        <f t="shared" si="4"/>
        <v>296.75302568902657</v>
      </c>
      <c r="E34" s="25">
        <f t="shared" si="4"/>
        <v>375.01659709051501</v>
      </c>
      <c r="F34" s="25">
        <f t="shared" si="4"/>
        <v>455.98051628650666</v>
      </c>
      <c r="G34" s="25">
        <f t="shared" si="4"/>
        <v>552.95904081968558</v>
      </c>
      <c r="H34" s="25">
        <f t="shared" si="4"/>
        <v>653.7735202272288</v>
      </c>
      <c r="I34" s="25">
        <f t="shared" si="4"/>
        <v>714.19826149608184</v>
      </c>
      <c r="J34" s="25">
        <f t="shared" si="4"/>
        <v>684.27474779067097</v>
      </c>
      <c r="K34" s="25">
        <f t="shared" si="4"/>
        <v>642.30616993092167</v>
      </c>
      <c r="L34" s="25">
        <f t="shared" si="4"/>
        <v>584.48850273912456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4188</v>
      </c>
      <c r="C39" s="18">
        <v>4086.9334377820987</v>
      </c>
      <c r="D39" s="18">
        <v>3981.1476078866904</v>
      </c>
      <c r="E39" s="18">
        <v>3877.473086409329</v>
      </c>
      <c r="F39" s="18">
        <v>3758.3196535158008</v>
      </c>
      <c r="G39" s="18">
        <v>3601.9292122296711</v>
      </c>
      <c r="H39" s="18">
        <v>3422.6861117688395</v>
      </c>
      <c r="I39" s="18">
        <v>3239.456257608836</v>
      </c>
      <c r="J39" s="18">
        <v>3074.3761550921167</v>
      </c>
      <c r="K39" s="18">
        <v>2935.7772919798026</v>
      </c>
      <c r="L39" s="18">
        <v>2816.0275333945942</v>
      </c>
    </row>
    <row r="40" spans="1:12" x14ac:dyDescent="0.25">
      <c r="A40" s="14" t="s">
        <v>140</v>
      </c>
      <c r="B40" s="19">
        <v>225</v>
      </c>
      <c r="C40" s="19">
        <v>219.92427036188357</v>
      </c>
      <c r="D40" s="19">
        <v>220.44626471499734</v>
      </c>
      <c r="E40" s="19">
        <v>225.24712578243563</v>
      </c>
      <c r="F40" s="19">
        <v>215.50389121341399</v>
      </c>
      <c r="G40" s="19">
        <v>186.50685040694935</v>
      </c>
      <c r="H40" s="19">
        <v>164.66185060047329</v>
      </c>
      <c r="I40" s="19">
        <v>156.87822626810058</v>
      </c>
      <c r="J40" s="19">
        <v>155.28812146247986</v>
      </c>
      <c r="K40" s="19">
        <v>156.4772120641463</v>
      </c>
      <c r="L40" s="19">
        <v>151.78954176063695</v>
      </c>
    </row>
    <row r="41" spans="1:12" x14ac:dyDescent="0.25">
      <c r="A41" s="13" t="s">
        <v>141</v>
      </c>
      <c r="B41" s="18">
        <v>266</v>
      </c>
      <c r="C41" s="18">
        <v>215.83293507691096</v>
      </c>
      <c r="D41" s="18">
        <v>210.89145128303713</v>
      </c>
      <c r="E41" s="18">
        <v>211.72178710269014</v>
      </c>
      <c r="F41" s="18">
        <v>216.64467679533351</v>
      </c>
      <c r="G41" s="18">
        <v>207.54490390752241</v>
      </c>
      <c r="H41" s="18">
        <v>179.83128098271018</v>
      </c>
      <c r="I41" s="18">
        <v>158.94202801822235</v>
      </c>
      <c r="J41" s="18">
        <v>151.58502238999654</v>
      </c>
      <c r="K41" s="18">
        <v>150.19032999930269</v>
      </c>
      <c r="L41" s="18">
        <v>151.46890249645844</v>
      </c>
    </row>
    <row r="42" spans="1:12" x14ac:dyDescent="0.25">
      <c r="A42" s="14" t="s">
        <v>142</v>
      </c>
      <c r="B42" s="19">
        <v>287</v>
      </c>
      <c r="C42" s="19">
        <v>258.24606621938665</v>
      </c>
      <c r="D42" s="19">
        <v>210.01096341726614</v>
      </c>
      <c r="E42" s="19">
        <v>205.28073640364894</v>
      </c>
      <c r="F42" s="19">
        <v>206.29812266205988</v>
      </c>
      <c r="G42" s="19">
        <v>211.27842095437222</v>
      </c>
      <c r="H42" s="19">
        <v>202.55328926022977</v>
      </c>
      <c r="I42" s="19">
        <v>175.61576125722257</v>
      </c>
      <c r="J42" s="19">
        <v>155.29930566526875</v>
      </c>
      <c r="K42" s="19">
        <v>148.17957159428997</v>
      </c>
      <c r="L42" s="19">
        <v>146.87418827682609</v>
      </c>
    </row>
    <row r="43" spans="1:12" x14ac:dyDescent="0.25">
      <c r="A43" s="13" t="s">
        <v>240</v>
      </c>
      <c r="B43" s="18">
        <v>184.79999999999998</v>
      </c>
      <c r="C43" s="18">
        <v>167.09286710045609</v>
      </c>
      <c r="D43" s="18">
        <v>150.61729342089305</v>
      </c>
      <c r="E43" s="18">
        <v>122.79222675429186</v>
      </c>
      <c r="F43" s="18">
        <v>120.01876465744749</v>
      </c>
      <c r="G43" s="18">
        <v>120.73747674078842</v>
      </c>
      <c r="H43" s="18">
        <v>123.76789140721107</v>
      </c>
      <c r="I43" s="18">
        <v>118.75612499191706</v>
      </c>
      <c r="J43" s="18">
        <v>103.03982760944109</v>
      </c>
      <c r="K43" s="18">
        <v>91.181632957454482</v>
      </c>
      <c r="L43" s="18">
        <v>87.056330485356412</v>
      </c>
    </row>
    <row r="44" spans="1:12" x14ac:dyDescent="0.25">
      <c r="A44" s="14" t="s">
        <v>241</v>
      </c>
      <c r="B44" s="19">
        <v>123.2</v>
      </c>
      <c r="C44" s="19">
        <v>110.65636375077653</v>
      </c>
      <c r="D44" s="19">
        <v>99.69265923552625</v>
      </c>
      <c r="E44" s="19">
        <v>81.110626771557804</v>
      </c>
      <c r="F44" s="19">
        <v>79.846457488566145</v>
      </c>
      <c r="G44" s="19">
        <v>80.266126692209696</v>
      </c>
      <c r="H44" s="19">
        <v>82.334983349689722</v>
      </c>
      <c r="I44" s="19">
        <v>78.967785960065925</v>
      </c>
      <c r="J44" s="19">
        <v>68.464088625609051</v>
      </c>
      <c r="K44" s="19">
        <v>60.626537684376608</v>
      </c>
      <c r="L44" s="19">
        <v>57.948838525993423</v>
      </c>
    </row>
    <row r="45" spans="1:12" x14ac:dyDescent="0.25">
      <c r="A45" s="13" t="s">
        <v>143</v>
      </c>
      <c r="B45" s="18">
        <v>226</v>
      </c>
      <c r="C45" s="18">
        <v>257.31139337364169</v>
      </c>
      <c r="D45" s="18">
        <v>232.28417335337602</v>
      </c>
      <c r="E45" s="18">
        <v>209.64961327796649</v>
      </c>
      <c r="F45" s="18">
        <v>171.08840138501478</v>
      </c>
      <c r="G45" s="18">
        <v>167.71894563448365</v>
      </c>
      <c r="H45" s="18">
        <v>168.79222446622506</v>
      </c>
      <c r="I45" s="18">
        <v>173.1765385377667</v>
      </c>
      <c r="J45" s="18">
        <v>166.21776398439485</v>
      </c>
      <c r="K45" s="18">
        <v>144.23488156065687</v>
      </c>
      <c r="L45" s="18">
        <v>127.7160376936848</v>
      </c>
    </row>
    <row r="46" spans="1:12" x14ac:dyDescent="0.25">
      <c r="A46" s="14" t="s">
        <v>144</v>
      </c>
      <c r="B46" s="19">
        <v>215</v>
      </c>
      <c r="C46" s="19">
        <v>211.85195828502643</v>
      </c>
      <c r="D46" s="19">
        <v>241.45321353355919</v>
      </c>
      <c r="E46" s="19">
        <v>218.14391489453712</v>
      </c>
      <c r="F46" s="19">
        <v>197.18936218670885</v>
      </c>
      <c r="G46" s="19">
        <v>161.25951956985497</v>
      </c>
      <c r="H46" s="19">
        <v>158.08685007852984</v>
      </c>
      <c r="I46" s="19">
        <v>159.23830821316781</v>
      </c>
      <c r="J46" s="19">
        <v>163.50429324063631</v>
      </c>
      <c r="K46" s="19">
        <v>157.04478813040049</v>
      </c>
      <c r="L46" s="19">
        <v>136.36010043143938</v>
      </c>
    </row>
    <row r="47" spans="1:12" x14ac:dyDescent="0.25">
      <c r="A47" s="13" t="s">
        <v>145</v>
      </c>
      <c r="B47" s="18">
        <v>227</v>
      </c>
      <c r="C47" s="18">
        <v>224.84163416786413</v>
      </c>
      <c r="D47" s="18">
        <v>221.72554266555187</v>
      </c>
      <c r="E47" s="18">
        <v>252.52577692214524</v>
      </c>
      <c r="F47" s="18">
        <v>227.91732422869521</v>
      </c>
      <c r="G47" s="18">
        <v>206.11668883563192</v>
      </c>
      <c r="H47" s="18">
        <v>168.91474012931479</v>
      </c>
      <c r="I47" s="18">
        <v>165.2334532010459</v>
      </c>
      <c r="J47" s="18">
        <v>166.42244079345849</v>
      </c>
      <c r="K47" s="18">
        <v>170.86927660363764</v>
      </c>
      <c r="L47" s="18">
        <v>164.10356212355916</v>
      </c>
    </row>
    <row r="48" spans="1:12" x14ac:dyDescent="0.25">
      <c r="A48" s="14" t="s">
        <v>146</v>
      </c>
      <c r="B48" s="19">
        <v>210</v>
      </c>
      <c r="C48" s="19">
        <v>214.91472960824566</v>
      </c>
      <c r="D48" s="19">
        <v>212.70813079116229</v>
      </c>
      <c r="E48" s="19">
        <v>209.61429326511853</v>
      </c>
      <c r="F48" s="19">
        <v>238.06449829398903</v>
      </c>
      <c r="G48" s="19">
        <v>214.10767055741448</v>
      </c>
      <c r="H48" s="19">
        <v>193.33334124041923</v>
      </c>
      <c r="I48" s="19">
        <v>158.64602232154365</v>
      </c>
      <c r="J48" s="19">
        <v>154.20745183782913</v>
      </c>
      <c r="K48" s="19">
        <v>154.86446558717793</v>
      </c>
      <c r="L48" s="19">
        <v>158.50944989201952</v>
      </c>
    </row>
    <row r="49" spans="1:12" x14ac:dyDescent="0.25">
      <c r="A49" s="13" t="s">
        <v>147</v>
      </c>
      <c r="B49" s="18">
        <v>232</v>
      </c>
      <c r="C49" s="18">
        <v>201.2634312503501</v>
      </c>
      <c r="D49" s="18">
        <v>206.34599179527089</v>
      </c>
      <c r="E49" s="18">
        <v>204.78943837834342</v>
      </c>
      <c r="F49" s="18">
        <v>202.29840745513047</v>
      </c>
      <c r="G49" s="18">
        <v>229.99466290474265</v>
      </c>
      <c r="H49" s="18">
        <v>207.01427996489241</v>
      </c>
      <c r="I49" s="18">
        <v>187.22450767838347</v>
      </c>
      <c r="J49" s="18">
        <v>153.97137138488634</v>
      </c>
      <c r="K49" s="18">
        <v>149.65940756769669</v>
      </c>
      <c r="L49" s="18">
        <v>150.43120621820677</v>
      </c>
    </row>
    <row r="50" spans="1:12" x14ac:dyDescent="0.25">
      <c r="A50" s="14" t="s">
        <v>148</v>
      </c>
      <c r="B50" s="19">
        <v>265</v>
      </c>
      <c r="C50" s="19">
        <v>224.02157133291331</v>
      </c>
      <c r="D50" s="19">
        <v>194.6715655661248</v>
      </c>
      <c r="E50" s="19">
        <v>199.7342481351219</v>
      </c>
      <c r="F50" s="19">
        <v>198.57532531013476</v>
      </c>
      <c r="G50" s="19">
        <v>196.47963124868784</v>
      </c>
      <c r="H50" s="19">
        <v>223.46594980383827</v>
      </c>
      <c r="I50" s="19">
        <v>201.17662394330731</v>
      </c>
      <c r="J50" s="19">
        <v>182.15488947936268</v>
      </c>
      <c r="K50" s="19">
        <v>150.10744306986464</v>
      </c>
      <c r="L50" s="19">
        <v>145.82470631339078</v>
      </c>
    </row>
    <row r="51" spans="1:12" x14ac:dyDescent="0.25">
      <c r="A51" s="13" t="s">
        <v>149</v>
      </c>
      <c r="B51" s="18">
        <v>329</v>
      </c>
      <c r="C51" s="18">
        <v>256.08939621477435</v>
      </c>
      <c r="D51" s="18">
        <v>215.7433340110679</v>
      </c>
      <c r="E51" s="18">
        <v>187.09946537122275</v>
      </c>
      <c r="F51" s="18">
        <v>191.24569124313351</v>
      </c>
      <c r="G51" s="18">
        <v>189.78596227920693</v>
      </c>
      <c r="H51" s="18">
        <v>187.44486098831499</v>
      </c>
      <c r="I51" s="18">
        <v>212.06707626314929</v>
      </c>
      <c r="J51" s="18">
        <v>189.63034703456756</v>
      </c>
      <c r="K51" s="18">
        <v>171.08393402386662</v>
      </c>
      <c r="L51" s="18">
        <v>141.15727669275256</v>
      </c>
    </row>
    <row r="52" spans="1:12" x14ac:dyDescent="0.25">
      <c r="A52" s="14" t="s">
        <v>150</v>
      </c>
      <c r="B52" s="19">
        <v>354</v>
      </c>
      <c r="C52" s="19">
        <v>320.45001916532686</v>
      </c>
      <c r="D52" s="19">
        <v>249.56346422249422</v>
      </c>
      <c r="E52" s="19">
        <v>210.15602805289353</v>
      </c>
      <c r="F52" s="19">
        <v>182.3867624511125</v>
      </c>
      <c r="G52" s="19">
        <v>186.39978798360048</v>
      </c>
      <c r="H52" s="19">
        <v>185.16203776308961</v>
      </c>
      <c r="I52" s="19">
        <v>183.06186402326276</v>
      </c>
      <c r="J52" s="19">
        <v>207.03442235087783</v>
      </c>
      <c r="K52" s="19">
        <v>185.01702170951017</v>
      </c>
      <c r="L52" s="19">
        <v>167.03451311466753</v>
      </c>
    </row>
    <row r="53" spans="1:12" x14ac:dyDescent="0.25">
      <c r="A53" s="13" t="s">
        <v>151</v>
      </c>
      <c r="B53" s="18">
        <v>303</v>
      </c>
      <c r="C53" s="18">
        <v>330.86851863805862</v>
      </c>
      <c r="D53" s="18">
        <v>298.93876339555061</v>
      </c>
      <c r="E53" s="18">
        <v>233.39209652050036</v>
      </c>
      <c r="F53" s="18">
        <v>196.36468951847303</v>
      </c>
      <c r="G53" s="18">
        <v>170.95904273325345</v>
      </c>
      <c r="H53" s="18">
        <v>174.73194960062094</v>
      </c>
      <c r="I53" s="18">
        <v>174.26730208078925</v>
      </c>
      <c r="J53" s="18">
        <v>172.96825865874945</v>
      </c>
      <c r="K53" s="18">
        <v>195.48819066524601</v>
      </c>
      <c r="L53" s="18">
        <v>174.43921423072558</v>
      </c>
    </row>
    <row r="54" spans="1:12" x14ac:dyDescent="0.25">
      <c r="A54" s="14" t="s">
        <v>152</v>
      </c>
      <c r="B54" s="19">
        <v>252</v>
      </c>
      <c r="C54" s="19">
        <v>281.90578771610774</v>
      </c>
      <c r="D54" s="19">
        <v>309.24141456001348</v>
      </c>
      <c r="E54" s="19">
        <v>279.42934048577143</v>
      </c>
      <c r="F54" s="19">
        <v>219.17094190056307</v>
      </c>
      <c r="G54" s="19">
        <v>184.60135342557564</v>
      </c>
      <c r="H54" s="19">
        <v>161.50336733366291</v>
      </c>
      <c r="I54" s="19">
        <v>165.36584963783079</v>
      </c>
      <c r="J54" s="19">
        <v>165.7758021497045</v>
      </c>
      <c r="K54" s="19">
        <v>165.32397551460429</v>
      </c>
      <c r="L54" s="19">
        <v>187.00042372462039</v>
      </c>
    </row>
    <row r="55" spans="1:12" x14ac:dyDescent="0.25">
      <c r="A55" s="13" t="s">
        <v>153</v>
      </c>
      <c r="B55" s="18">
        <v>200</v>
      </c>
      <c r="C55" s="18">
        <v>228.99312282423264</v>
      </c>
      <c r="D55" s="18">
        <v>258.97592645815291</v>
      </c>
      <c r="E55" s="18">
        <v>287.33873035759046</v>
      </c>
      <c r="F55" s="18">
        <v>261.00354570184504</v>
      </c>
      <c r="G55" s="18">
        <v>206.64400285747791</v>
      </c>
      <c r="H55" s="18">
        <v>174.9307429736032</v>
      </c>
      <c r="I55" s="18">
        <v>154.23577785826936</v>
      </c>
      <c r="J55" s="18">
        <v>158.63243824728485</v>
      </c>
      <c r="K55" s="18">
        <v>160.0423904644941</v>
      </c>
      <c r="L55" s="18">
        <v>160.45920925433887</v>
      </c>
    </row>
    <row r="56" spans="1:12" x14ac:dyDescent="0.25">
      <c r="A56" s="14" t="s">
        <v>154</v>
      </c>
      <c r="B56" s="19">
        <v>134</v>
      </c>
      <c r="C56" s="19">
        <v>170.09034527630138</v>
      </c>
      <c r="D56" s="19">
        <v>197.01871068178366</v>
      </c>
      <c r="E56" s="19">
        <v>223.52001491610585</v>
      </c>
      <c r="F56" s="19">
        <v>249.76849088555295</v>
      </c>
      <c r="G56" s="19">
        <v>225.90364946243335</v>
      </c>
      <c r="H56" s="19">
        <v>180.29246805749864</v>
      </c>
      <c r="I56" s="19">
        <v>152.43318101417881</v>
      </c>
      <c r="J56" s="19">
        <v>135.67663949020746</v>
      </c>
      <c r="K56" s="19">
        <v>139.71885753713767</v>
      </c>
      <c r="L56" s="19">
        <v>142.51610733174988</v>
      </c>
    </row>
    <row r="57" spans="1:12" x14ac:dyDescent="0.25">
      <c r="A57" s="13" t="s">
        <v>155</v>
      </c>
      <c r="B57" s="18">
        <v>83</v>
      </c>
      <c r="C57" s="18">
        <v>103.94681146225842</v>
      </c>
      <c r="D57" s="18">
        <v>133.92289792208979</v>
      </c>
      <c r="E57" s="18">
        <v>158.65717186282981</v>
      </c>
      <c r="F57" s="18">
        <v>181.32572897173691</v>
      </c>
      <c r="G57" s="18">
        <v>205.43165878427712</v>
      </c>
      <c r="H57" s="18">
        <v>184.84036905907197</v>
      </c>
      <c r="I57" s="18">
        <v>149.73648914788774</v>
      </c>
      <c r="J57" s="18">
        <v>126.58451518085454</v>
      </c>
      <c r="K57" s="18">
        <v>114.55006376511925</v>
      </c>
      <c r="L57" s="18">
        <v>118.39422213605124</v>
      </c>
    </row>
    <row r="58" spans="1:12" x14ac:dyDescent="0.25">
      <c r="A58" s="14" t="s">
        <v>233</v>
      </c>
      <c r="B58" s="19">
        <v>42.244753208038489</v>
      </c>
      <c r="C58" s="19">
        <v>58.658874509185786</v>
      </c>
      <c r="D58" s="19">
        <v>78.675868894696706</v>
      </c>
      <c r="E58" s="19">
        <v>104.39905914754985</v>
      </c>
      <c r="F58" s="19">
        <v>128.26030862210462</v>
      </c>
      <c r="G58" s="19">
        <v>148.93692580647624</v>
      </c>
      <c r="H58" s="19">
        <v>172.45817671384293</v>
      </c>
      <c r="I58" s="19">
        <v>155.34592461696394</v>
      </c>
      <c r="J58" s="19">
        <v>128.49027316910963</v>
      </c>
      <c r="K58" s="19">
        <v>109.23600705673439</v>
      </c>
      <c r="L58" s="19">
        <v>100.82202510431763</v>
      </c>
    </row>
    <row r="59" spans="1:12" x14ac:dyDescent="0.25">
      <c r="A59" s="13" t="s">
        <v>234</v>
      </c>
      <c r="B59" s="18">
        <v>21.578166492487416</v>
      </c>
      <c r="C59" s="18">
        <v>17.881354293684996</v>
      </c>
      <c r="D59" s="18">
        <v>26.168327271192922</v>
      </c>
      <c r="E59" s="18">
        <v>36.869850522234671</v>
      </c>
      <c r="F59" s="18">
        <v>51.235437785373549</v>
      </c>
      <c r="G59" s="18">
        <v>65.727539348621022</v>
      </c>
      <c r="H59" s="18">
        <v>79.479169911925624</v>
      </c>
      <c r="I59" s="18">
        <v>95.591428587477708</v>
      </c>
      <c r="J59" s="18">
        <v>89.223150800636986</v>
      </c>
      <c r="K59" s="18">
        <v>76.298292112276883</v>
      </c>
      <c r="L59" s="18">
        <v>66.921210450274756</v>
      </c>
    </row>
    <row r="60" spans="1:12" x14ac:dyDescent="0.25">
      <c r="A60" s="14" t="s">
        <v>235</v>
      </c>
      <c r="B60" s="19">
        <v>6.9891894670116024</v>
      </c>
      <c r="C60" s="19">
        <v>9.1336038385677956</v>
      </c>
      <c r="D60" s="19">
        <v>7.9770560742010854</v>
      </c>
      <c r="E60" s="19">
        <v>12.26325591900563</v>
      </c>
      <c r="F60" s="19">
        <v>18.094444030555341</v>
      </c>
      <c r="G60" s="19">
        <v>26.255817479777914</v>
      </c>
      <c r="H60" s="19">
        <v>35.075050995544814</v>
      </c>
      <c r="I60" s="19">
        <v>44.054318209766876</v>
      </c>
      <c r="J60" s="19">
        <v>54.903071767982979</v>
      </c>
      <c r="K60" s="19">
        <v>52.981240175317339</v>
      </c>
      <c r="L60" s="19">
        <v>46.742591577796368</v>
      </c>
    </row>
    <row r="61" spans="1:12" x14ac:dyDescent="0.25">
      <c r="A61" s="17" t="s">
        <v>236</v>
      </c>
      <c r="B61" s="18">
        <v>1.187890832462436</v>
      </c>
      <c r="C61" s="18">
        <v>2.958383316145043</v>
      </c>
      <c r="D61" s="18">
        <v>4.0745946186819113</v>
      </c>
      <c r="E61" s="18">
        <v>3.7382855657677192</v>
      </c>
      <c r="F61" s="18">
        <v>6.0183807288561457</v>
      </c>
      <c r="G61" s="18">
        <v>9.2725746163125962</v>
      </c>
      <c r="H61" s="18">
        <v>14.011237088130065</v>
      </c>
      <c r="I61" s="18">
        <v>19.441665778515858</v>
      </c>
      <c r="J61" s="18">
        <v>25.302659768778028</v>
      </c>
      <c r="K61" s="18">
        <v>32.601772136491554</v>
      </c>
      <c r="L61" s="18">
        <v>32.457875559727164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962.8</v>
      </c>
      <c r="C63" s="18">
        <f t="shared" ref="C63:L63" si="5">SUM(C40:C43)</f>
        <v>861.09613875863715</v>
      </c>
      <c r="D63" s="18">
        <f t="shared" si="5"/>
        <v>791.9659728361936</v>
      </c>
      <c r="E63" s="18">
        <f t="shared" si="5"/>
        <v>765.04187604306651</v>
      </c>
      <c r="F63" s="18">
        <f t="shared" si="5"/>
        <v>758.46545532825485</v>
      </c>
      <c r="G63" s="18">
        <f t="shared" si="5"/>
        <v>726.06765200963241</v>
      </c>
      <c r="H63" s="18">
        <f t="shared" si="5"/>
        <v>670.81431225062431</v>
      </c>
      <c r="I63" s="18">
        <f t="shared" si="5"/>
        <v>610.1921405354625</v>
      </c>
      <c r="J63" s="18">
        <f t="shared" si="5"/>
        <v>565.21227712718621</v>
      </c>
      <c r="K63" s="18">
        <f t="shared" si="5"/>
        <v>546.02874661519343</v>
      </c>
      <c r="L63" s="18">
        <f t="shared" si="5"/>
        <v>537.18896301927794</v>
      </c>
    </row>
    <row r="64" spans="1:12" x14ac:dyDescent="0.25">
      <c r="A64" s="16" t="s">
        <v>242</v>
      </c>
      <c r="B64" s="19">
        <f>SUM(B44:B45)</f>
        <v>349.2</v>
      </c>
      <c r="C64" s="19">
        <f t="shared" ref="C64:L64" si="6">SUM(C44:C45)</f>
        <v>367.9677571244182</v>
      </c>
      <c r="D64" s="19">
        <f t="shared" si="6"/>
        <v>331.97683258890225</v>
      </c>
      <c r="E64" s="19">
        <f t="shared" si="6"/>
        <v>290.76024004952433</v>
      </c>
      <c r="F64" s="19">
        <f t="shared" si="6"/>
        <v>250.93485887358094</v>
      </c>
      <c r="G64" s="19">
        <f t="shared" si="6"/>
        <v>247.98507232669334</v>
      </c>
      <c r="H64" s="19">
        <f t="shared" si="6"/>
        <v>251.1272078159148</v>
      </c>
      <c r="I64" s="19">
        <f t="shared" si="6"/>
        <v>252.14432449783263</v>
      </c>
      <c r="J64" s="19">
        <f t="shared" si="6"/>
        <v>234.68185261000389</v>
      </c>
      <c r="K64" s="19">
        <f t="shared" si="6"/>
        <v>204.86141924503349</v>
      </c>
      <c r="L64" s="19">
        <f t="shared" si="6"/>
        <v>185.66487621967821</v>
      </c>
    </row>
    <row r="65" spans="1:12" x14ac:dyDescent="0.25">
      <c r="A65" s="11" t="s">
        <v>243</v>
      </c>
      <c r="B65" s="18">
        <f>SUM(B46:B53)</f>
        <v>2135</v>
      </c>
      <c r="C65" s="18">
        <f t="shared" ref="C65:L65" si="7">SUM(C46:C53)</f>
        <v>1984.3012586625596</v>
      </c>
      <c r="D65" s="18">
        <f t="shared" si="7"/>
        <v>1841.1500059807818</v>
      </c>
      <c r="E65" s="18">
        <f t="shared" si="7"/>
        <v>1715.4552615398829</v>
      </c>
      <c r="F65" s="18">
        <f t="shared" si="7"/>
        <v>1634.0420606873772</v>
      </c>
      <c r="G65" s="18">
        <f t="shared" si="7"/>
        <v>1555.1029661123926</v>
      </c>
      <c r="H65" s="18">
        <f t="shared" si="7"/>
        <v>1498.1540095690202</v>
      </c>
      <c r="I65" s="18">
        <f t="shared" si="7"/>
        <v>1440.9151577246496</v>
      </c>
      <c r="J65" s="18">
        <f t="shared" si="7"/>
        <v>1389.8934747803678</v>
      </c>
      <c r="K65" s="18">
        <f t="shared" si="7"/>
        <v>1334.1345273574002</v>
      </c>
      <c r="L65" s="18">
        <f t="shared" si="7"/>
        <v>1237.8600290167612</v>
      </c>
    </row>
    <row r="66" spans="1:12" x14ac:dyDescent="0.25">
      <c r="A66" s="16" t="s">
        <v>157</v>
      </c>
      <c r="B66" s="19">
        <f>SUM(B54:B61)</f>
        <v>740.99999999999989</v>
      </c>
      <c r="C66" s="19">
        <f t="shared" ref="C66:L66" si="8">SUM(C54:C61)</f>
        <v>873.56828323648381</v>
      </c>
      <c r="D66" s="19">
        <f t="shared" si="8"/>
        <v>1016.0547964808123</v>
      </c>
      <c r="E66" s="19">
        <f t="shared" si="8"/>
        <v>1106.2157087768553</v>
      </c>
      <c r="F66" s="19">
        <f t="shared" si="8"/>
        <v>1114.8772786265877</v>
      </c>
      <c r="G66" s="19">
        <f t="shared" si="8"/>
        <v>1072.7735217809518</v>
      </c>
      <c r="H66" s="19">
        <f t="shared" si="8"/>
        <v>1002.59058213328</v>
      </c>
      <c r="I66" s="19">
        <f t="shared" si="8"/>
        <v>936.20463485089101</v>
      </c>
      <c r="J66" s="19">
        <f t="shared" si="8"/>
        <v>884.58855057455889</v>
      </c>
      <c r="K66" s="19">
        <f t="shared" si="8"/>
        <v>850.75259876217547</v>
      </c>
      <c r="L66" s="19">
        <f t="shared" si="8"/>
        <v>855.31366513887633</v>
      </c>
    </row>
    <row r="67" spans="1:12" x14ac:dyDescent="0.25">
      <c r="A67" s="24" t="s">
        <v>156</v>
      </c>
      <c r="B67" s="25">
        <f>SUM(B58:B61)</f>
        <v>71.999999999999929</v>
      </c>
      <c r="C67" s="25">
        <f t="shared" ref="C67:L67" si="9">SUM(C58:C61)</f>
        <v>88.632215957583625</v>
      </c>
      <c r="D67" s="25">
        <f t="shared" si="9"/>
        <v>116.89584685877263</v>
      </c>
      <c r="E67" s="25">
        <f t="shared" si="9"/>
        <v>157.27045115455789</v>
      </c>
      <c r="F67" s="25">
        <f t="shared" si="9"/>
        <v>203.60857116688967</v>
      </c>
      <c r="G67" s="25">
        <f t="shared" si="9"/>
        <v>250.19285725118777</v>
      </c>
      <c r="H67" s="25">
        <f t="shared" si="9"/>
        <v>301.02363470944346</v>
      </c>
      <c r="I67" s="25">
        <f t="shared" si="9"/>
        <v>314.43333719272442</v>
      </c>
      <c r="J67" s="25">
        <f t="shared" si="9"/>
        <v>297.91915550650759</v>
      </c>
      <c r="K67" s="25">
        <f t="shared" si="9"/>
        <v>271.11731148082015</v>
      </c>
      <c r="L67" s="25">
        <f t="shared" si="9"/>
        <v>246.94370269211592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4245</v>
      </c>
      <c r="C72" s="18">
        <v>4144.95931328602</v>
      </c>
      <c r="D72" s="18">
        <v>4034.1056348092939</v>
      </c>
      <c r="E72" s="18">
        <v>3933.7079247388242</v>
      </c>
      <c r="F72" s="18">
        <v>3827.4852513260653</v>
      </c>
      <c r="G72" s="18">
        <v>3683.8145289090517</v>
      </c>
      <c r="H72" s="18">
        <v>3512.163335792241</v>
      </c>
      <c r="I72" s="18">
        <v>3339.0063184351502</v>
      </c>
      <c r="J72" s="18">
        <v>3170.0674267659929</v>
      </c>
      <c r="K72" s="18">
        <v>3023.3442512091483</v>
      </c>
      <c r="L72" s="18">
        <v>2889.4799084172137</v>
      </c>
    </row>
    <row r="73" spans="1:12" x14ac:dyDescent="0.25">
      <c r="A73" s="14" t="s">
        <v>140</v>
      </c>
      <c r="B73" s="19">
        <v>172</v>
      </c>
      <c r="C73" s="19">
        <v>210.34029492741712</v>
      </c>
      <c r="D73" s="19">
        <v>210.94020189261869</v>
      </c>
      <c r="E73" s="19">
        <v>215.33976064051402</v>
      </c>
      <c r="F73" s="19">
        <v>206.22337708177486</v>
      </c>
      <c r="G73" s="19">
        <v>179.14751894619374</v>
      </c>
      <c r="H73" s="19">
        <v>158.56293484706561</v>
      </c>
      <c r="I73" s="19">
        <v>150.7526497186403</v>
      </c>
      <c r="J73" s="19">
        <v>148.94007057589778</v>
      </c>
      <c r="K73" s="19">
        <v>150.3318130242381</v>
      </c>
      <c r="L73" s="19">
        <v>146.08599097991461</v>
      </c>
    </row>
    <row r="74" spans="1:12" x14ac:dyDescent="0.25">
      <c r="A74" s="13" t="s">
        <v>141</v>
      </c>
      <c r="B74" s="18">
        <v>255</v>
      </c>
      <c r="C74" s="18">
        <v>163.48312098312289</v>
      </c>
      <c r="D74" s="18">
        <v>200.70043716057546</v>
      </c>
      <c r="E74" s="18">
        <v>201.55141212843481</v>
      </c>
      <c r="F74" s="18">
        <v>206.01430530133561</v>
      </c>
      <c r="G74" s="18">
        <v>197.52328620147455</v>
      </c>
      <c r="H74" s="18">
        <v>171.77653955033978</v>
      </c>
      <c r="I74" s="18">
        <v>152.18945977817103</v>
      </c>
      <c r="J74" s="18">
        <v>144.82101255339359</v>
      </c>
      <c r="K74" s="18">
        <v>143.19605497178179</v>
      </c>
      <c r="L74" s="18">
        <v>144.64427414246575</v>
      </c>
    </row>
    <row r="75" spans="1:12" x14ac:dyDescent="0.25">
      <c r="A75" s="14" t="s">
        <v>142</v>
      </c>
      <c r="B75" s="19">
        <v>288</v>
      </c>
      <c r="C75" s="19">
        <v>246.64869634728873</v>
      </c>
      <c r="D75" s="19">
        <v>158.18878027495148</v>
      </c>
      <c r="E75" s="19">
        <v>194.77611565806581</v>
      </c>
      <c r="F75" s="19">
        <v>195.86213073977029</v>
      </c>
      <c r="G75" s="19">
        <v>200.42518127495183</v>
      </c>
      <c r="H75" s="19">
        <v>192.3508294434501</v>
      </c>
      <c r="I75" s="19">
        <v>167.41775620136667</v>
      </c>
      <c r="J75" s="19">
        <v>148.43259103059469</v>
      </c>
      <c r="K75" s="19">
        <v>141.32997948509339</v>
      </c>
      <c r="L75" s="19">
        <v>139.8151681470224</v>
      </c>
    </row>
    <row r="76" spans="1:12" x14ac:dyDescent="0.25">
      <c r="A76" s="13" t="s">
        <v>240</v>
      </c>
      <c r="B76" s="18">
        <v>169.79999999999998</v>
      </c>
      <c r="C76" s="18">
        <v>167.08391749492839</v>
      </c>
      <c r="D76" s="18">
        <v>143.28706653466361</v>
      </c>
      <c r="E76" s="18">
        <v>91.851094536819147</v>
      </c>
      <c r="F76" s="18">
        <v>113.5025922562748</v>
      </c>
      <c r="G76" s="18">
        <v>114.29024557188829</v>
      </c>
      <c r="H76" s="18">
        <v>117.09523114429096</v>
      </c>
      <c r="I76" s="18">
        <v>112.50275873069633</v>
      </c>
      <c r="J76" s="18">
        <v>98.019463459986852</v>
      </c>
      <c r="K76" s="18">
        <v>86.983363331813578</v>
      </c>
      <c r="L76" s="18">
        <v>82.887854312121917</v>
      </c>
    </row>
    <row r="77" spans="1:12" x14ac:dyDescent="0.25">
      <c r="A77" s="14" t="s">
        <v>241</v>
      </c>
      <c r="B77" s="19">
        <v>113.2</v>
      </c>
      <c r="C77" s="19">
        <v>112.65888956955328</v>
      </c>
      <c r="D77" s="19">
        <v>96.621368153175652</v>
      </c>
      <c r="E77" s="19">
        <v>62.005785756152733</v>
      </c>
      <c r="F77" s="19">
        <v>76.477284578040866</v>
      </c>
      <c r="G77" s="19">
        <v>76.966874816551723</v>
      </c>
      <c r="H77" s="19">
        <v>78.81126229332385</v>
      </c>
      <c r="I77" s="19">
        <v>75.675570901387346</v>
      </c>
      <c r="J77" s="19">
        <v>65.893637057143664</v>
      </c>
      <c r="K77" s="19">
        <v>58.440505015704687</v>
      </c>
      <c r="L77" s="19">
        <v>55.658472198535932</v>
      </c>
    </row>
    <row r="78" spans="1:12" x14ac:dyDescent="0.25">
      <c r="A78" s="13" t="s">
        <v>143</v>
      </c>
      <c r="B78" s="18">
        <v>195</v>
      </c>
      <c r="C78" s="18">
        <v>237.73150689159857</v>
      </c>
      <c r="D78" s="18">
        <v>235.16196561492066</v>
      </c>
      <c r="E78" s="18">
        <v>201.74624869660974</v>
      </c>
      <c r="F78" s="18">
        <v>129.38350867264253</v>
      </c>
      <c r="G78" s="18">
        <v>159.86152218448169</v>
      </c>
      <c r="H78" s="18">
        <v>160.97573492681528</v>
      </c>
      <c r="I78" s="18">
        <v>164.92237986983025</v>
      </c>
      <c r="J78" s="18">
        <v>158.44382614196911</v>
      </c>
      <c r="K78" s="18">
        <v>138.03331105594808</v>
      </c>
      <c r="L78" s="18">
        <v>122.47861516678199</v>
      </c>
    </row>
    <row r="79" spans="1:12" x14ac:dyDescent="0.25">
      <c r="A79" s="14" t="s">
        <v>144</v>
      </c>
      <c r="B79" s="19">
        <v>205</v>
      </c>
      <c r="C79" s="19">
        <v>183.93450522333876</v>
      </c>
      <c r="D79" s="19">
        <v>224.40403573308666</v>
      </c>
      <c r="E79" s="19">
        <v>222.12723171525741</v>
      </c>
      <c r="F79" s="19">
        <v>190.62432130559458</v>
      </c>
      <c r="G79" s="19">
        <v>122.24109926933825</v>
      </c>
      <c r="H79" s="19">
        <v>151.1547607236194</v>
      </c>
      <c r="I79" s="19">
        <v>152.25491617006512</v>
      </c>
      <c r="J79" s="19">
        <v>156.03022155285518</v>
      </c>
      <c r="K79" s="19">
        <v>149.9379932139795</v>
      </c>
      <c r="L79" s="19">
        <v>130.65249293535388</v>
      </c>
    </row>
    <row r="80" spans="1:12" x14ac:dyDescent="0.25">
      <c r="A80" s="13" t="s">
        <v>145</v>
      </c>
      <c r="B80" s="18">
        <v>238</v>
      </c>
      <c r="C80" s="18">
        <v>216.93659932274232</v>
      </c>
      <c r="D80" s="18">
        <v>194.53983752857187</v>
      </c>
      <c r="E80" s="18">
        <v>237.41942864949428</v>
      </c>
      <c r="F80" s="18">
        <v>235.10781399458284</v>
      </c>
      <c r="G80" s="18">
        <v>201.7041804394118</v>
      </c>
      <c r="H80" s="18">
        <v>129.16033874499411</v>
      </c>
      <c r="I80" s="18">
        <v>159.91802595229126</v>
      </c>
      <c r="J80" s="18">
        <v>161.07509163261332</v>
      </c>
      <c r="K80" s="18">
        <v>165.06036716000798</v>
      </c>
      <c r="L80" s="18">
        <v>158.60912636015686</v>
      </c>
    </row>
    <row r="81" spans="1:12" x14ac:dyDescent="0.25">
      <c r="A81" s="14" t="s">
        <v>146</v>
      </c>
      <c r="B81" s="19">
        <v>214</v>
      </c>
      <c r="C81" s="19">
        <v>228.35185108546679</v>
      </c>
      <c r="D81" s="19">
        <v>207.87832081802375</v>
      </c>
      <c r="E81" s="19">
        <v>186.13142217731507</v>
      </c>
      <c r="F81" s="19">
        <v>227.04238379415256</v>
      </c>
      <c r="G81" s="19">
        <v>224.74685152046584</v>
      </c>
      <c r="H81" s="19">
        <v>192.52901383583034</v>
      </c>
      <c r="I81" s="19">
        <v>122.84487840818394</v>
      </c>
      <c r="J81" s="19">
        <v>152.24942247553548</v>
      </c>
      <c r="K81" s="19">
        <v>153.13723132990981</v>
      </c>
      <c r="L81" s="19">
        <v>156.68719053388045</v>
      </c>
    </row>
    <row r="82" spans="1:12" x14ac:dyDescent="0.25">
      <c r="A82" s="13" t="s">
        <v>147</v>
      </c>
      <c r="B82" s="18">
        <v>251</v>
      </c>
      <c r="C82" s="18">
        <v>206.8362388860269</v>
      </c>
      <c r="D82" s="18">
        <v>221.09636214118052</v>
      </c>
      <c r="E82" s="18">
        <v>201.44154565642864</v>
      </c>
      <c r="F82" s="18">
        <v>180.49242853494763</v>
      </c>
      <c r="G82" s="18">
        <v>220.49830786478429</v>
      </c>
      <c r="H82" s="18">
        <v>218.57399943128937</v>
      </c>
      <c r="I82" s="18">
        <v>187.36410967060323</v>
      </c>
      <c r="J82" s="18">
        <v>119.52770904254049</v>
      </c>
      <c r="K82" s="18">
        <v>148.38072925826529</v>
      </c>
      <c r="L82" s="18">
        <v>149.34050897485704</v>
      </c>
    </row>
    <row r="83" spans="1:12" x14ac:dyDescent="0.25">
      <c r="A83" s="14" t="s">
        <v>148</v>
      </c>
      <c r="B83" s="19">
        <v>269</v>
      </c>
      <c r="C83" s="19">
        <v>244.15634337550318</v>
      </c>
      <c r="D83" s="19">
        <v>201.29074160944967</v>
      </c>
      <c r="E83" s="19">
        <v>215.37777573660674</v>
      </c>
      <c r="F83" s="19">
        <v>196.27578063266967</v>
      </c>
      <c r="G83" s="19">
        <v>175.88737767786435</v>
      </c>
      <c r="H83" s="19">
        <v>215.09482256552985</v>
      </c>
      <c r="I83" s="19">
        <v>213.43736909223094</v>
      </c>
      <c r="J83" s="19">
        <v>183.01813557149396</v>
      </c>
      <c r="K83" s="19">
        <v>116.68100760881642</v>
      </c>
      <c r="L83" s="19">
        <v>145.07861408098836</v>
      </c>
    </row>
    <row r="84" spans="1:12" x14ac:dyDescent="0.25">
      <c r="A84" s="13" t="s">
        <v>149</v>
      </c>
      <c r="B84" s="18">
        <v>347</v>
      </c>
      <c r="C84" s="18">
        <v>262.21918928983632</v>
      </c>
      <c r="D84" s="18">
        <v>237.75797575844948</v>
      </c>
      <c r="E84" s="18">
        <v>195.58601894149393</v>
      </c>
      <c r="F84" s="18">
        <v>208.95485353211149</v>
      </c>
      <c r="G84" s="18">
        <v>189.83410507614289</v>
      </c>
      <c r="H84" s="18">
        <v>169.4702605775098</v>
      </c>
      <c r="I84" s="18">
        <v>206.8945131459391</v>
      </c>
      <c r="J84" s="18">
        <v>204.99793402309606</v>
      </c>
      <c r="K84" s="18">
        <v>175.06641349756785</v>
      </c>
      <c r="L84" s="18">
        <v>110.5848416366381</v>
      </c>
    </row>
    <row r="85" spans="1:12" x14ac:dyDescent="0.25">
      <c r="A85" s="14" t="s">
        <v>150</v>
      </c>
      <c r="B85" s="19">
        <v>337</v>
      </c>
      <c r="C85" s="19">
        <v>340.07391905473605</v>
      </c>
      <c r="D85" s="19">
        <v>256.98361419871111</v>
      </c>
      <c r="E85" s="19">
        <v>233.13960579979084</v>
      </c>
      <c r="F85" s="19">
        <v>191.76266124789331</v>
      </c>
      <c r="G85" s="19">
        <v>204.94830602210686</v>
      </c>
      <c r="H85" s="19">
        <v>186.13559019284088</v>
      </c>
      <c r="I85" s="19">
        <v>166.09843449468639</v>
      </c>
      <c r="J85" s="19">
        <v>202.89736125234964</v>
      </c>
      <c r="K85" s="19">
        <v>201.17268604602816</v>
      </c>
      <c r="L85" s="19">
        <v>171.77734960533735</v>
      </c>
    </row>
    <row r="86" spans="1:12" x14ac:dyDescent="0.25">
      <c r="A86" s="13" t="s">
        <v>151</v>
      </c>
      <c r="B86" s="18">
        <v>301</v>
      </c>
      <c r="C86" s="18">
        <v>322.02762755950363</v>
      </c>
      <c r="D86" s="18">
        <v>325.91883348179624</v>
      </c>
      <c r="E86" s="18">
        <v>246.3706427021543</v>
      </c>
      <c r="F86" s="18">
        <v>223.97570268599</v>
      </c>
      <c r="G86" s="18">
        <v>184.21569847033541</v>
      </c>
      <c r="H86" s="18">
        <v>197.1772794926911</v>
      </c>
      <c r="I86" s="18">
        <v>178.96599620287645</v>
      </c>
      <c r="J86" s="18">
        <v>159.55242422608961</v>
      </c>
      <c r="K86" s="18">
        <v>195.30555108543851</v>
      </c>
      <c r="L86" s="18">
        <v>194.0865603932362</v>
      </c>
    </row>
    <row r="87" spans="1:12" x14ac:dyDescent="0.25">
      <c r="A87" s="14" t="s">
        <v>152</v>
      </c>
      <c r="B87" s="19">
        <v>250</v>
      </c>
      <c r="C87" s="19">
        <v>287.42330305658157</v>
      </c>
      <c r="D87" s="19">
        <v>308.1003902801088</v>
      </c>
      <c r="E87" s="19">
        <v>313.1366413295442</v>
      </c>
      <c r="F87" s="19">
        <v>237.05668134006001</v>
      </c>
      <c r="G87" s="19">
        <v>216.15828544226457</v>
      </c>
      <c r="H87" s="19">
        <v>177.95515173960317</v>
      </c>
      <c r="I87" s="19">
        <v>190.90478807434715</v>
      </c>
      <c r="J87" s="19">
        <v>173.33755484609779</v>
      </c>
      <c r="K87" s="19">
        <v>154.55570738590697</v>
      </c>
      <c r="L87" s="19">
        <v>189.65746154490412</v>
      </c>
    </row>
    <row r="88" spans="1:12" x14ac:dyDescent="0.25">
      <c r="A88" s="13" t="s">
        <v>153</v>
      </c>
      <c r="B88" s="18">
        <v>217</v>
      </c>
      <c r="C88" s="18">
        <v>231.14315360775063</v>
      </c>
      <c r="D88" s="18">
        <v>268.57260700700141</v>
      </c>
      <c r="E88" s="18">
        <v>290.10295372372457</v>
      </c>
      <c r="F88" s="18">
        <v>297.80695656925417</v>
      </c>
      <c r="G88" s="18">
        <v>226.64287388590861</v>
      </c>
      <c r="H88" s="18">
        <v>208.01877911603984</v>
      </c>
      <c r="I88" s="18">
        <v>171.86172654196901</v>
      </c>
      <c r="J88" s="18">
        <v>185.19702372630502</v>
      </c>
      <c r="K88" s="18">
        <v>168.53512479933815</v>
      </c>
      <c r="L88" s="18">
        <v>150.55408405431703</v>
      </c>
    </row>
    <row r="89" spans="1:12" x14ac:dyDescent="0.25">
      <c r="A89" s="14" t="s">
        <v>154</v>
      </c>
      <c r="B89" s="19">
        <v>154</v>
      </c>
      <c r="C89" s="19">
        <v>192.54629376564492</v>
      </c>
      <c r="D89" s="19">
        <v>205.06288671626245</v>
      </c>
      <c r="E89" s="19">
        <v>239.62174268838638</v>
      </c>
      <c r="F89" s="19">
        <v>259.45254692189337</v>
      </c>
      <c r="G89" s="19">
        <v>269.03377146815382</v>
      </c>
      <c r="H89" s="19">
        <v>205.06956413235167</v>
      </c>
      <c r="I89" s="19">
        <v>189.53544827636202</v>
      </c>
      <c r="J89" s="19">
        <v>156.65103110074932</v>
      </c>
      <c r="K89" s="19">
        <v>169.66022916518199</v>
      </c>
      <c r="L89" s="19">
        <v>154.20047790175542</v>
      </c>
    </row>
    <row r="90" spans="1:12" x14ac:dyDescent="0.25">
      <c r="A90" s="13" t="s">
        <v>155</v>
      </c>
      <c r="B90" s="18">
        <v>120</v>
      </c>
      <c r="C90" s="18">
        <v>125.06361004897802</v>
      </c>
      <c r="D90" s="18">
        <v>157.74303107549346</v>
      </c>
      <c r="E90" s="18">
        <v>168.23635226607428</v>
      </c>
      <c r="F90" s="18">
        <v>199.09797701745944</v>
      </c>
      <c r="G90" s="18">
        <v>216.92285920823542</v>
      </c>
      <c r="H90" s="18">
        <v>229.5013575168708</v>
      </c>
      <c r="I90" s="18">
        <v>175.70061290214585</v>
      </c>
      <c r="J90" s="18">
        <v>164.62732421311827</v>
      </c>
      <c r="K90" s="18">
        <v>136.347325324027</v>
      </c>
      <c r="L90" s="18">
        <v>149.13602540193739</v>
      </c>
    </row>
    <row r="91" spans="1:12" x14ac:dyDescent="0.25">
      <c r="A91" s="14" t="s">
        <v>233</v>
      </c>
      <c r="B91" s="19">
        <v>78.054461721840013</v>
      </c>
      <c r="C91" s="19">
        <v>96.581642516443679</v>
      </c>
      <c r="D91" s="19">
        <v>100.88827007144504</v>
      </c>
      <c r="E91" s="19">
        <v>129.54611967001154</v>
      </c>
      <c r="F91" s="19">
        <v>139.34327584127439</v>
      </c>
      <c r="G91" s="19">
        <v>168.32071104618316</v>
      </c>
      <c r="H91" s="19">
        <v>185.69114072749508</v>
      </c>
      <c r="I91" s="19">
        <v>201.41746217402681</v>
      </c>
      <c r="J91" s="19">
        <v>155.55518738616692</v>
      </c>
      <c r="K91" s="19">
        <v>148.11854590330381</v>
      </c>
      <c r="L91" s="19">
        <v>123.37007871327869</v>
      </c>
    </row>
    <row r="92" spans="1:12" x14ac:dyDescent="0.25">
      <c r="A92" s="13" t="s">
        <v>234</v>
      </c>
      <c r="B92" s="18">
        <v>47.10973614346856</v>
      </c>
      <c r="C92" s="18">
        <v>37.647597879465778</v>
      </c>
      <c r="D92" s="18">
        <v>48.594312511538632</v>
      </c>
      <c r="E92" s="18">
        <v>52.83280295087792</v>
      </c>
      <c r="F92" s="18">
        <v>70.455006272359682</v>
      </c>
      <c r="G92" s="18">
        <v>78.539048503435822</v>
      </c>
      <c r="H92" s="18">
        <v>98.123901019407512</v>
      </c>
      <c r="I92" s="18">
        <v>111.74564859674491</v>
      </c>
      <c r="J92" s="18">
        <v>124.89438601151468</v>
      </c>
      <c r="K92" s="18">
        <v>99.215685597552479</v>
      </c>
      <c r="L92" s="18">
        <v>97.014787221820512</v>
      </c>
    </row>
    <row r="93" spans="1:12" x14ac:dyDescent="0.25">
      <c r="A93" s="14" t="s">
        <v>235</v>
      </c>
      <c r="B93" s="19">
        <v>19.382835780462699</v>
      </c>
      <c r="C93" s="19">
        <v>22.722191190779636</v>
      </c>
      <c r="D93" s="19">
        <v>18.942100061634601</v>
      </c>
      <c r="E93" s="19">
        <v>25.447693132585098</v>
      </c>
      <c r="F93" s="19">
        <v>28.73367008423121</v>
      </c>
      <c r="G93" s="19">
        <v>39.711059766083693</v>
      </c>
      <c r="H93" s="19">
        <v>45.784964747416545</v>
      </c>
      <c r="I93" s="19">
        <v>59.049230454928896</v>
      </c>
      <c r="J93" s="19">
        <v>69.290934461732277</v>
      </c>
      <c r="K93" s="19">
        <v>79.659716552273167</v>
      </c>
      <c r="L93" s="19">
        <v>64.984358093802356</v>
      </c>
    </row>
    <row r="94" spans="1:12" x14ac:dyDescent="0.25">
      <c r="A94" s="17" t="s">
        <v>236</v>
      </c>
      <c r="B94" s="18">
        <v>4.4529663542287414</v>
      </c>
      <c r="C94" s="18">
        <v>9.3488212093121454</v>
      </c>
      <c r="D94" s="18">
        <v>11.432496185635726</v>
      </c>
      <c r="E94" s="18">
        <v>9.9195301824825837</v>
      </c>
      <c r="F94" s="18">
        <v>13.839992921751769</v>
      </c>
      <c r="G94" s="18">
        <v>16.195364252795212</v>
      </c>
      <c r="H94" s="18">
        <v>23.149879023466326</v>
      </c>
      <c r="I94" s="18">
        <v>27.55258307765677</v>
      </c>
      <c r="J94" s="18">
        <v>36.615084424749483</v>
      </c>
      <c r="K94" s="18">
        <v>44.194910396972041</v>
      </c>
      <c r="L94" s="18">
        <v>52.175576018107108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884.8</v>
      </c>
      <c r="C96" s="18">
        <f t="shared" ref="C96:L96" si="10">SUM(C73:C76)</f>
        <v>787.55602975275713</v>
      </c>
      <c r="D96" s="18">
        <f t="shared" si="10"/>
        <v>713.11648586280921</v>
      </c>
      <c r="E96" s="18">
        <f t="shared" si="10"/>
        <v>703.5183829638338</v>
      </c>
      <c r="F96" s="18">
        <f t="shared" si="10"/>
        <v>721.60240537915547</v>
      </c>
      <c r="G96" s="18">
        <f t="shared" si="10"/>
        <v>691.38623199450831</v>
      </c>
      <c r="H96" s="18">
        <f t="shared" si="10"/>
        <v>639.78553498514646</v>
      </c>
      <c r="I96" s="18">
        <f t="shared" si="10"/>
        <v>582.86262442887437</v>
      </c>
      <c r="J96" s="18">
        <f t="shared" si="10"/>
        <v>540.2131376198729</v>
      </c>
      <c r="K96" s="18">
        <f t="shared" si="10"/>
        <v>521.84121081292687</v>
      </c>
      <c r="L96" s="18">
        <f t="shared" si="10"/>
        <v>513.43328758152472</v>
      </c>
    </row>
    <row r="97" spans="1:12" x14ac:dyDescent="0.25">
      <c r="A97" s="16" t="s">
        <v>242</v>
      </c>
      <c r="B97" s="19">
        <f>SUM(B77:B78)</f>
        <v>308.2</v>
      </c>
      <c r="C97" s="19">
        <f t="shared" ref="C97:L97" si="11">SUM(C77:C78)</f>
        <v>350.39039646115185</v>
      </c>
      <c r="D97" s="19">
        <f t="shared" si="11"/>
        <v>331.78333376809633</v>
      </c>
      <c r="E97" s="19">
        <f t="shared" si="11"/>
        <v>263.75203445276247</v>
      </c>
      <c r="F97" s="19">
        <f t="shared" si="11"/>
        <v>205.8607932506834</v>
      </c>
      <c r="G97" s="19">
        <f t="shared" si="11"/>
        <v>236.82839700103341</v>
      </c>
      <c r="H97" s="19">
        <f t="shared" si="11"/>
        <v>239.78699722013914</v>
      </c>
      <c r="I97" s="19">
        <f t="shared" si="11"/>
        <v>240.5979507712176</v>
      </c>
      <c r="J97" s="19">
        <f t="shared" si="11"/>
        <v>224.33746319911279</v>
      </c>
      <c r="K97" s="19">
        <f t="shared" si="11"/>
        <v>196.47381607165278</v>
      </c>
      <c r="L97" s="19">
        <f t="shared" si="11"/>
        <v>178.13708736531794</v>
      </c>
    </row>
    <row r="98" spans="1:12" x14ac:dyDescent="0.25">
      <c r="A98" s="11" t="s">
        <v>243</v>
      </c>
      <c r="B98" s="18">
        <f>SUM(B79:B86)</f>
        <v>2162</v>
      </c>
      <c r="C98" s="18">
        <f t="shared" ref="C98:L98" si="12">SUM(C79:C86)</f>
        <v>2004.5362737971539</v>
      </c>
      <c r="D98" s="18">
        <f t="shared" si="12"/>
        <v>1869.8697212692691</v>
      </c>
      <c r="E98" s="18">
        <f t="shared" si="12"/>
        <v>1737.5936713785411</v>
      </c>
      <c r="F98" s="18">
        <f t="shared" si="12"/>
        <v>1654.235945727942</v>
      </c>
      <c r="G98" s="18">
        <f t="shared" si="12"/>
        <v>1524.0759263404495</v>
      </c>
      <c r="H98" s="18">
        <f t="shared" si="12"/>
        <v>1459.2960655643049</v>
      </c>
      <c r="I98" s="18">
        <f t="shared" si="12"/>
        <v>1387.7782431368764</v>
      </c>
      <c r="J98" s="18">
        <f t="shared" si="12"/>
        <v>1339.3482997765739</v>
      </c>
      <c r="K98" s="18">
        <f t="shared" si="12"/>
        <v>1304.7419792000135</v>
      </c>
      <c r="L98" s="18">
        <f t="shared" si="12"/>
        <v>1216.8166845204482</v>
      </c>
    </row>
    <row r="99" spans="1:12" x14ac:dyDescent="0.25">
      <c r="A99" s="16" t="s">
        <v>157</v>
      </c>
      <c r="B99" s="19">
        <f>SUM(B87:B94)</f>
        <v>890</v>
      </c>
      <c r="C99" s="19">
        <f t="shared" ref="C99:L99" si="13">SUM(C87:C94)</f>
        <v>1002.4766132749565</v>
      </c>
      <c r="D99" s="19">
        <f t="shared" si="13"/>
        <v>1119.3360939091201</v>
      </c>
      <c r="E99" s="19">
        <f t="shared" si="13"/>
        <v>1228.8438359436866</v>
      </c>
      <c r="F99" s="19">
        <f t="shared" si="13"/>
        <v>1245.786106968284</v>
      </c>
      <c r="G99" s="19">
        <f t="shared" si="13"/>
        <v>1231.5239735730602</v>
      </c>
      <c r="H99" s="19">
        <f t="shared" si="13"/>
        <v>1173.294738022651</v>
      </c>
      <c r="I99" s="19">
        <f t="shared" si="13"/>
        <v>1127.7675000981812</v>
      </c>
      <c r="J99" s="19">
        <f t="shared" si="13"/>
        <v>1066.168526170434</v>
      </c>
      <c r="K99" s="19">
        <f t="shared" si="13"/>
        <v>1000.2872451245556</v>
      </c>
      <c r="L99" s="19">
        <f t="shared" si="13"/>
        <v>981.09284894992254</v>
      </c>
    </row>
    <row r="100" spans="1:12" x14ac:dyDescent="0.25">
      <c r="A100" s="24" t="s">
        <v>156</v>
      </c>
      <c r="B100" s="25">
        <f>SUM(B91:B94)</f>
        <v>149.00000000000003</v>
      </c>
      <c r="C100" s="25">
        <f t="shared" ref="C100:L100" si="14">SUM(C91:C94)</f>
        <v>166.30025279600125</v>
      </c>
      <c r="D100" s="25">
        <f t="shared" si="14"/>
        <v>179.85717883025399</v>
      </c>
      <c r="E100" s="25">
        <f t="shared" si="14"/>
        <v>217.74614593595714</v>
      </c>
      <c r="F100" s="25">
        <f t="shared" si="14"/>
        <v>252.37194511961704</v>
      </c>
      <c r="G100" s="25">
        <f t="shared" si="14"/>
        <v>302.76618356849792</v>
      </c>
      <c r="H100" s="25">
        <f t="shared" si="14"/>
        <v>352.74988551778546</v>
      </c>
      <c r="I100" s="25">
        <f t="shared" si="14"/>
        <v>399.76492430335736</v>
      </c>
      <c r="J100" s="25">
        <f t="shared" si="14"/>
        <v>386.35559228416332</v>
      </c>
      <c r="K100" s="25">
        <f t="shared" si="14"/>
        <v>371.18885845010146</v>
      </c>
      <c r="L100" s="25">
        <f t="shared" si="14"/>
        <v>337.54480004700866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1954</v>
      </c>
      <c r="C6" s="18">
        <v>1967.3581456384495</v>
      </c>
      <c r="D6" s="18">
        <v>1991.0049017269155</v>
      </c>
      <c r="E6" s="18">
        <v>2040.1564324530907</v>
      </c>
      <c r="F6" s="18">
        <v>2096.9287795863493</v>
      </c>
      <c r="G6" s="18">
        <v>2162.9546454002534</v>
      </c>
      <c r="H6" s="18">
        <v>2224.008378861965</v>
      </c>
      <c r="I6" s="18">
        <v>2277.0705973287422</v>
      </c>
      <c r="J6" s="18">
        <v>2337.6929645132914</v>
      </c>
      <c r="K6" s="18">
        <v>2423.265178610015</v>
      </c>
      <c r="L6" s="18">
        <v>2517.2874991682534</v>
      </c>
    </row>
    <row r="7" spans="1:12" x14ac:dyDescent="0.25">
      <c r="A7" s="12" t="s">
        <v>140</v>
      </c>
      <c r="B7" s="28">
        <v>148</v>
      </c>
      <c r="C7" s="28">
        <v>129.30602092485745</v>
      </c>
      <c r="D7" s="28">
        <v>144.83521476478293</v>
      </c>
      <c r="E7" s="19">
        <v>163.69842263683151</v>
      </c>
      <c r="F7" s="28">
        <v>177.54091210075288</v>
      </c>
      <c r="G7" s="28">
        <v>180.90602033326098</v>
      </c>
      <c r="H7" s="28">
        <v>178.28629642627712</v>
      </c>
      <c r="I7" s="28">
        <v>179.23666116937227</v>
      </c>
      <c r="J7" s="28">
        <v>186.22699173137056</v>
      </c>
      <c r="K7" s="28">
        <v>200.64704531643631</v>
      </c>
      <c r="L7" s="28">
        <v>215.48792539044828</v>
      </c>
    </row>
    <row r="8" spans="1:12" x14ac:dyDescent="0.25">
      <c r="A8" s="13" t="s">
        <v>141</v>
      </c>
      <c r="B8" s="18">
        <v>130</v>
      </c>
      <c r="C8" s="18">
        <v>151.68585906395299</v>
      </c>
      <c r="D8" s="18">
        <v>132.54884758588304</v>
      </c>
      <c r="E8" s="18">
        <v>148.46737054004859</v>
      </c>
      <c r="F8" s="18">
        <v>167.80335123321436</v>
      </c>
      <c r="G8" s="18">
        <v>181.99334329257471</v>
      </c>
      <c r="H8" s="18">
        <v>185.44349833455067</v>
      </c>
      <c r="I8" s="18">
        <v>182.75837293108398</v>
      </c>
      <c r="J8" s="18">
        <v>183.73263979327137</v>
      </c>
      <c r="K8" s="18">
        <v>190.89821662572825</v>
      </c>
      <c r="L8" s="18">
        <v>205.67992830707624</v>
      </c>
    </row>
    <row r="9" spans="1:12" x14ac:dyDescent="0.25">
      <c r="A9" s="14" t="s">
        <v>142</v>
      </c>
      <c r="B9" s="19">
        <v>144</v>
      </c>
      <c r="C9" s="19">
        <v>133.80831732420117</v>
      </c>
      <c r="D9" s="19">
        <v>156.157913362665</v>
      </c>
      <c r="E9" s="19">
        <v>136.44352974665577</v>
      </c>
      <c r="F9" s="19">
        <v>152.82985837290545</v>
      </c>
      <c r="G9" s="19">
        <v>172.73415865252554</v>
      </c>
      <c r="H9" s="19">
        <v>187.34089008472773</v>
      </c>
      <c r="I9" s="19">
        <v>190.8920386883926</v>
      </c>
      <c r="J9" s="19">
        <v>188.12784225628189</v>
      </c>
      <c r="K9" s="19">
        <v>189.13069613921846</v>
      </c>
      <c r="L9" s="19">
        <v>196.5068553813511</v>
      </c>
    </row>
    <row r="10" spans="1:12" x14ac:dyDescent="0.25">
      <c r="A10" s="13" t="s">
        <v>240</v>
      </c>
      <c r="B10" s="18">
        <v>75</v>
      </c>
      <c r="C10" s="18">
        <v>88.264326085140738</v>
      </c>
      <c r="D10" s="18">
        <v>82.018402197393186</v>
      </c>
      <c r="E10" s="18">
        <v>95.73328395388458</v>
      </c>
      <c r="F10" s="18">
        <v>83.640079024875547</v>
      </c>
      <c r="G10" s="18">
        <v>93.684961273115363</v>
      </c>
      <c r="H10" s="18">
        <v>105.88641931588117</v>
      </c>
      <c r="I10" s="18">
        <v>114.84025417673735</v>
      </c>
      <c r="J10" s="18">
        <v>117.01690379961025</v>
      </c>
      <c r="K10" s="18">
        <v>115.32235205999582</v>
      </c>
      <c r="L10" s="18">
        <v>115.93708107950752</v>
      </c>
    </row>
    <row r="11" spans="1:12" x14ac:dyDescent="0.25">
      <c r="A11" s="14" t="s">
        <v>241</v>
      </c>
      <c r="B11" s="19">
        <v>50</v>
      </c>
      <c r="C11" s="19">
        <v>56.924559928296119</v>
      </c>
      <c r="D11" s="19">
        <v>52.965728590119234</v>
      </c>
      <c r="E11" s="19">
        <v>61.914299163801424</v>
      </c>
      <c r="F11" s="19">
        <v>54.151250125548259</v>
      </c>
      <c r="G11" s="19">
        <v>60.724810010408959</v>
      </c>
      <c r="H11" s="19">
        <v>68.710127522909332</v>
      </c>
      <c r="I11" s="19">
        <v>74.600203874899663</v>
      </c>
      <c r="J11" s="19">
        <v>76.092597825005484</v>
      </c>
      <c r="K11" s="19">
        <v>75.065340971770325</v>
      </c>
      <c r="L11" s="19">
        <v>75.537939877658971</v>
      </c>
    </row>
    <row r="12" spans="1:12" x14ac:dyDescent="0.25">
      <c r="A12" s="13" t="s">
        <v>143</v>
      </c>
      <c r="B12" s="18">
        <v>73</v>
      </c>
      <c r="C12" s="18">
        <v>94.634113780753523</v>
      </c>
      <c r="D12" s="18">
        <v>110.23901573513534</v>
      </c>
      <c r="E12" s="18">
        <v>102.76052010885272</v>
      </c>
      <c r="F12" s="18">
        <v>120.35514610349533</v>
      </c>
      <c r="G12" s="18">
        <v>105.431021351656</v>
      </c>
      <c r="H12" s="18">
        <v>118.42103496242478</v>
      </c>
      <c r="I12" s="18">
        <v>134.20224894929163</v>
      </c>
      <c r="J12" s="18">
        <v>145.92471644454349</v>
      </c>
      <c r="K12" s="18">
        <v>149.05828333290552</v>
      </c>
      <c r="L12" s="18">
        <v>147.2498533781914</v>
      </c>
    </row>
    <row r="13" spans="1:12" x14ac:dyDescent="0.25">
      <c r="A13" s="14" t="s">
        <v>144</v>
      </c>
      <c r="B13" s="19">
        <v>88</v>
      </c>
      <c r="C13" s="19">
        <v>91.003197732893312</v>
      </c>
      <c r="D13" s="19">
        <v>118.349040696497</v>
      </c>
      <c r="E13" s="19">
        <v>138.21797868169375</v>
      </c>
      <c r="F13" s="19">
        <v>129.15510577101628</v>
      </c>
      <c r="G13" s="19">
        <v>151.57269618135814</v>
      </c>
      <c r="H13" s="19">
        <v>133.06309487517791</v>
      </c>
      <c r="I13" s="19">
        <v>149.73389369994982</v>
      </c>
      <c r="J13" s="19">
        <v>169.97334614668068</v>
      </c>
      <c r="K13" s="19">
        <v>185.10373778102809</v>
      </c>
      <c r="L13" s="19">
        <v>189.34265285824017</v>
      </c>
    </row>
    <row r="14" spans="1:12" x14ac:dyDescent="0.25">
      <c r="A14" s="13" t="s">
        <v>145</v>
      </c>
      <c r="B14" s="18">
        <v>97</v>
      </c>
      <c r="C14" s="18">
        <v>99.814474863784028</v>
      </c>
      <c r="D14" s="18">
        <v>102.83307404844027</v>
      </c>
      <c r="E14" s="18">
        <v>133.06251529974617</v>
      </c>
      <c r="F14" s="18">
        <v>154.93161632979348</v>
      </c>
      <c r="G14" s="18">
        <v>144.17315036672221</v>
      </c>
      <c r="H14" s="18">
        <v>168.65650916004586</v>
      </c>
      <c r="I14" s="18">
        <v>147.18398650860601</v>
      </c>
      <c r="J14" s="18">
        <v>164.68969335233294</v>
      </c>
      <c r="K14" s="18">
        <v>185.79315508326789</v>
      </c>
      <c r="L14" s="18">
        <v>200.95223476000675</v>
      </c>
    </row>
    <row r="15" spans="1:12" x14ac:dyDescent="0.25">
      <c r="A15" s="14" t="s">
        <v>146</v>
      </c>
      <c r="B15" s="19">
        <v>103</v>
      </c>
      <c r="C15" s="19">
        <v>98.931899086715049</v>
      </c>
      <c r="D15" s="19">
        <v>101.34595001886291</v>
      </c>
      <c r="E15" s="19">
        <v>103.92714716331798</v>
      </c>
      <c r="F15" s="19">
        <v>133.78303962241094</v>
      </c>
      <c r="G15" s="19">
        <v>154.73909204149405</v>
      </c>
      <c r="H15" s="19">
        <v>142.91718258006733</v>
      </c>
      <c r="I15" s="19">
        <v>165.68028963514979</v>
      </c>
      <c r="J15" s="19">
        <v>143.16177697135836</v>
      </c>
      <c r="K15" s="19">
        <v>158.31973254232906</v>
      </c>
      <c r="L15" s="19">
        <v>176.18568166862138</v>
      </c>
    </row>
    <row r="16" spans="1:12" x14ac:dyDescent="0.25">
      <c r="A16" s="13" t="s">
        <v>147</v>
      </c>
      <c r="B16" s="18">
        <v>107</v>
      </c>
      <c r="C16" s="18">
        <v>102.80876569141743</v>
      </c>
      <c r="D16" s="18">
        <v>98.939941782584881</v>
      </c>
      <c r="E16" s="18">
        <v>101.45703758362964</v>
      </c>
      <c r="F16" s="18">
        <v>104.19482894500905</v>
      </c>
      <c r="G16" s="18">
        <v>134.34962385488348</v>
      </c>
      <c r="H16" s="18">
        <v>155.55397673405585</v>
      </c>
      <c r="I16" s="18">
        <v>143.83592052037943</v>
      </c>
      <c r="J16" s="18">
        <v>166.87306265093252</v>
      </c>
      <c r="K16" s="18">
        <v>144.37775001383119</v>
      </c>
      <c r="L16" s="18">
        <v>159.8311860795867</v>
      </c>
    </row>
    <row r="17" spans="1:12" x14ac:dyDescent="0.25">
      <c r="A17" s="14" t="s">
        <v>148</v>
      </c>
      <c r="B17" s="19">
        <v>82</v>
      </c>
      <c r="C17" s="19">
        <v>103.55777920074716</v>
      </c>
      <c r="D17" s="19">
        <v>99.381406534518561</v>
      </c>
      <c r="E17" s="19">
        <v>95.489811425346858</v>
      </c>
      <c r="F17" s="19">
        <v>97.833538503295642</v>
      </c>
      <c r="G17" s="19">
        <v>100.33899504871532</v>
      </c>
      <c r="H17" s="19">
        <v>129.1759966350177</v>
      </c>
      <c r="I17" s="19">
        <v>149.40019090989361</v>
      </c>
      <c r="J17" s="19">
        <v>137.97014280998377</v>
      </c>
      <c r="K17" s="19">
        <v>159.9073615882933</v>
      </c>
      <c r="L17" s="19">
        <v>138.14212086188138</v>
      </c>
    </row>
    <row r="18" spans="1:12" x14ac:dyDescent="0.25">
      <c r="A18" s="13" t="s">
        <v>149</v>
      </c>
      <c r="B18" s="18">
        <v>133</v>
      </c>
      <c r="C18" s="18">
        <v>74.647778132140303</v>
      </c>
      <c r="D18" s="18">
        <v>92.915516585717199</v>
      </c>
      <c r="E18" s="18">
        <v>87.738697429227017</v>
      </c>
      <c r="F18" s="18">
        <v>82.804249860522688</v>
      </c>
      <c r="G18" s="18">
        <v>83.076886755778119</v>
      </c>
      <c r="H18" s="18">
        <v>83.245683316450894</v>
      </c>
      <c r="I18" s="18">
        <v>104.40706101263859</v>
      </c>
      <c r="J18" s="18">
        <v>117.17800163839752</v>
      </c>
      <c r="K18" s="18">
        <v>104.60989537859408</v>
      </c>
      <c r="L18" s="18">
        <v>116.64288881235856</v>
      </c>
    </row>
    <row r="19" spans="1:12" x14ac:dyDescent="0.25">
      <c r="A19" s="14" t="s">
        <v>150</v>
      </c>
      <c r="B19" s="19">
        <v>147</v>
      </c>
      <c r="C19" s="19">
        <v>124.16092587997463</v>
      </c>
      <c r="D19" s="19">
        <v>69.8471689820595</v>
      </c>
      <c r="E19" s="19">
        <v>87.141771505684147</v>
      </c>
      <c r="F19" s="19">
        <v>82.468246478417782</v>
      </c>
      <c r="G19" s="19">
        <v>77.990804476180287</v>
      </c>
      <c r="H19" s="19">
        <v>78.416973800768716</v>
      </c>
      <c r="I19" s="19">
        <v>78.733866661750625</v>
      </c>
      <c r="J19" s="19">
        <v>98.935798958130519</v>
      </c>
      <c r="K19" s="19">
        <v>111.25477611179505</v>
      </c>
      <c r="L19" s="19">
        <v>99.50722476415595</v>
      </c>
    </row>
    <row r="20" spans="1:12" x14ac:dyDescent="0.25">
      <c r="A20" s="13" t="s">
        <v>151</v>
      </c>
      <c r="B20" s="18">
        <v>129</v>
      </c>
      <c r="C20" s="18">
        <v>139.53244258299395</v>
      </c>
      <c r="D20" s="18">
        <v>118.01089575072329</v>
      </c>
      <c r="E20" s="18">
        <v>66.466495882068315</v>
      </c>
      <c r="F20" s="18">
        <v>83.032522277913671</v>
      </c>
      <c r="G20" s="18">
        <v>78.673839610170575</v>
      </c>
      <c r="H20" s="18">
        <v>74.479836348719175</v>
      </c>
      <c r="I20" s="18">
        <v>74.983572522153736</v>
      </c>
      <c r="J20" s="18">
        <v>75.369313326763205</v>
      </c>
      <c r="K20" s="18">
        <v>94.801978824160074</v>
      </c>
      <c r="L20" s="18">
        <v>106.73024751637604</v>
      </c>
    </row>
    <row r="21" spans="1:12" x14ac:dyDescent="0.25">
      <c r="A21" s="14" t="s">
        <v>152</v>
      </c>
      <c r="B21" s="19">
        <v>126</v>
      </c>
      <c r="C21" s="19">
        <v>122.20212479288446</v>
      </c>
      <c r="D21" s="19">
        <v>132.51181241689852</v>
      </c>
      <c r="E21" s="19">
        <v>112.3503754539158</v>
      </c>
      <c r="F21" s="19">
        <v>63.416858997049232</v>
      </c>
      <c r="G21" s="19">
        <v>79.407011382009188</v>
      </c>
      <c r="H21" s="19">
        <v>75.397161622867799</v>
      </c>
      <c r="I21" s="19">
        <v>71.506648912887243</v>
      </c>
      <c r="J21" s="19">
        <v>72.14578326901497</v>
      </c>
      <c r="K21" s="19">
        <v>72.648384365775129</v>
      </c>
      <c r="L21" s="19">
        <v>91.526358644419034</v>
      </c>
    </row>
    <row r="22" spans="1:12" x14ac:dyDescent="0.25">
      <c r="A22" s="13" t="s">
        <v>153</v>
      </c>
      <c r="B22" s="18">
        <v>113</v>
      </c>
      <c r="C22" s="18">
        <v>116.59747149696052</v>
      </c>
      <c r="D22" s="18">
        <v>114.11716061349132</v>
      </c>
      <c r="E22" s="18">
        <v>124.75114847653275</v>
      </c>
      <c r="F22" s="18">
        <v>106.54828484019606</v>
      </c>
      <c r="G22" s="18">
        <v>60.518481932221917</v>
      </c>
      <c r="H22" s="18">
        <v>76.227916539653592</v>
      </c>
      <c r="I22" s="18">
        <v>72.748323650378097</v>
      </c>
      <c r="J22" s="18">
        <v>69.284785768489215</v>
      </c>
      <c r="K22" s="18">
        <v>70.212707981471254</v>
      </c>
      <c r="L22" s="18">
        <v>70.952514468970989</v>
      </c>
    </row>
    <row r="23" spans="1:12" x14ac:dyDescent="0.25">
      <c r="A23" s="14" t="s">
        <v>154</v>
      </c>
      <c r="B23" s="19">
        <v>83</v>
      </c>
      <c r="C23" s="19">
        <v>99.98887798987667</v>
      </c>
      <c r="D23" s="19">
        <v>103.12433183196097</v>
      </c>
      <c r="E23" s="19">
        <v>100.88528648223419</v>
      </c>
      <c r="F23" s="19">
        <v>110.23788347856558</v>
      </c>
      <c r="G23" s="19">
        <v>94.106739477649143</v>
      </c>
      <c r="H23" s="19">
        <v>53.433583973581257</v>
      </c>
      <c r="I23" s="19">
        <v>67.268735871609124</v>
      </c>
      <c r="J23" s="19">
        <v>64.170982501603206</v>
      </c>
      <c r="K23" s="19">
        <v>61.100181548931076</v>
      </c>
      <c r="L23" s="19">
        <v>61.881523984764002</v>
      </c>
    </row>
    <row r="24" spans="1:12" x14ac:dyDescent="0.25">
      <c r="A24" s="13" t="s">
        <v>155</v>
      </c>
      <c r="B24" s="18">
        <v>67</v>
      </c>
      <c r="C24" s="18">
        <v>65.310476507679837</v>
      </c>
      <c r="D24" s="18">
        <v>79.329473249666691</v>
      </c>
      <c r="E24" s="18">
        <v>82.458014533472962</v>
      </c>
      <c r="F24" s="18">
        <v>81.279389415718214</v>
      </c>
      <c r="G24" s="18">
        <v>89.466144371089996</v>
      </c>
      <c r="H24" s="18">
        <v>76.912286646408091</v>
      </c>
      <c r="I24" s="18">
        <v>43.974220910237776</v>
      </c>
      <c r="J24" s="18">
        <v>55.722123161801917</v>
      </c>
      <c r="K24" s="18">
        <v>53.497250876410021</v>
      </c>
      <c r="L24" s="18">
        <v>51.261627717944037</v>
      </c>
    </row>
    <row r="25" spans="1:12" x14ac:dyDescent="0.25">
      <c r="A25" s="14" t="s">
        <v>233</v>
      </c>
      <c r="B25" s="19">
        <v>32.542279546889723</v>
      </c>
      <c r="C25" s="19">
        <v>46.57385043768781</v>
      </c>
      <c r="D25" s="19">
        <v>46.786949552700349</v>
      </c>
      <c r="E25" s="19">
        <v>58.405750263427919</v>
      </c>
      <c r="F25" s="19">
        <v>62.267256884996669</v>
      </c>
      <c r="G25" s="19">
        <v>62.819202883636507</v>
      </c>
      <c r="H25" s="19">
        <v>70.634574481221051</v>
      </c>
      <c r="I25" s="19">
        <v>61.926348363996212</v>
      </c>
      <c r="J25" s="19">
        <v>36.041633075834838</v>
      </c>
      <c r="K25" s="19">
        <v>46.435111040556166</v>
      </c>
      <c r="L25" s="19">
        <v>45.259971901989488</v>
      </c>
    </row>
    <row r="26" spans="1:12" x14ac:dyDescent="0.25">
      <c r="A26" s="13" t="s">
        <v>234</v>
      </c>
      <c r="B26" s="18">
        <v>18.225815629080682</v>
      </c>
      <c r="C26" s="18">
        <v>15.56374411547935</v>
      </c>
      <c r="D26" s="18">
        <v>22.744806746070829</v>
      </c>
      <c r="E26" s="18">
        <v>23.452670412428329</v>
      </c>
      <c r="F26" s="18">
        <v>30.640897386087872</v>
      </c>
      <c r="G26" s="18">
        <v>33.338391284961702</v>
      </c>
      <c r="H26" s="18">
        <v>34.387023034051367</v>
      </c>
      <c r="I26" s="18">
        <v>39.564293319671229</v>
      </c>
      <c r="J26" s="18">
        <v>35.285121590977909</v>
      </c>
      <c r="K26" s="18">
        <v>21.198244904965421</v>
      </c>
      <c r="L26" s="18">
        <v>27.671436639098033</v>
      </c>
    </row>
    <row r="27" spans="1:12" x14ac:dyDescent="0.25">
      <c r="A27" s="14" t="s">
        <v>235</v>
      </c>
      <c r="B27" s="19">
        <v>6.8167167980595007</v>
      </c>
      <c r="C27" s="19">
        <v>8.7506477215764065</v>
      </c>
      <c r="D27" s="19">
        <v>7.6726776346857486</v>
      </c>
      <c r="E27" s="19">
        <v>11.440585000770522</v>
      </c>
      <c r="F27" s="19">
        <v>12.094976282656495</v>
      </c>
      <c r="G27" s="19">
        <v>16.499643585606837</v>
      </c>
      <c r="H27" s="19">
        <v>18.308899206935429</v>
      </c>
      <c r="I27" s="19">
        <v>19.291020189441557</v>
      </c>
      <c r="J27" s="19">
        <v>22.690204767435624</v>
      </c>
      <c r="K27" s="19">
        <v>20.572662546820901</v>
      </c>
      <c r="L27" s="19">
        <v>12.738511719219691</v>
      </c>
    </row>
    <row r="28" spans="1:12" x14ac:dyDescent="0.25">
      <c r="A28" s="17" t="s">
        <v>236</v>
      </c>
      <c r="B28" s="18">
        <v>1.4151880259700753</v>
      </c>
      <c r="C28" s="18">
        <v>3.2904922984368339</v>
      </c>
      <c r="D28" s="18">
        <v>4.3295730460588606</v>
      </c>
      <c r="E28" s="18">
        <v>3.8937207095192754</v>
      </c>
      <c r="F28" s="18">
        <v>5.9194875519074053</v>
      </c>
      <c r="G28" s="18">
        <v>6.4096272342345539</v>
      </c>
      <c r="H28" s="18">
        <v>9.1094132601721043</v>
      </c>
      <c r="I28" s="18">
        <v>10.302444850221557</v>
      </c>
      <c r="J28" s="18">
        <v>11.079502673470724</v>
      </c>
      <c r="K28" s="18">
        <v>13.31031357573162</v>
      </c>
      <c r="L28" s="18">
        <v>12.261733356387621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497</v>
      </c>
      <c r="C30" s="18">
        <f t="shared" ref="C30:L30" si="0">SUM(C7:C10)</f>
        <v>503.06452339815235</v>
      </c>
      <c r="D30" s="18">
        <f t="shared" si="0"/>
        <v>515.56037791072413</v>
      </c>
      <c r="E30" s="18">
        <f t="shared" si="0"/>
        <v>544.34260687742051</v>
      </c>
      <c r="F30" s="18">
        <f t="shared" si="0"/>
        <v>581.8142007317482</v>
      </c>
      <c r="G30" s="18">
        <f t="shared" si="0"/>
        <v>629.31848355147656</v>
      </c>
      <c r="H30" s="18">
        <f t="shared" si="0"/>
        <v>656.95710416143663</v>
      </c>
      <c r="I30" s="18">
        <f t="shared" si="0"/>
        <v>667.72732696558614</v>
      </c>
      <c r="J30" s="18">
        <f t="shared" si="0"/>
        <v>675.10437758053399</v>
      </c>
      <c r="K30" s="18">
        <f t="shared" si="0"/>
        <v>695.99831014137885</v>
      </c>
      <c r="L30" s="18">
        <f t="shared" si="0"/>
        <v>733.61179015838309</v>
      </c>
    </row>
    <row r="31" spans="1:12" x14ac:dyDescent="0.25">
      <c r="A31" s="16" t="s">
        <v>242</v>
      </c>
      <c r="B31" s="19">
        <f>SUM(B11:B12)</f>
        <v>123</v>
      </c>
      <c r="C31" s="19">
        <f t="shared" ref="C31:L31" si="1">SUM(C11:C12)</f>
        <v>151.55867370904963</v>
      </c>
      <c r="D31" s="19">
        <f t="shared" si="1"/>
        <v>163.20474432525458</v>
      </c>
      <c r="E31" s="19">
        <f t="shared" si="1"/>
        <v>164.67481927265413</v>
      </c>
      <c r="F31" s="19">
        <f t="shared" si="1"/>
        <v>174.50639622904359</v>
      </c>
      <c r="G31" s="19">
        <f t="shared" si="1"/>
        <v>166.15583136206496</v>
      </c>
      <c r="H31" s="19">
        <f t="shared" si="1"/>
        <v>187.13116248533413</v>
      </c>
      <c r="I31" s="19">
        <f t="shared" si="1"/>
        <v>208.80245282419128</v>
      </c>
      <c r="J31" s="19">
        <f t="shared" si="1"/>
        <v>222.01731426954899</v>
      </c>
      <c r="K31" s="19">
        <f t="shared" si="1"/>
        <v>224.12362430467584</v>
      </c>
      <c r="L31" s="19">
        <f t="shared" si="1"/>
        <v>222.78779325585037</v>
      </c>
    </row>
    <row r="32" spans="1:12" x14ac:dyDescent="0.25">
      <c r="A32" s="11" t="s">
        <v>243</v>
      </c>
      <c r="B32" s="18">
        <f>SUM(B13:B20)</f>
        <v>886</v>
      </c>
      <c r="C32" s="18">
        <f t="shared" ref="C32:L32" si="2">SUM(C13:C20)</f>
        <v>834.45726317066601</v>
      </c>
      <c r="D32" s="18">
        <f t="shared" si="2"/>
        <v>801.62299439940375</v>
      </c>
      <c r="E32" s="18">
        <f t="shared" si="2"/>
        <v>813.50145497071389</v>
      </c>
      <c r="F32" s="18">
        <f t="shared" si="2"/>
        <v>868.20314778837951</v>
      </c>
      <c r="G32" s="18">
        <f t="shared" si="2"/>
        <v>924.91508833530224</v>
      </c>
      <c r="H32" s="18">
        <f t="shared" si="2"/>
        <v>965.5092534503035</v>
      </c>
      <c r="I32" s="18">
        <f t="shared" si="2"/>
        <v>1013.9587814705216</v>
      </c>
      <c r="J32" s="18">
        <f t="shared" si="2"/>
        <v>1074.1511358545795</v>
      </c>
      <c r="K32" s="18">
        <f t="shared" si="2"/>
        <v>1144.1683873232987</v>
      </c>
      <c r="L32" s="18">
        <f t="shared" si="2"/>
        <v>1187.334237321227</v>
      </c>
    </row>
    <row r="33" spans="1:12" x14ac:dyDescent="0.25">
      <c r="A33" s="16" t="s">
        <v>157</v>
      </c>
      <c r="B33" s="19">
        <f>SUM(B21:B28)</f>
        <v>447.99999999999994</v>
      </c>
      <c r="C33" s="19">
        <f t="shared" ref="C33:L33" si="3">SUM(C21:C28)</f>
        <v>478.27768536058187</v>
      </c>
      <c r="D33" s="19">
        <f t="shared" si="3"/>
        <v>510.61678509153325</v>
      </c>
      <c r="E33" s="19">
        <f t="shared" si="3"/>
        <v>517.63755133230177</v>
      </c>
      <c r="F33" s="19">
        <f t="shared" si="3"/>
        <v>472.4050348371776</v>
      </c>
      <c r="G33" s="19">
        <f t="shared" si="3"/>
        <v>442.56524215140985</v>
      </c>
      <c r="H33" s="19">
        <f t="shared" si="3"/>
        <v>414.41085876489075</v>
      </c>
      <c r="I33" s="19">
        <f t="shared" si="3"/>
        <v>386.58203606844279</v>
      </c>
      <c r="J33" s="19">
        <f t="shared" si="3"/>
        <v>366.42013680862834</v>
      </c>
      <c r="K33" s="19">
        <f t="shared" si="3"/>
        <v>358.97485684066157</v>
      </c>
      <c r="L33" s="19">
        <f t="shared" si="3"/>
        <v>373.55367843279282</v>
      </c>
    </row>
    <row r="34" spans="1:12" x14ac:dyDescent="0.25">
      <c r="A34" s="24" t="s">
        <v>156</v>
      </c>
      <c r="B34" s="25">
        <f>SUM(B25:B28)</f>
        <v>58.999999999999979</v>
      </c>
      <c r="C34" s="25">
        <f t="shared" ref="C34:L34" si="4">SUM(C25:C28)</f>
        <v>74.178734573180392</v>
      </c>
      <c r="D34" s="25">
        <f t="shared" si="4"/>
        <v>81.53400697951578</v>
      </c>
      <c r="E34" s="25">
        <f t="shared" si="4"/>
        <v>97.192726386146049</v>
      </c>
      <c r="F34" s="25">
        <f t="shared" si="4"/>
        <v>110.92261810564844</v>
      </c>
      <c r="G34" s="25">
        <f t="shared" si="4"/>
        <v>119.06686498843959</v>
      </c>
      <c r="H34" s="25">
        <f t="shared" si="4"/>
        <v>132.43990998237996</v>
      </c>
      <c r="I34" s="25">
        <f t="shared" si="4"/>
        <v>131.08410672333054</v>
      </c>
      <c r="J34" s="25">
        <f t="shared" si="4"/>
        <v>105.09646210771911</v>
      </c>
      <c r="K34" s="25">
        <f t="shared" si="4"/>
        <v>101.51633206807409</v>
      </c>
      <c r="L34" s="25">
        <f t="shared" si="4"/>
        <v>97.931653616694831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956.00000000000011</v>
      </c>
      <c r="C39" s="18">
        <v>957.95258949888466</v>
      </c>
      <c r="D39" s="18">
        <v>959.83432733237305</v>
      </c>
      <c r="E39" s="18">
        <v>972.75048424535294</v>
      </c>
      <c r="F39" s="18">
        <v>992.94261992641395</v>
      </c>
      <c r="G39" s="18">
        <v>1022.183746549064</v>
      </c>
      <c r="H39" s="18">
        <v>1048.6797484129272</v>
      </c>
      <c r="I39" s="18">
        <v>1070.3372490331626</v>
      </c>
      <c r="J39" s="18">
        <v>1091.5909688052</v>
      </c>
      <c r="K39" s="18">
        <v>1125.6087196409915</v>
      </c>
      <c r="L39" s="18">
        <v>1160.6038925432072</v>
      </c>
    </row>
    <row r="40" spans="1:12" x14ac:dyDescent="0.25">
      <c r="A40" s="14" t="s">
        <v>140</v>
      </c>
      <c r="B40" s="19">
        <v>81</v>
      </c>
      <c r="C40" s="19">
        <v>66.029668511954995</v>
      </c>
      <c r="D40" s="19">
        <v>73.985437466605859</v>
      </c>
      <c r="E40" s="19">
        <v>83.67926176448141</v>
      </c>
      <c r="F40" s="19">
        <v>90.674055123222416</v>
      </c>
      <c r="G40" s="19">
        <v>92.254815105370483</v>
      </c>
      <c r="H40" s="19">
        <v>90.854429437601269</v>
      </c>
      <c r="I40" s="19">
        <v>91.32538283864767</v>
      </c>
      <c r="J40" s="19">
        <v>94.908036966500291</v>
      </c>
      <c r="K40" s="19">
        <v>102.26697512735788</v>
      </c>
      <c r="L40" s="19">
        <v>109.77592547020714</v>
      </c>
    </row>
    <row r="41" spans="1:12" x14ac:dyDescent="0.25">
      <c r="A41" s="13" t="s">
        <v>141</v>
      </c>
      <c r="B41" s="18">
        <v>62</v>
      </c>
      <c r="C41" s="18">
        <v>82.842929531976495</v>
      </c>
      <c r="D41" s="18">
        <v>67.531989821674756</v>
      </c>
      <c r="E41" s="18">
        <v>75.668770153561525</v>
      </c>
      <c r="F41" s="18">
        <v>85.583150440033933</v>
      </c>
      <c r="G41" s="18">
        <v>92.737090851255161</v>
      </c>
      <c r="H41" s="18">
        <v>94.353816626663317</v>
      </c>
      <c r="I41" s="18">
        <v>92.921569081075717</v>
      </c>
      <c r="J41" s="18">
        <v>93.403237715837832</v>
      </c>
      <c r="K41" s="18">
        <v>97.067405165851909</v>
      </c>
      <c r="L41" s="18">
        <v>104.59377548054448</v>
      </c>
    </row>
    <row r="42" spans="1:12" x14ac:dyDescent="0.25">
      <c r="A42" s="14" t="s">
        <v>142</v>
      </c>
      <c r="B42" s="19">
        <v>68</v>
      </c>
      <c r="C42" s="19">
        <v>63.904158662100585</v>
      </c>
      <c r="D42" s="19">
        <v>85.387221174913606</v>
      </c>
      <c r="E42" s="19">
        <v>69.606048263413953</v>
      </c>
      <c r="F42" s="19">
        <v>77.992727317084146</v>
      </c>
      <c r="G42" s="19">
        <v>88.211600395521799</v>
      </c>
      <c r="H42" s="19">
        <v>95.58525431645559</v>
      </c>
      <c r="I42" s="19">
        <v>97.251633356210263</v>
      </c>
      <c r="J42" s="19">
        <v>95.775398285296816</v>
      </c>
      <c r="K42" s="19">
        <v>96.271860041077389</v>
      </c>
      <c r="L42" s="19">
        <v>100.04856226833874</v>
      </c>
    </row>
    <row r="43" spans="1:12" x14ac:dyDescent="0.25">
      <c r="A43" s="13" t="s">
        <v>240</v>
      </c>
      <c r="B43" s="18">
        <v>33</v>
      </c>
      <c r="C43" s="18">
        <v>41.73216304257037</v>
      </c>
      <c r="D43" s="18">
        <v>39.218511299780396</v>
      </c>
      <c r="E43" s="18">
        <v>52.402844644463407</v>
      </c>
      <c r="F43" s="18">
        <v>42.717808159967845</v>
      </c>
      <c r="G43" s="18">
        <v>47.864782537224812</v>
      </c>
      <c r="H43" s="18">
        <v>54.136189558117358</v>
      </c>
      <c r="I43" s="18">
        <v>58.661462023527612</v>
      </c>
      <c r="J43" s="18">
        <v>59.684132637906501</v>
      </c>
      <c r="K43" s="18">
        <v>58.778154951604726</v>
      </c>
      <c r="L43" s="18">
        <v>59.082837641849366</v>
      </c>
    </row>
    <row r="44" spans="1:12" x14ac:dyDescent="0.25">
      <c r="A44" s="14" t="s">
        <v>241</v>
      </c>
      <c r="B44" s="19">
        <v>22</v>
      </c>
      <c r="C44" s="19">
        <v>27.929839813059463</v>
      </c>
      <c r="D44" s="19">
        <v>26.247542865011848</v>
      </c>
      <c r="E44" s="19">
        <v>35.071344257317875</v>
      </c>
      <c r="F44" s="19">
        <v>28.589496735547606</v>
      </c>
      <c r="G44" s="19">
        <v>32.034182066908627</v>
      </c>
      <c r="H44" s="19">
        <v>36.231409833831421</v>
      </c>
      <c r="I44" s="19">
        <v>39.260012375722866</v>
      </c>
      <c r="J44" s="19">
        <v>39.944449135255041</v>
      </c>
      <c r="K44" s="19">
        <v>39.338110766769262</v>
      </c>
      <c r="L44" s="19">
        <v>39.542023962537819</v>
      </c>
    </row>
    <row r="45" spans="1:12" x14ac:dyDescent="0.25">
      <c r="A45" s="13" t="s">
        <v>143</v>
      </c>
      <c r="B45" s="18">
        <v>36</v>
      </c>
      <c r="C45" s="18">
        <v>39.534426948567699</v>
      </c>
      <c r="D45" s="18">
        <v>50.859605815460426</v>
      </c>
      <c r="E45" s="18">
        <v>48.057168428354153</v>
      </c>
      <c r="F45" s="18">
        <v>65.343422815255011</v>
      </c>
      <c r="G45" s="18">
        <v>53.101228122002603</v>
      </c>
      <c r="H45" s="18">
        <v>59.704814270546542</v>
      </c>
      <c r="I45" s="18">
        <v>67.753970980210553</v>
      </c>
      <c r="J45" s="18">
        <v>73.644303075814804</v>
      </c>
      <c r="K45" s="18">
        <v>75.147391825759513</v>
      </c>
      <c r="L45" s="18">
        <v>74.219989606061958</v>
      </c>
    </row>
    <row r="46" spans="1:12" x14ac:dyDescent="0.25">
      <c r="A46" s="14" t="s">
        <v>144</v>
      </c>
      <c r="B46" s="19">
        <v>45</v>
      </c>
      <c r="C46" s="19">
        <v>44.023868684222812</v>
      </c>
      <c r="D46" s="19">
        <v>48.154925729144225</v>
      </c>
      <c r="E46" s="19">
        <v>62.557407496796685</v>
      </c>
      <c r="F46" s="19">
        <v>59.38437186493065</v>
      </c>
      <c r="G46" s="19">
        <v>81.458477071814826</v>
      </c>
      <c r="H46" s="19">
        <v>66.234885450648534</v>
      </c>
      <c r="I46" s="19">
        <v>74.681781203487972</v>
      </c>
      <c r="J46" s="19">
        <v>84.967932955989269</v>
      </c>
      <c r="K46" s="19">
        <v>92.566589064307763</v>
      </c>
      <c r="L46" s="19">
        <v>94.65161643485574</v>
      </c>
    </row>
    <row r="47" spans="1:12" x14ac:dyDescent="0.25">
      <c r="A47" s="13" t="s">
        <v>145</v>
      </c>
      <c r="B47" s="18">
        <v>41</v>
      </c>
      <c r="C47" s="18">
        <v>50.953982246489161</v>
      </c>
      <c r="D47" s="18">
        <v>49.495079491821222</v>
      </c>
      <c r="E47" s="18">
        <v>53.283706001583653</v>
      </c>
      <c r="F47" s="18">
        <v>69.291039483979418</v>
      </c>
      <c r="G47" s="18">
        <v>65.425502157504368</v>
      </c>
      <c r="H47" s="18">
        <v>90.160533091130532</v>
      </c>
      <c r="I47" s="18">
        <v>72.391212165918219</v>
      </c>
      <c r="J47" s="18">
        <v>80.999977418756103</v>
      </c>
      <c r="K47" s="18">
        <v>91.386264947828948</v>
      </c>
      <c r="L47" s="18">
        <v>98.625320730838681</v>
      </c>
    </row>
    <row r="48" spans="1:12" x14ac:dyDescent="0.25">
      <c r="A48" s="14" t="s">
        <v>146</v>
      </c>
      <c r="B48" s="19">
        <v>54</v>
      </c>
      <c r="C48" s="19">
        <v>41.054414207246317</v>
      </c>
      <c r="D48" s="19">
        <v>51.109850827746584</v>
      </c>
      <c r="E48" s="19">
        <v>49.186876749526604</v>
      </c>
      <c r="F48" s="19">
        <v>51.909551307131629</v>
      </c>
      <c r="G48" s="19">
        <v>67.329618892374128</v>
      </c>
      <c r="H48" s="19">
        <v>62.913256917282837</v>
      </c>
      <c r="I48" s="19">
        <v>86.835435976292132</v>
      </c>
      <c r="J48" s="19">
        <v>68.227607778675136</v>
      </c>
      <c r="K48" s="19">
        <v>75.07161426245635</v>
      </c>
      <c r="L48" s="19">
        <v>83.054269841766882</v>
      </c>
    </row>
    <row r="49" spans="1:12" x14ac:dyDescent="0.25">
      <c r="A49" s="13" t="s">
        <v>147</v>
      </c>
      <c r="B49" s="18">
        <v>57</v>
      </c>
      <c r="C49" s="18">
        <v>53.550596574244189</v>
      </c>
      <c r="D49" s="18">
        <v>40.372778589283335</v>
      </c>
      <c r="E49" s="18">
        <v>50.776362855032694</v>
      </c>
      <c r="F49" s="18">
        <v>48.827356225986087</v>
      </c>
      <c r="G49" s="18">
        <v>51.194663805536806</v>
      </c>
      <c r="H49" s="18">
        <v>66.841727518647929</v>
      </c>
      <c r="I49" s="18">
        <v>62.585125920078831</v>
      </c>
      <c r="J49" s="18">
        <v>86.997316251220226</v>
      </c>
      <c r="K49" s="18">
        <v>68.248306848462221</v>
      </c>
      <c r="L49" s="18">
        <v>75.180163974382083</v>
      </c>
    </row>
    <row r="50" spans="1:12" x14ac:dyDescent="0.25">
      <c r="A50" s="14" t="s">
        <v>148</v>
      </c>
      <c r="B50" s="19">
        <v>39</v>
      </c>
      <c r="C50" s="19">
        <v>54.841430503159557</v>
      </c>
      <c r="D50" s="19">
        <v>51.363090315756764</v>
      </c>
      <c r="E50" s="19">
        <v>37.78651707325843</v>
      </c>
      <c r="F50" s="19">
        <v>48.402636010964628</v>
      </c>
      <c r="G50" s="19">
        <v>46.193737599086447</v>
      </c>
      <c r="H50" s="19">
        <v>47.267105336811845</v>
      </c>
      <c r="I50" s="19">
        <v>62.463104481715426</v>
      </c>
      <c r="J50" s="19">
        <v>58.460027787376575</v>
      </c>
      <c r="K50" s="19">
        <v>82.621460283416241</v>
      </c>
      <c r="L50" s="19">
        <v>64.092750307804181</v>
      </c>
    </row>
    <row r="51" spans="1:12" x14ac:dyDescent="0.25">
      <c r="A51" s="13" t="s">
        <v>149</v>
      </c>
      <c r="B51" s="18">
        <v>71</v>
      </c>
      <c r="C51" s="18">
        <v>34.351176708512789</v>
      </c>
      <c r="D51" s="18">
        <v>48.264251810109457</v>
      </c>
      <c r="E51" s="18">
        <v>44.170421912474062</v>
      </c>
      <c r="F51" s="18">
        <v>29.756348048049137</v>
      </c>
      <c r="G51" s="18">
        <v>39.306430547279447</v>
      </c>
      <c r="H51" s="18">
        <v>35.625110627952459</v>
      </c>
      <c r="I51" s="18">
        <v>31.7722912311797</v>
      </c>
      <c r="J51" s="18">
        <v>42.549465348897535</v>
      </c>
      <c r="K51" s="18">
        <v>37.925996187721665</v>
      </c>
      <c r="L51" s="18">
        <v>56.351015599859238</v>
      </c>
    </row>
    <row r="52" spans="1:12" x14ac:dyDescent="0.25">
      <c r="A52" s="14" t="s">
        <v>150</v>
      </c>
      <c r="B52" s="19">
        <v>72</v>
      </c>
      <c r="C52" s="19">
        <v>65.59789898203131</v>
      </c>
      <c r="D52" s="19">
        <v>31.335856179773554</v>
      </c>
      <c r="E52" s="19">
        <v>44.711404368936329</v>
      </c>
      <c r="F52" s="19">
        <v>40.904029813674036</v>
      </c>
      <c r="G52" s="19">
        <v>26.5975098944579</v>
      </c>
      <c r="H52" s="19">
        <v>36.375232878828548</v>
      </c>
      <c r="I52" s="19">
        <v>32.728014555391802</v>
      </c>
      <c r="J52" s="19">
        <v>28.0645548100246</v>
      </c>
      <c r="K52" s="19">
        <v>38.617932721224292</v>
      </c>
      <c r="L52" s="19">
        <v>34.526268092917626</v>
      </c>
    </row>
    <row r="53" spans="1:12" x14ac:dyDescent="0.25">
      <c r="A53" s="13" t="s">
        <v>151</v>
      </c>
      <c r="B53" s="18">
        <v>62</v>
      </c>
      <c r="C53" s="18">
        <v>67.156891809509304</v>
      </c>
      <c r="D53" s="18">
        <v>61.662865397787229</v>
      </c>
      <c r="E53" s="18">
        <v>29.104038204296618</v>
      </c>
      <c r="F53" s="18">
        <v>42.062306286249274</v>
      </c>
      <c r="G53" s="18">
        <v>38.438682351663225</v>
      </c>
      <c r="H53" s="18">
        <v>24.168054143892334</v>
      </c>
      <c r="I53" s="18">
        <v>34.109072985120392</v>
      </c>
      <c r="J53" s="18">
        <v>30.45825235855958</v>
      </c>
      <c r="K53" s="18">
        <v>25.112974742315721</v>
      </c>
      <c r="L53" s="18">
        <v>35.461246492479276</v>
      </c>
    </row>
    <row r="54" spans="1:12" x14ac:dyDescent="0.25">
      <c r="A54" s="14" t="s">
        <v>152</v>
      </c>
      <c r="B54" s="19">
        <v>58</v>
      </c>
      <c r="C54" s="19">
        <v>57.657928675316818</v>
      </c>
      <c r="D54" s="19">
        <v>62.667668594431603</v>
      </c>
      <c r="E54" s="19">
        <v>58.081151243170616</v>
      </c>
      <c r="F54" s="19">
        <v>27.123365834876818</v>
      </c>
      <c r="G54" s="19">
        <v>39.752622298040535</v>
      </c>
      <c r="H54" s="19">
        <v>36.336328023828777</v>
      </c>
      <c r="I54" s="19">
        <v>22.150406390509787</v>
      </c>
      <c r="J54" s="19">
        <v>32.260390208894158</v>
      </c>
      <c r="K54" s="19">
        <v>28.648135291730657</v>
      </c>
      <c r="L54" s="19">
        <v>22.811407580825161</v>
      </c>
    </row>
    <row r="55" spans="1:12" x14ac:dyDescent="0.25">
      <c r="A55" s="13" t="s">
        <v>153</v>
      </c>
      <c r="B55" s="18">
        <v>48</v>
      </c>
      <c r="C55" s="18">
        <v>52.801214053652245</v>
      </c>
      <c r="D55" s="18">
        <v>53.196158276482535</v>
      </c>
      <c r="E55" s="18">
        <v>58.385470156253376</v>
      </c>
      <c r="F55" s="18">
        <v>54.914761149711801</v>
      </c>
      <c r="G55" s="18">
        <v>25.503298409007233</v>
      </c>
      <c r="H55" s="18">
        <v>38.013655165619497</v>
      </c>
      <c r="I55" s="18">
        <v>34.878975278437508</v>
      </c>
      <c r="J55" s="18">
        <v>20.840310566526735</v>
      </c>
      <c r="K55" s="18">
        <v>31.17964824251089</v>
      </c>
      <c r="L55" s="18">
        <v>27.670658638266264</v>
      </c>
    </row>
    <row r="56" spans="1:12" x14ac:dyDescent="0.25">
      <c r="A56" s="14" t="s">
        <v>154</v>
      </c>
      <c r="B56" s="19">
        <v>45</v>
      </c>
      <c r="C56" s="19">
        <v>40.719618593379145</v>
      </c>
      <c r="D56" s="19">
        <v>45.280920542117578</v>
      </c>
      <c r="E56" s="19">
        <v>45.819289344288478</v>
      </c>
      <c r="F56" s="19">
        <v>50.295803299501543</v>
      </c>
      <c r="G56" s="19">
        <v>48.00824743836322</v>
      </c>
      <c r="H56" s="19">
        <v>21.538753002731543</v>
      </c>
      <c r="I56" s="19">
        <v>33.033382948175522</v>
      </c>
      <c r="J56" s="19">
        <v>30.10329166310304</v>
      </c>
      <c r="K56" s="19">
        <v>16.214467090350215</v>
      </c>
      <c r="L56" s="19">
        <v>26.527475488434295</v>
      </c>
    </row>
    <row r="57" spans="1:12" x14ac:dyDescent="0.25">
      <c r="A57" s="13" t="s">
        <v>155</v>
      </c>
      <c r="B57" s="18">
        <v>36</v>
      </c>
      <c r="C57" s="18">
        <v>36.006347741228517</v>
      </c>
      <c r="D57" s="18">
        <v>30.146949706966051</v>
      </c>
      <c r="E57" s="18">
        <v>34.719322474945479</v>
      </c>
      <c r="F57" s="18">
        <v>35.805744271680396</v>
      </c>
      <c r="G57" s="18">
        <v>39.686416500747164</v>
      </c>
      <c r="H57" s="18">
        <v>39.250644356202827</v>
      </c>
      <c r="I57" s="18">
        <v>16.691273991131517</v>
      </c>
      <c r="J57" s="18">
        <v>27.145072978821755</v>
      </c>
      <c r="K57" s="18">
        <v>24.652353291947556</v>
      </c>
      <c r="L57" s="18">
        <v>11.12559079772128</v>
      </c>
    </row>
    <row r="58" spans="1:12" x14ac:dyDescent="0.25">
      <c r="A58" s="14" t="s">
        <v>233</v>
      </c>
      <c r="B58" s="19">
        <v>15.255049769569453</v>
      </c>
      <c r="C58" s="19">
        <v>25.647470076073894</v>
      </c>
      <c r="D58" s="19">
        <v>26.627186043253687</v>
      </c>
      <c r="E58" s="19">
        <v>19.451938178923463</v>
      </c>
      <c r="F58" s="19">
        <v>24.420403415230517</v>
      </c>
      <c r="G58" s="19">
        <v>26.399115436767868</v>
      </c>
      <c r="H58" s="19">
        <v>30.090808906273612</v>
      </c>
      <c r="I58" s="19">
        <v>31.652281655130835</v>
      </c>
      <c r="J58" s="19">
        <v>12.62614206385115</v>
      </c>
      <c r="K58" s="19">
        <v>22.428441359877276</v>
      </c>
      <c r="L58" s="19">
        <v>20.458416019385108</v>
      </c>
    </row>
    <row r="59" spans="1:12" x14ac:dyDescent="0.25">
      <c r="A59" s="13" t="s">
        <v>234</v>
      </c>
      <c r="B59" s="18">
        <v>7.7921156778426779</v>
      </c>
      <c r="C59" s="18">
        <v>6.9301548946629907</v>
      </c>
      <c r="D59" s="18">
        <v>12.019675015574821</v>
      </c>
      <c r="E59" s="18">
        <v>12.858396615237982</v>
      </c>
      <c r="F59" s="18">
        <v>9.6682458459691141</v>
      </c>
      <c r="G59" s="18">
        <v>12.479190045318109</v>
      </c>
      <c r="H59" s="18">
        <v>13.855200476300661</v>
      </c>
      <c r="I59" s="18">
        <v>16.203313063220882</v>
      </c>
      <c r="J59" s="18">
        <v>17.470024594542412</v>
      </c>
      <c r="K59" s="18">
        <v>7.1361644025938311</v>
      </c>
      <c r="L59" s="18">
        <v>12.968834331547015</v>
      </c>
    </row>
    <row r="60" spans="1:12" x14ac:dyDescent="0.25">
      <c r="A60" s="14" t="s">
        <v>235</v>
      </c>
      <c r="B60" s="19">
        <v>2.5238739741986342</v>
      </c>
      <c r="C60" s="19">
        <v>3.5398487333880211</v>
      </c>
      <c r="D60" s="19">
        <v>3.2478138933146408</v>
      </c>
      <c r="E60" s="19">
        <v>5.8043590594014658</v>
      </c>
      <c r="F60" s="19">
        <v>6.3910412688746341</v>
      </c>
      <c r="G60" s="19">
        <v>4.9406176984552923</v>
      </c>
      <c r="H60" s="19">
        <v>6.5495255048934657</v>
      </c>
      <c r="I60" s="19">
        <v>7.460754929203012</v>
      </c>
      <c r="J60" s="19">
        <v>8.9431871234992979</v>
      </c>
      <c r="K60" s="19">
        <v>9.8738765169561624</v>
      </c>
      <c r="L60" s="19">
        <v>4.1263560144434832</v>
      </c>
    </row>
    <row r="61" spans="1:12" x14ac:dyDescent="0.25">
      <c r="A61" s="17" t="s">
        <v>236</v>
      </c>
      <c r="B61" s="18">
        <v>0.42896057838921303</v>
      </c>
      <c r="C61" s="18">
        <v>1.1465605055380192</v>
      </c>
      <c r="D61" s="18">
        <v>1.6589484753628916</v>
      </c>
      <c r="E61" s="18">
        <v>1.5683849996346382</v>
      </c>
      <c r="F61" s="18">
        <v>2.8849552084931203</v>
      </c>
      <c r="G61" s="18">
        <v>3.2659173243639352</v>
      </c>
      <c r="H61" s="18">
        <v>2.5930129686662791</v>
      </c>
      <c r="I61" s="18">
        <v>3.5267916027745247</v>
      </c>
      <c r="J61" s="18">
        <v>4.1178570798513698</v>
      </c>
      <c r="K61" s="18">
        <v>5.0545965088709925</v>
      </c>
      <c r="L61" s="18">
        <v>5.7093877681412648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244</v>
      </c>
      <c r="C63" s="18">
        <f t="shared" ref="C63:L63" si="5">SUM(C40:C43)</f>
        <v>254.50891974860244</v>
      </c>
      <c r="D63" s="18">
        <f t="shared" si="5"/>
        <v>266.12315976297458</v>
      </c>
      <c r="E63" s="18">
        <f t="shared" si="5"/>
        <v>281.35692482592026</v>
      </c>
      <c r="F63" s="18">
        <f t="shared" si="5"/>
        <v>296.96774104030834</v>
      </c>
      <c r="G63" s="18">
        <f t="shared" si="5"/>
        <v>321.06828888937224</v>
      </c>
      <c r="H63" s="18">
        <f t="shared" si="5"/>
        <v>334.9296899388375</v>
      </c>
      <c r="I63" s="18">
        <f t="shared" si="5"/>
        <v>340.16004729946127</v>
      </c>
      <c r="J63" s="18">
        <f t="shared" si="5"/>
        <v>343.77080560554145</v>
      </c>
      <c r="K63" s="18">
        <f t="shared" si="5"/>
        <v>354.38439528589191</v>
      </c>
      <c r="L63" s="18">
        <f t="shared" si="5"/>
        <v>373.50110086093974</v>
      </c>
    </row>
    <row r="64" spans="1:12" x14ac:dyDescent="0.25">
      <c r="A64" s="16" t="s">
        <v>242</v>
      </c>
      <c r="B64" s="19">
        <f>SUM(B44:B45)</f>
        <v>58</v>
      </c>
      <c r="C64" s="19">
        <f t="shared" ref="C64:L64" si="6">SUM(C44:C45)</f>
        <v>67.464266761627158</v>
      </c>
      <c r="D64" s="19">
        <f t="shared" si="6"/>
        <v>77.107148680472278</v>
      </c>
      <c r="E64" s="19">
        <f t="shared" si="6"/>
        <v>83.128512685672035</v>
      </c>
      <c r="F64" s="19">
        <f t="shared" si="6"/>
        <v>93.932919550802609</v>
      </c>
      <c r="G64" s="19">
        <f t="shared" si="6"/>
        <v>85.135410188911237</v>
      </c>
      <c r="H64" s="19">
        <f t="shared" si="6"/>
        <v>95.93622410437797</v>
      </c>
      <c r="I64" s="19">
        <f t="shared" si="6"/>
        <v>107.01398335593342</v>
      </c>
      <c r="J64" s="19">
        <f t="shared" si="6"/>
        <v>113.58875221106985</v>
      </c>
      <c r="K64" s="19">
        <f t="shared" si="6"/>
        <v>114.48550259252877</v>
      </c>
      <c r="L64" s="19">
        <f t="shared" si="6"/>
        <v>113.76201356859977</v>
      </c>
    </row>
    <row r="65" spans="1:12" x14ac:dyDescent="0.25">
      <c r="A65" s="11" t="s">
        <v>243</v>
      </c>
      <c r="B65" s="18">
        <f>SUM(B46:B53)</f>
        <v>441</v>
      </c>
      <c r="C65" s="18">
        <f t="shared" ref="C65:L65" si="7">SUM(C46:C53)</f>
        <v>411.53025971541547</v>
      </c>
      <c r="D65" s="18">
        <f t="shared" si="7"/>
        <v>381.75869834142236</v>
      </c>
      <c r="E65" s="18">
        <f t="shared" si="7"/>
        <v>371.57673466190505</v>
      </c>
      <c r="F65" s="18">
        <f t="shared" si="7"/>
        <v>390.53763904096485</v>
      </c>
      <c r="G65" s="18">
        <f t="shared" si="7"/>
        <v>415.9446223197171</v>
      </c>
      <c r="H65" s="18">
        <f t="shared" si="7"/>
        <v>429.58590596519502</v>
      </c>
      <c r="I65" s="18">
        <f t="shared" si="7"/>
        <v>457.56603851918447</v>
      </c>
      <c r="J65" s="18">
        <f t="shared" si="7"/>
        <v>480.72513470949906</v>
      </c>
      <c r="K65" s="18">
        <f t="shared" si="7"/>
        <v>511.55113905773317</v>
      </c>
      <c r="L65" s="18">
        <f t="shared" si="7"/>
        <v>541.94265147490376</v>
      </c>
    </row>
    <row r="66" spans="1:12" x14ac:dyDescent="0.25">
      <c r="A66" s="16" t="s">
        <v>157</v>
      </c>
      <c r="B66" s="19">
        <f>SUM(B54:B61)</f>
        <v>212.99999999999997</v>
      </c>
      <c r="C66" s="19">
        <f t="shared" ref="C66:L66" si="8">SUM(C54:C61)</f>
        <v>224.44914327323966</v>
      </c>
      <c r="D66" s="19">
        <f t="shared" si="8"/>
        <v>234.8453205475038</v>
      </c>
      <c r="E66" s="19">
        <f t="shared" si="8"/>
        <v>236.68831207185548</v>
      </c>
      <c r="F66" s="19">
        <f t="shared" si="8"/>
        <v>211.50432029433796</v>
      </c>
      <c r="G66" s="19">
        <f t="shared" si="8"/>
        <v>200.03542515106335</v>
      </c>
      <c r="H66" s="19">
        <f t="shared" si="8"/>
        <v>188.22792840451666</v>
      </c>
      <c r="I66" s="19">
        <f t="shared" si="8"/>
        <v>165.59717985858359</v>
      </c>
      <c r="J66" s="19">
        <f t="shared" si="8"/>
        <v>153.50627627908992</v>
      </c>
      <c r="K66" s="19">
        <f t="shared" si="8"/>
        <v>145.18768270483756</v>
      </c>
      <c r="L66" s="19">
        <f t="shared" si="8"/>
        <v>131.39812663876387</v>
      </c>
    </row>
    <row r="67" spans="1:12" x14ac:dyDescent="0.25">
      <c r="A67" s="24" t="s">
        <v>156</v>
      </c>
      <c r="B67" s="25">
        <f>SUM(B58:B61)</f>
        <v>25.999999999999975</v>
      </c>
      <c r="C67" s="25">
        <f t="shared" ref="C67:L67" si="9">SUM(C58:C61)</f>
        <v>37.264034209662924</v>
      </c>
      <c r="D67" s="25">
        <f t="shared" si="9"/>
        <v>43.553623427506039</v>
      </c>
      <c r="E67" s="25">
        <f t="shared" si="9"/>
        <v>39.68307885319755</v>
      </c>
      <c r="F67" s="25">
        <f t="shared" si="9"/>
        <v>43.364645738567383</v>
      </c>
      <c r="G67" s="25">
        <f t="shared" si="9"/>
        <v>47.084840504905202</v>
      </c>
      <c r="H67" s="25">
        <f t="shared" si="9"/>
        <v>53.088547856134021</v>
      </c>
      <c r="I67" s="25">
        <f t="shared" si="9"/>
        <v>58.843141250329253</v>
      </c>
      <c r="J67" s="25">
        <f t="shared" si="9"/>
        <v>43.157210861744232</v>
      </c>
      <c r="K67" s="25">
        <f t="shared" si="9"/>
        <v>44.493078788298263</v>
      </c>
      <c r="L67" s="25">
        <f t="shared" si="9"/>
        <v>43.26299413351687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998</v>
      </c>
      <c r="C72" s="18">
        <v>1009.405556139565</v>
      </c>
      <c r="D72" s="18">
        <v>1031.1705743945424</v>
      </c>
      <c r="E72" s="18">
        <v>1067.4059482077373</v>
      </c>
      <c r="F72" s="18">
        <v>1103.9861596599351</v>
      </c>
      <c r="G72" s="18">
        <v>1140.7708988511897</v>
      </c>
      <c r="H72" s="18">
        <v>1175.3286304490375</v>
      </c>
      <c r="I72" s="18">
        <v>1206.7333482955792</v>
      </c>
      <c r="J72" s="18">
        <v>1246.1019957080905</v>
      </c>
      <c r="K72" s="18">
        <v>1297.6564589690238</v>
      </c>
      <c r="L72" s="18">
        <v>1356.683606625046</v>
      </c>
    </row>
    <row r="73" spans="1:12" x14ac:dyDescent="0.25">
      <c r="A73" s="14" t="s">
        <v>140</v>
      </c>
      <c r="B73" s="19">
        <v>67</v>
      </c>
      <c r="C73" s="19">
        <v>63.276352412902462</v>
      </c>
      <c r="D73" s="19">
        <v>70.849777298177074</v>
      </c>
      <c r="E73" s="19">
        <v>80.019160872350099</v>
      </c>
      <c r="F73" s="19">
        <v>86.86685697753046</v>
      </c>
      <c r="G73" s="19">
        <v>88.6512052278905</v>
      </c>
      <c r="H73" s="19">
        <v>87.43186698867585</v>
      </c>
      <c r="I73" s="19">
        <v>87.911278330724613</v>
      </c>
      <c r="J73" s="19">
        <v>91.31895476487027</v>
      </c>
      <c r="K73" s="19">
        <v>98.380070189078424</v>
      </c>
      <c r="L73" s="19">
        <v>105.71199992024114</v>
      </c>
    </row>
    <row r="74" spans="1:12" x14ac:dyDescent="0.25">
      <c r="A74" s="13" t="s">
        <v>141</v>
      </c>
      <c r="B74" s="18">
        <v>68</v>
      </c>
      <c r="C74" s="18">
        <v>68.842929531976495</v>
      </c>
      <c r="D74" s="18">
        <v>65.016857764208297</v>
      </c>
      <c r="E74" s="18">
        <v>72.798600386487053</v>
      </c>
      <c r="F74" s="18">
        <v>82.220200793180439</v>
      </c>
      <c r="G74" s="18">
        <v>89.25625244131956</v>
      </c>
      <c r="H74" s="18">
        <v>91.089681707887351</v>
      </c>
      <c r="I74" s="18">
        <v>89.836803850008266</v>
      </c>
      <c r="J74" s="18">
        <v>90.329402077433542</v>
      </c>
      <c r="K74" s="18">
        <v>93.83081145987633</v>
      </c>
      <c r="L74" s="18">
        <v>101.08615282653176</v>
      </c>
    </row>
    <row r="75" spans="1:12" x14ac:dyDescent="0.25">
      <c r="A75" s="14" t="s">
        <v>142</v>
      </c>
      <c r="B75" s="19">
        <v>76</v>
      </c>
      <c r="C75" s="19">
        <v>69.904158662100585</v>
      </c>
      <c r="D75" s="19">
        <v>70.770692187751393</v>
      </c>
      <c r="E75" s="19">
        <v>66.837481483241802</v>
      </c>
      <c r="F75" s="19">
        <v>74.837131055821288</v>
      </c>
      <c r="G75" s="19">
        <v>84.522558257003737</v>
      </c>
      <c r="H75" s="19">
        <v>91.755635768272128</v>
      </c>
      <c r="I75" s="19">
        <v>93.64040533218234</v>
      </c>
      <c r="J75" s="19">
        <v>92.352443970985092</v>
      </c>
      <c r="K75" s="19">
        <v>92.858836098141069</v>
      </c>
      <c r="L75" s="19">
        <v>96.45829311301236</v>
      </c>
    </row>
    <row r="76" spans="1:12" x14ac:dyDescent="0.25">
      <c r="A76" s="13" t="s">
        <v>240</v>
      </c>
      <c r="B76" s="18">
        <v>42</v>
      </c>
      <c r="C76" s="18">
        <v>46.532163042570375</v>
      </c>
      <c r="D76" s="18">
        <v>42.799890897612791</v>
      </c>
      <c r="E76" s="18">
        <v>43.330439309421166</v>
      </c>
      <c r="F76" s="18">
        <v>40.922270864907702</v>
      </c>
      <c r="G76" s="18">
        <v>45.820178735890558</v>
      </c>
      <c r="H76" s="18">
        <v>51.750229757763819</v>
      </c>
      <c r="I76" s="18">
        <v>56.178792153209734</v>
      </c>
      <c r="J76" s="18">
        <v>57.332771161703739</v>
      </c>
      <c r="K76" s="18">
        <v>56.544197108391096</v>
      </c>
      <c r="L76" s="18">
        <v>56.854243437658148</v>
      </c>
    </row>
    <row r="77" spans="1:12" x14ac:dyDescent="0.25">
      <c r="A77" s="14" t="s">
        <v>241</v>
      </c>
      <c r="B77" s="19">
        <v>28</v>
      </c>
      <c r="C77" s="19">
        <v>28.994720115236657</v>
      </c>
      <c r="D77" s="19">
        <v>26.718185725107386</v>
      </c>
      <c r="E77" s="19">
        <v>26.842954906483548</v>
      </c>
      <c r="F77" s="19">
        <v>25.561753390000657</v>
      </c>
      <c r="G77" s="19">
        <v>28.690627943500331</v>
      </c>
      <c r="H77" s="19">
        <v>32.478717689077911</v>
      </c>
      <c r="I77" s="19">
        <v>35.340191499176797</v>
      </c>
      <c r="J77" s="19">
        <v>36.148148689750442</v>
      </c>
      <c r="K77" s="19">
        <v>35.727230205001057</v>
      </c>
      <c r="L77" s="19">
        <v>35.995915915121145</v>
      </c>
    </row>
    <row r="78" spans="1:12" x14ac:dyDescent="0.25">
      <c r="A78" s="13" t="s">
        <v>143</v>
      </c>
      <c r="B78" s="18">
        <v>37</v>
      </c>
      <c r="C78" s="18">
        <v>55.099686832185824</v>
      </c>
      <c r="D78" s="18">
        <v>59.379409919674913</v>
      </c>
      <c r="E78" s="18">
        <v>54.703351680498564</v>
      </c>
      <c r="F78" s="18">
        <v>55.011723288240319</v>
      </c>
      <c r="G78" s="18">
        <v>52.329793229653404</v>
      </c>
      <c r="H78" s="18">
        <v>58.716220691878235</v>
      </c>
      <c r="I78" s="18">
        <v>66.448277969081076</v>
      </c>
      <c r="J78" s="18">
        <v>72.280413368728674</v>
      </c>
      <c r="K78" s="18">
        <v>73.910891507146005</v>
      </c>
      <c r="L78" s="18">
        <v>73.029863772129431</v>
      </c>
    </row>
    <row r="79" spans="1:12" x14ac:dyDescent="0.25">
      <c r="A79" s="14" t="s">
        <v>144</v>
      </c>
      <c r="B79" s="19">
        <v>43</v>
      </c>
      <c r="C79" s="19">
        <v>46.979329048670493</v>
      </c>
      <c r="D79" s="19">
        <v>70.194114967352775</v>
      </c>
      <c r="E79" s="19">
        <v>75.66057118489708</v>
      </c>
      <c r="F79" s="19">
        <v>69.770733906085624</v>
      </c>
      <c r="G79" s="19">
        <v>70.114219109543313</v>
      </c>
      <c r="H79" s="19">
        <v>66.828209424529362</v>
      </c>
      <c r="I79" s="19">
        <v>75.052112496461831</v>
      </c>
      <c r="J79" s="19">
        <v>85.005413190691399</v>
      </c>
      <c r="K79" s="19">
        <v>92.537148716720324</v>
      </c>
      <c r="L79" s="19">
        <v>94.691036423384432</v>
      </c>
    </row>
    <row r="80" spans="1:12" x14ac:dyDescent="0.25">
      <c r="A80" s="13" t="s">
        <v>145</v>
      </c>
      <c r="B80" s="18">
        <v>56</v>
      </c>
      <c r="C80" s="18">
        <v>48.860492617294859</v>
      </c>
      <c r="D80" s="18">
        <v>53.337994556619044</v>
      </c>
      <c r="E80" s="18">
        <v>79.778809298162514</v>
      </c>
      <c r="F80" s="18">
        <v>85.640576845814081</v>
      </c>
      <c r="G80" s="18">
        <v>78.747648209217857</v>
      </c>
      <c r="H80" s="18">
        <v>78.495976068915326</v>
      </c>
      <c r="I80" s="18">
        <v>74.792774342687792</v>
      </c>
      <c r="J80" s="18">
        <v>83.689715933576849</v>
      </c>
      <c r="K80" s="18">
        <v>94.406890135438942</v>
      </c>
      <c r="L80" s="18">
        <v>102.32691402916807</v>
      </c>
    </row>
    <row r="81" spans="1:12" x14ac:dyDescent="0.25">
      <c r="A81" s="14" t="s">
        <v>146</v>
      </c>
      <c r="B81" s="19">
        <v>49</v>
      </c>
      <c r="C81" s="19">
        <v>57.877484879468739</v>
      </c>
      <c r="D81" s="19">
        <v>50.236099191116331</v>
      </c>
      <c r="E81" s="19">
        <v>54.740270413791379</v>
      </c>
      <c r="F81" s="19">
        <v>81.873488315279317</v>
      </c>
      <c r="G81" s="19">
        <v>87.409473149119918</v>
      </c>
      <c r="H81" s="19">
        <v>80.003925662784496</v>
      </c>
      <c r="I81" s="19">
        <v>78.844853658857659</v>
      </c>
      <c r="J81" s="19">
        <v>74.934169192683228</v>
      </c>
      <c r="K81" s="19">
        <v>83.248118279872713</v>
      </c>
      <c r="L81" s="19">
        <v>93.131411826854503</v>
      </c>
    </row>
    <row r="82" spans="1:12" x14ac:dyDescent="0.25">
      <c r="A82" s="13" t="s">
        <v>147</v>
      </c>
      <c r="B82" s="18">
        <v>50</v>
      </c>
      <c r="C82" s="18">
        <v>49.258169117173246</v>
      </c>
      <c r="D82" s="18">
        <v>58.567163193301546</v>
      </c>
      <c r="E82" s="18">
        <v>50.680674728596941</v>
      </c>
      <c r="F82" s="18">
        <v>55.367472719022963</v>
      </c>
      <c r="G82" s="18">
        <v>83.154960049346684</v>
      </c>
      <c r="H82" s="18">
        <v>88.712249215407923</v>
      </c>
      <c r="I82" s="18">
        <v>81.250794600300608</v>
      </c>
      <c r="J82" s="18">
        <v>79.875746399712312</v>
      </c>
      <c r="K82" s="18">
        <v>76.129443165368968</v>
      </c>
      <c r="L82" s="18">
        <v>84.651022105204603</v>
      </c>
    </row>
    <row r="83" spans="1:12" x14ac:dyDescent="0.25">
      <c r="A83" s="14" t="s">
        <v>148</v>
      </c>
      <c r="B83" s="19">
        <v>43</v>
      </c>
      <c r="C83" s="19">
        <v>48.716348697587605</v>
      </c>
      <c r="D83" s="19">
        <v>48.01831621876179</v>
      </c>
      <c r="E83" s="19">
        <v>57.70329435208842</v>
      </c>
      <c r="F83" s="19">
        <v>49.430902492331022</v>
      </c>
      <c r="G83" s="19">
        <v>54.145257449628872</v>
      </c>
      <c r="H83" s="19">
        <v>81.908891298205859</v>
      </c>
      <c r="I83" s="19">
        <v>86.937086428178176</v>
      </c>
      <c r="J83" s="19">
        <v>79.510115022607181</v>
      </c>
      <c r="K83" s="19">
        <v>77.285901304877058</v>
      </c>
      <c r="L83" s="19">
        <v>74.049370554077214</v>
      </c>
    </row>
    <row r="84" spans="1:12" x14ac:dyDescent="0.25">
      <c r="A84" s="13" t="s">
        <v>149</v>
      </c>
      <c r="B84" s="18">
        <v>62</v>
      </c>
      <c r="C84" s="18">
        <v>40.296601423627514</v>
      </c>
      <c r="D84" s="18">
        <v>44.65126477560775</v>
      </c>
      <c r="E84" s="18">
        <v>43.568275516752955</v>
      </c>
      <c r="F84" s="18">
        <v>53.047901812473555</v>
      </c>
      <c r="G84" s="18">
        <v>43.770456208498672</v>
      </c>
      <c r="H84" s="18">
        <v>47.620572688498434</v>
      </c>
      <c r="I84" s="18">
        <v>72.6347697814589</v>
      </c>
      <c r="J84" s="18">
        <v>74.628536289499976</v>
      </c>
      <c r="K84" s="18">
        <v>66.68389919087241</v>
      </c>
      <c r="L84" s="18">
        <v>60.291873212499326</v>
      </c>
    </row>
    <row r="85" spans="1:12" x14ac:dyDescent="0.25">
      <c r="A85" s="14" t="s">
        <v>150</v>
      </c>
      <c r="B85" s="19">
        <v>75</v>
      </c>
      <c r="C85" s="19">
        <v>58.56302689794331</v>
      </c>
      <c r="D85" s="19">
        <v>38.51131280228595</v>
      </c>
      <c r="E85" s="19">
        <v>42.430367136747812</v>
      </c>
      <c r="F85" s="19">
        <v>41.564216664743746</v>
      </c>
      <c r="G85" s="19">
        <v>51.393294581722387</v>
      </c>
      <c r="H85" s="19">
        <v>42.041740921940168</v>
      </c>
      <c r="I85" s="19">
        <v>46.00585210635883</v>
      </c>
      <c r="J85" s="19">
        <v>70.871244148105916</v>
      </c>
      <c r="K85" s="19">
        <v>72.63684339057076</v>
      </c>
      <c r="L85" s="19">
        <v>64.980956671238317</v>
      </c>
    </row>
    <row r="86" spans="1:12" x14ac:dyDescent="0.25">
      <c r="A86" s="13" t="s">
        <v>151</v>
      </c>
      <c r="B86" s="18">
        <v>67</v>
      </c>
      <c r="C86" s="18">
        <v>72.375550773484647</v>
      </c>
      <c r="D86" s="18">
        <v>56.348030352936064</v>
      </c>
      <c r="E86" s="18">
        <v>37.362457677771701</v>
      </c>
      <c r="F86" s="18">
        <v>40.970215991664404</v>
      </c>
      <c r="G86" s="18">
        <v>40.235157258507357</v>
      </c>
      <c r="H86" s="18">
        <v>50.311782204826848</v>
      </c>
      <c r="I86" s="18">
        <v>40.874499537033344</v>
      </c>
      <c r="J86" s="18">
        <v>44.911060968203628</v>
      </c>
      <c r="K86" s="18">
        <v>69.689004081844359</v>
      </c>
      <c r="L86" s="18">
        <v>71.269001023896763</v>
      </c>
    </row>
    <row r="87" spans="1:12" x14ac:dyDescent="0.25">
      <c r="A87" s="14" t="s">
        <v>152</v>
      </c>
      <c r="B87" s="19">
        <v>68</v>
      </c>
      <c r="C87" s="19">
        <v>64.544196117567637</v>
      </c>
      <c r="D87" s="19">
        <v>69.844143822466933</v>
      </c>
      <c r="E87" s="19">
        <v>54.269224210745179</v>
      </c>
      <c r="F87" s="19">
        <v>36.293493162172417</v>
      </c>
      <c r="G87" s="19">
        <v>39.654389083968653</v>
      </c>
      <c r="H87" s="19">
        <v>39.060833599039015</v>
      </c>
      <c r="I87" s="19">
        <v>49.356242522377457</v>
      </c>
      <c r="J87" s="19">
        <v>39.885393060120805</v>
      </c>
      <c r="K87" s="19">
        <v>44.000249074044469</v>
      </c>
      <c r="L87" s="19">
        <v>68.714951063593873</v>
      </c>
    </row>
    <row r="88" spans="1:12" x14ac:dyDescent="0.25">
      <c r="A88" s="13" t="s">
        <v>153</v>
      </c>
      <c r="B88" s="18">
        <v>65</v>
      </c>
      <c r="C88" s="18">
        <v>63.796257443308278</v>
      </c>
      <c r="D88" s="18">
        <v>60.921002337008787</v>
      </c>
      <c r="E88" s="18">
        <v>66.365678320279372</v>
      </c>
      <c r="F88" s="18">
        <v>51.633523690484267</v>
      </c>
      <c r="G88" s="18">
        <v>35.015183523214681</v>
      </c>
      <c r="H88" s="18">
        <v>38.214261374034095</v>
      </c>
      <c r="I88" s="18">
        <v>37.869348371940582</v>
      </c>
      <c r="J88" s="18">
        <v>48.444475201962483</v>
      </c>
      <c r="K88" s="18">
        <v>39.033059738960368</v>
      </c>
      <c r="L88" s="18">
        <v>43.281855830704728</v>
      </c>
    </row>
    <row r="89" spans="1:12" x14ac:dyDescent="0.25">
      <c r="A89" s="14" t="s">
        <v>154</v>
      </c>
      <c r="B89" s="19">
        <v>38</v>
      </c>
      <c r="C89" s="19">
        <v>59.269259396497517</v>
      </c>
      <c r="D89" s="19">
        <v>57.843411289843402</v>
      </c>
      <c r="E89" s="19">
        <v>55.065997137945715</v>
      </c>
      <c r="F89" s="19">
        <v>59.942080179064043</v>
      </c>
      <c r="G89" s="19">
        <v>46.098492039285915</v>
      </c>
      <c r="H89" s="19">
        <v>31.894830970849714</v>
      </c>
      <c r="I89" s="19">
        <v>34.235352923433602</v>
      </c>
      <c r="J89" s="19">
        <v>34.06769083850017</v>
      </c>
      <c r="K89" s="19">
        <v>44.885714458580857</v>
      </c>
      <c r="L89" s="19">
        <v>35.354048496329703</v>
      </c>
    </row>
    <row r="90" spans="1:12" x14ac:dyDescent="0.25">
      <c r="A90" s="13" t="s">
        <v>155</v>
      </c>
      <c r="B90" s="18">
        <v>31</v>
      </c>
      <c r="C90" s="18">
        <v>29.304128766451321</v>
      </c>
      <c r="D90" s="18">
        <v>49.182523542700643</v>
      </c>
      <c r="E90" s="18">
        <v>47.738692058527484</v>
      </c>
      <c r="F90" s="18">
        <v>45.47364514403781</v>
      </c>
      <c r="G90" s="18">
        <v>49.779727870342825</v>
      </c>
      <c r="H90" s="18">
        <v>37.661642290205272</v>
      </c>
      <c r="I90" s="18">
        <v>27.282946919106259</v>
      </c>
      <c r="J90" s="18">
        <v>28.577050182980166</v>
      </c>
      <c r="K90" s="18">
        <v>28.844897584462469</v>
      </c>
      <c r="L90" s="18">
        <v>40.136036920222757</v>
      </c>
    </row>
    <row r="91" spans="1:12" x14ac:dyDescent="0.25">
      <c r="A91" s="14" t="s">
        <v>233</v>
      </c>
      <c r="B91" s="19">
        <v>17.28722977732027</v>
      </c>
      <c r="C91" s="19">
        <v>20.926380361613916</v>
      </c>
      <c r="D91" s="19">
        <v>20.159763509446666</v>
      </c>
      <c r="E91" s="19">
        <v>38.953812084504456</v>
      </c>
      <c r="F91" s="19">
        <v>37.846853469766153</v>
      </c>
      <c r="G91" s="19">
        <v>36.420087446868642</v>
      </c>
      <c r="H91" s="19">
        <v>40.543765574947436</v>
      </c>
      <c r="I91" s="19">
        <v>30.274066708865373</v>
      </c>
      <c r="J91" s="19">
        <v>23.415491011983686</v>
      </c>
      <c r="K91" s="19">
        <v>24.006669680678893</v>
      </c>
      <c r="L91" s="19">
        <v>24.801555882604383</v>
      </c>
    </row>
    <row r="92" spans="1:12" x14ac:dyDescent="0.25">
      <c r="A92" s="13" t="s">
        <v>234</v>
      </c>
      <c r="B92" s="18">
        <v>10.433699951238003</v>
      </c>
      <c r="C92" s="18">
        <v>8.6335892208163596</v>
      </c>
      <c r="D92" s="18">
        <v>10.725131730496006</v>
      </c>
      <c r="E92" s="18">
        <v>10.594273797190347</v>
      </c>
      <c r="F92" s="18">
        <v>20.972651540118758</v>
      </c>
      <c r="G92" s="18">
        <v>20.859201239643589</v>
      </c>
      <c r="H92" s="18">
        <v>20.531822557750708</v>
      </c>
      <c r="I92" s="18">
        <v>23.360980256450347</v>
      </c>
      <c r="J92" s="18">
        <v>17.8150969964355</v>
      </c>
      <c r="K92" s="18">
        <v>14.062080502371591</v>
      </c>
      <c r="L92" s="18">
        <v>14.70260230755102</v>
      </c>
    </row>
    <row r="93" spans="1:12" x14ac:dyDescent="0.25">
      <c r="A93" s="14" t="s">
        <v>235</v>
      </c>
      <c r="B93" s="19">
        <v>4.292842823860866</v>
      </c>
      <c r="C93" s="19">
        <v>5.2107989881883849</v>
      </c>
      <c r="D93" s="19">
        <v>4.4248637413711078</v>
      </c>
      <c r="E93" s="19">
        <v>5.6362259413690561</v>
      </c>
      <c r="F93" s="19">
        <v>5.7039350137818605</v>
      </c>
      <c r="G93" s="19">
        <v>11.559025887151543</v>
      </c>
      <c r="H93" s="19">
        <v>11.759373702041964</v>
      </c>
      <c r="I93" s="19">
        <v>11.830265260238546</v>
      </c>
      <c r="J93" s="19">
        <v>13.747017643936326</v>
      </c>
      <c r="K93" s="19">
        <v>10.698786029864738</v>
      </c>
      <c r="L93" s="19">
        <v>8.6121557047762085</v>
      </c>
    </row>
    <row r="94" spans="1:12" x14ac:dyDescent="0.25">
      <c r="A94" s="17" t="s">
        <v>236</v>
      </c>
      <c r="B94" s="18">
        <v>0.98622744758086234</v>
      </c>
      <c r="C94" s="18">
        <v>2.1439317928988149</v>
      </c>
      <c r="D94" s="18">
        <v>2.6706245706959693</v>
      </c>
      <c r="E94" s="18">
        <v>2.3253357098846372</v>
      </c>
      <c r="F94" s="18">
        <v>3.0345323434142855</v>
      </c>
      <c r="G94" s="18">
        <v>3.1437099098706183</v>
      </c>
      <c r="H94" s="18">
        <v>6.5164002915058257</v>
      </c>
      <c r="I94" s="18">
        <v>6.7756532474470319</v>
      </c>
      <c r="J94" s="18">
        <v>6.9616455936193535</v>
      </c>
      <c r="K94" s="18">
        <v>8.2557170668606261</v>
      </c>
      <c r="L94" s="18">
        <v>6.5523455882463564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253</v>
      </c>
      <c r="C96" s="18">
        <f t="shared" ref="C96:L96" si="10">SUM(C73:C76)</f>
        <v>248.55560364954991</v>
      </c>
      <c r="D96" s="18">
        <f t="shared" si="10"/>
        <v>249.43721814774955</v>
      </c>
      <c r="E96" s="18">
        <f t="shared" si="10"/>
        <v>262.98568205150013</v>
      </c>
      <c r="F96" s="18">
        <f t="shared" si="10"/>
        <v>284.84645969143986</v>
      </c>
      <c r="G96" s="18">
        <f t="shared" si="10"/>
        <v>308.25019466210438</v>
      </c>
      <c r="H96" s="18">
        <f t="shared" si="10"/>
        <v>322.02741422259913</v>
      </c>
      <c r="I96" s="18">
        <f t="shared" si="10"/>
        <v>327.56727966612493</v>
      </c>
      <c r="J96" s="18">
        <f t="shared" si="10"/>
        <v>331.33357197499271</v>
      </c>
      <c r="K96" s="18">
        <f t="shared" si="10"/>
        <v>341.61391485548688</v>
      </c>
      <c r="L96" s="18">
        <f t="shared" si="10"/>
        <v>360.1106892974434</v>
      </c>
    </row>
    <row r="97" spans="1:12" x14ac:dyDescent="0.25">
      <c r="A97" s="16" t="s">
        <v>242</v>
      </c>
      <c r="B97" s="19">
        <f>SUM(B77:B78)</f>
        <v>65</v>
      </c>
      <c r="C97" s="19">
        <f t="shared" ref="C97:L97" si="11">SUM(C77:C78)</f>
        <v>84.094406947422485</v>
      </c>
      <c r="D97" s="19">
        <f t="shared" si="11"/>
        <v>86.097595644782302</v>
      </c>
      <c r="E97" s="19">
        <f t="shared" si="11"/>
        <v>81.546306586982112</v>
      </c>
      <c r="F97" s="19">
        <f t="shared" si="11"/>
        <v>80.573476678240979</v>
      </c>
      <c r="G97" s="19">
        <f t="shared" si="11"/>
        <v>81.020421173153736</v>
      </c>
      <c r="H97" s="19">
        <f t="shared" si="11"/>
        <v>91.194938380956145</v>
      </c>
      <c r="I97" s="19">
        <f t="shared" si="11"/>
        <v>101.78846946825787</v>
      </c>
      <c r="J97" s="19">
        <f t="shared" si="11"/>
        <v>108.42856205847912</v>
      </c>
      <c r="K97" s="19">
        <f t="shared" si="11"/>
        <v>109.63812171214707</v>
      </c>
      <c r="L97" s="19">
        <f t="shared" si="11"/>
        <v>109.02577968725058</v>
      </c>
    </row>
    <row r="98" spans="1:12" x14ac:dyDescent="0.25">
      <c r="A98" s="11" t="s">
        <v>243</v>
      </c>
      <c r="B98" s="18">
        <f>SUM(B79:B86)</f>
        <v>445</v>
      </c>
      <c r="C98" s="18">
        <f t="shared" ref="C98:L98" si="12">SUM(C79:C86)</f>
        <v>422.92700345525043</v>
      </c>
      <c r="D98" s="18">
        <f t="shared" si="12"/>
        <v>419.86429605798122</v>
      </c>
      <c r="E98" s="18">
        <f t="shared" si="12"/>
        <v>441.9247203088089</v>
      </c>
      <c r="F98" s="18">
        <f t="shared" si="12"/>
        <v>477.66550874741472</v>
      </c>
      <c r="G98" s="18">
        <f t="shared" si="12"/>
        <v>508.97046601558503</v>
      </c>
      <c r="H98" s="18">
        <f t="shared" si="12"/>
        <v>535.92334748510848</v>
      </c>
      <c r="I98" s="18">
        <f t="shared" si="12"/>
        <v>556.39274295133714</v>
      </c>
      <c r="J98" s="18">
        <f t="shared" si="12"/>
        <v>593.42600114508048</v>
      </c>
      <c r="K98" s="18">
        <f t="shared" si="12"/>
        <v>632.61724826556554</v>
      </c>
      <c r="L98" s="18">
        <f t="shared" si="12"/>
        <v>645.39158584632321</v>
      </c>
    </row>
    <row r="99" spans="1:12" x14ac:dyDescent="0.25">
      <c r="A99" s="16" t="s">
        <v>157</v>
      </c>
      <c r="B99" s="19">
        <f>SUM(B87:B94)</f>
        <v>235</v>
      </c>
      <c r="C99" s="19">
        <f t="shared" ref="C99:L99" si="13">SUM(C87:C94)</f>
        <v>253.82854208734224</v>
      </c>
      <c r="D99" s="19">
        <f t="shared" si="13"/>
        <v>275.77146454402947</v>
      </c>
      <c r="E99" s="19">
        <f t="shared" si="13"/>
        <v>280.94923926044623</v>
      </c>
      <c r="F99" s="19">
        <f t="shared" si="13"/>
        <v>260.90071454283964</v>
      </c>
      <c r="G99" s="19">
        <f t="shared" si="13"/>
        <v>242.52981700034647</v>
      </c>
      <c r="H99" s="19">
        <f t="shared" si="13"/>
        <v>226.182930360374</v>
      </c>
      <c r="I99" s="19">
        <f t="shared" si="13"/>
        <v>220.98485620985917</v>
      </c>
      <c r="J99" s="19">
        <f t="shared" si="13"/>
        <v>212.91386052953848</v>
      </c>
      <c r="K99" s="19">
        <f t="shared" si="13"/>
        <v>213.78717413582405</v>
      </c>
      <c r="L99" s="19">
        <f t="shared" si="13"/>
        <v>242.15555179402904</v>
      </c>
    </row>
    <row r="100" spans="1:12" x14ac:dyDescent="0.25">
      <c r="A100" s="24" t="s">
        <v>156</v>
      </c>
      <c r="B100" s="25">
        <f>SUM(B91:B94)</f>
        <v>33</v>
      </c>
      <c r="C100" s="25">
        <f t="shared" ref="C100:L100" si="14">SUM(C91:C94)</f>
        <v>36.914700363517476</v>
      </c>
      <c r="D100" s="25">
        <f t="shared" si="14"/>
        <v>37.980383552009748</v>
      </c>
      <c r="E100" s="25">
        <f t="shared" si="14"/>
        <v>57.509647532948492</v>
      </c>
      <c r="F100" s="25">
        <f t="shared" si="14"/>
        <v>67.557972367081049</v>
      </c>
      <c r="G100" s="25">
        <f t="shared" si="14"/>
        <v>71.982024483534403</v>
      </c>
      <c r="H100" s="25">
        <f t="shared" si="14"/>
        <v>79.351362126245945</v>
      </c>
      <c r="I100" s="25">
        <f t="shared" si="14"/>
        <v>72.240965473001296</v>
      </c>
      <c r="J100" s="25">
        <f t="shared" si="14"/>
        <v>61.939251245974866</v>
      </c>
      <c r="K100" s="25">
        <f t="shared" si="14"/>
        <v>57.023253279775844</v>
      </c>
      <c r="L100" s="25">
        <f t="shared" si="14"/>
        <v>54.668659483177962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35963</v>
      </c>
      <c r="C6" s="18">
        <v>34770.59007619819</v>
      </c>
      <c r="D6" s="18">
        <v>33392.584272653155</v>
      </c>
      <c r="E6" s="18">
        <v>31871.089096044525</v>
      </c>
      <c r="F6" s="18">
        <v>30214.779611343351</v>
      </c>
      <c r="G6" s="18">
        <v>28442.798621427046</v>
      </c>
      <c r="H6" s="18">
        <v>26608.428536201267</v>
      </c>
      <c r="I6" s="18">
        <v>24764.963275300943</v>
      </c>
      <c r="J6" s="18">
        <v>22957.575804489687</v>
      </c>
      <c r="K6" s="18">
        <v>21259.290312521895</v>
      </c>
      <c r="L6" s="18">
        <v>19653.802702847883</v>
      </c>
    </row>
    <row r="7" spans="1:12" x14ac:dyDescent="0.25">
      <c r="A7" s="12" t="s">
        <v>140</v>
      </c>
      <c r="B7" s="28">
        <v>2360</v>
      </c>
      <c r="C7" s="28">
        <v>2262.3623593741681</v>
      </c>
      <c r="D7" s="28">
        <v>2066.8185962016569</v>
      </c>
      <c r="E7" s="19">
        <v>1871.1266812105664</v>
      </c>
      <c r="F7" s="28">
        <v>1700.3730737983219</v>
      </c>
      <c r="G7" s="28">
        <v>1559.5427754179225</v>
      </c>
      <c r="H7" s="28">
        <v>1436.6906728080394</v>
      </c>
      <c r="I7" s="28">
        <v>1319.9237895990018</v>
      </c>
      <c r="J7" s="28">
        <v>1205.1314782261402</v>
      </c>
      <c r="K7" s="28">
        <v>1094.8184560690574</v>
      </c>
      <c r="L7" s="28">
        <v>993.32493951643266</v>
      </c>
    </row>
    <row r="8" spans="1:12" x14ac:dyDescent="0.25">
      <c r="A8" s="13" t="s">
        <v>141</v>
      </c>
      <c r="B8" s="18">
        <v>2374</v>
      </c>
      <c r="C8" s="18">
        <v>2253.7365090960957</v>
      </c>
      <c r="D8" s="18">
        <v>2161.2398121052902</v>
      </c>
      <c r="E8" s="18">
        <v>1975.0941301873174</v>
      </c>
      <c r="F8" s="18">
        <v>1788.6510809750646</v>
      </c>
      <c r="G8" s="18">
        <v>1625.9087258650254</v>
      </c>
      <c r="H8" s="18">
        <v>1491.6665154121579</v>
      </c>
      <c r="I8" s="18">
        <v>1374.528733669863</v>
      </c>
      <c r="J8" s="18">
        <v>1263.1333009467266</v>
      </c>
      <c r="K8" s="18">
        <v>1153.5556522122761</v>
      </c>
      <c r="L8" s="18">
        <v>1048.20059416907</v>
      </c>
    </row>
    <row r="9" spans="1:12" x14ac:dyDescent="0.25">
      <c r="A9" s="14" t="s">
        <v>142</v>
      </c>
      <c r="B9" s="19">
        <v>2440</v>
      </c>
      <c r="C9" s="19">
        <v>2277.0749981071522</v>
      </c>
      <c r="D9" s="19">
        <v>2161.8703168253223</v>
      </c>
      <c r="E9" s="19">
        <v>2073.2517343366294</v>
      </c>
      <c r="F9" s="19">
        <v>1894.7854184591497</v>
      </c>
      <c r="G9" s="19">
        <v>1716.0100341294178</v>
      </c>
      <c r="H9" s="19">
        <v>1559.9512397998692</v>
      </c>
      <c r="I9" s="19">
        <v>1431.2190498297055</v>
      </c>
      <c r="J9" s="19">
        <v>1318.8843855481077</v>
      </c>
      <c r="K9" s="19">
        <v>1212.0472547095476</v>
      </c>
      <c r="L9" s="19">
        <v>1106.9432778227078</v>
      </c>
    </row>
    <row r="10" spans="1:12" x14ac:dyDescent="0.25">
      <c r="A10" s="13" t="s">
        <v>240</v>
      </c>
      <c r="B10" s="18">
        <v>1575</v>
      </c>
      <c r="C10" s="18">
        <v>1415.2173092137564</v>
      </c>
      <c r="D10" s="18">
        <v>1320.7591398884147</v>
      </c>
      <c r="E10" s="18">
        <v>1254.0110704581607</v>
      </c>
      <c r="F10" s="18">
        <v>1202.6511829703632</v>
      </c>
      <c r="G10" s="18">
        <v>1099.1730003186476</v>
      </c>
      <c r="H10" s="18">
        <v>995.50591543748237</v>
      </c>
      <c r="I10" s="18">
        <v>905.00806122732297</v>
      </c>
      <c r="J10" s="18">
        <v>830.3562125515615</v>
      </c>
      <c r="K10" s="18">
        <v>765.21184488249241</v>
      </c>
      <c r="L10" s="18">
        <v>703.25141885005792</v>
      </c>
    </row>
    <row r="11" spans="1:12" x14ac:dyDescent="0.25">
      <c r="A11" s="14" t="s">
        <v>241</v>
      </c>
      <c r="B11" s="19">
        <v>1050</v>
      </c>
      <c r="C11" s="19">
        <v>945.93087753592886</v>
      </c>
      <c r="D11" s="19">
        <v>882.89526990213812</v>
      </c>
      <c r="E11" s="19">
        <v>838.32129253841549</v>
      </c>
      <c r="F11" s="19">
        <v>804.0372746271762</v>
      </c>
      <c r="G11" s="19">
        <v>734.8478540397025</v>
      </c>
      <c r="H11" s="19">
        <v>665.56290626827808</v>
      </c>
      <c r="I11" s="19">
        <v>605.08644918847153</v>
      </c>
      <c r="J11" s="19">
        <v>555.20187268689961</v>
      </c>
      <c r="K11" s="19">
        <v>511.66581700473421</v>
      </c>
      <c r="L11" s="19">
        <v>470.25104668282188</v>
      </c>
    </row>
    <row r="12" spans="1:12" x14ac:dyDescent="0.25">
      <c r="A12" s="13" t="s">
        <v>143</v>
      </c>
      <c r="B12" s="18">
        <v>2584</v>
      </c>
      <c r="C12" s="18">
        <v>2538.8921160537357</v>
      </c>
      <c r="D12" s="18">
        <v>2283.972560240185</v>
      </c>
      <c r="E12" s="18">
        <v>2131.8244370254661</v>
      </c>
      <c r="F12" s="18">
        <v>2024.3306000744042</v>
      </c>
      <c r="G12" s="18">
        <v>1941.6419676868354</v>
      </c>
      <c r="H12" s="18">
        <v>1774.725841918425</v>
      </c>
      <c r="I12" s="18">
        <v>1607.5006097377552</v>
      </c>
      <c r="J12" s="18">
        <v>1461.5133894439618</v>
      </c>
      <c r="K12" s="18">
        <v>1341.0879336482149</v>
      </c>
      <c r="L12" s="18">
        <v>1235.9885508938205</v>
      </c>
    </row>
    <row r="13" spans="1:12" x14ac:dyDescent="0.25">
      <c r="A13" s="14" t="s">
        <v>144</v>
      </c>
      <c r="B13" s="19">
        <v>2168</v>
      </c>
      <c r="C13" s="19">
        <v>1945.992748684848</v>
      </c>
      <c r="D13" s="19">
        <v>1912.2192335958589</v>
      </c>
      <c r="E13" s="19">
        <v>1720.9252334382854</v>
      </c>
      <c r="F13" s="19">
        <v>1606.609879501344</v>
      </c>
      <c r="G13" s="19">
        <v>1526.033596554965</v>
      </c>
      <c r="H13" s="19">
        <v>1463.9769903600384</v>
      </c>
      <c r="I13" s="19">
        <v>1338.3842140385414</v>
      </c>
      <c r="J13" s="19">
        <v>1212.4891702891164</v>
      </c>
      <c r="K13" s="19">
        <v>1102.5524706803953</v>
      </c>
      <c r="L13" s="19">
        <v>1011.8519739128894</v>
      </c>
    </row>
    <row r="14" spans="1:12" x14ac:dyDescent="0.25">
      <c r="A14" s="13" t="s">
        <v>145</v>
      </c>
      <c r="B14" s="18">
        <v>2092</v>
      </c>
      <c r="C14" s="18">
        <v>1906.4240282169094</v>
      </c>
      <c r="D14" s="18">
        <v>1709.8996098472921</v>
      </c>
      <c r="E14" s="18">
        <v>1678.5726098656032</v>
      </c>
      <c r="F14" s="18">
        <v>1509.2767754134466</v>
      </c>
      <c r="G14" s="18">
        <v>1407.482323993489</v>
      </c>
      <c r="H14" s="18">
        <v>1335.3609789479974</v>
      </c>
      <c r="I14" s="18">
        <v>1279.3981870804339</v>
      </c>
      <c r="J14" s="18">
        <v>1167.9904387680822</v>
      </c>
      <c r="K14" s="18">
        <v>1056.4848724107399</v>
      </c>
      <c r="L14" s="18">
        <v>959.05864487079248</v>
      </c>
    </row>
    <row r="15" spans="1:12" x14ac:dyDescent="0.25">
      <c r="A15" s="14" t="s">
        <v>146</v>
      </c>
      <c r="B15" s="19">
        <v>1959</v>
      </c>
      <c r="C15" s="19">
        <v>1949.235496535885</v>
      </c>
      <c r="D15" s="19">
        <v>1773.8656175571873</v>
      </c>
      <c r="E15" s="19">
        <v>1588.4990138308549</v>
      </c>
      <c r="F15" s="19">
        <v>1556.0737873734965</v>
      </c>
      <c r="G15" s="19">
        <v>1396.1675152961038</v>
      </c>
      <c r="H15" s="19">
        <v>1298.546007518288</v>
      </c>
      <c r="I15" s="19">
        <v>1228.3472765847505</v>
      </c>
      <c r="J15" s="19">
        <v>1172.7175129668412</v>
      </c>
      <c r="K15" s="19">
        <v>1066.2428163437037</v>
      </c>
      <c r="L15" s="19">
        <v>959.89434085297603</v>
      </c>
    </row>
    <row r="16" spans="1:12" x14ac:dyDescent="0.25">
      <c r="A16" s="13" t="s">
        <v>147</v>
      </c>
      <c r="B16" s="18">
        <v>2027</v>
      </c>
      <c r="C16" s="18">
        <v>1854.723178494897</v>
      </c>
      <c r="D16" s="18">
        <v>1846.1694335151806</v>
      </c>
      <c r="E16" s="18">
        <v>1680.8346204540358</v>
      </c>
      <c r="F16" s="18">
        <v>1505.8782195548388</v>
      </c>
      <c r="G16" s="18">
        <v>1475.5423483499585</v>
      </c>
      <c r="H16" s="18">
        <v>1324.4973937513696</v>
      </c>
      <c r="I16" s="18">
        <v>1232.2873899960916</v>
      </c>
      <c r="J16" s="18">
        <v>1166.1001537746006</v>
      </c>
      <c r="K16" s="18">
        <v>1113.6368398025993</v>
      </c>
      <c r="L16" s="18">
        <v>1012.8411195004076</v>
      </c>
    </row>
    <row r="17" spans="1:12" x14ac:dyDescent="0.25">
      <c r="A17" s="14" t="s">
        <v>148</v>
      </c>
      <c r="B17" s="19">
        <v>2079</v>
      </c>
      <c r="C17" s="19">
        <v>1937.2688088028535</v>
      </c>
      <c r="D17" s="19">
        <v>1772.3346353659365</v>
      </c>
      <c r="E17" s="19">
        <v>1763.7713059623215</v>
      </c>
      <c r="F17" s="19">
        <v>1605.5520662963122</v>
      </c>
      <c r="G17" s="19">
        <v>1438.2102652075296</v>
      </c>
      <c r="H17" s="19">
        <v>1408.8732543262718</v>
      </c>
      <c r="I17" s="19">
        <v>1264.4647693492877</v>
      </c>
      <c r="J17" s="19">
        <v>1176.1827510353842</v>
      </c>
      <c r="K17" s="19">
        <v>1112.8072195548295</v>
      </c>
      <c r="L17" s="19">
        <v>1062.518336725645</v>
      </c>
    </row>
    <row r="18" spans="1:12" x14ac:dyDescent="0.25">
      <c r="A18" s="13" t="s">
        <v>149</v>
      </c>
      <c r="B18" s="18">
        <v>2480</v>
      </c>
      <c r="C18" s="18">
        <v>1968.4733296280358</v>
      </c>
      <c r="D18" s="18">
        <v>1827.4995430027761</v>
      </c>
      <c r="E18" s="18">
        <v>1664.951456180951</v>
      </c>
      <c r="F18" s="18">
        <v>1649.1159372526604</v>
      </c>
      <c r="G18" s="18">
        <v>1493.2490682135619</v>
      </c>
      <c r="H18" s="18">
        <v>1329.6504707398635</v>
      </c>
      <c r="I18" s="18">
        <v>1293.7612784578355</v>
      </c>
      <c r="J18" s="18">
        <v>1152.3733587806473</v>
      </c>
      <c r="K18" s="18">
        <v>1062.7666356814002</v>
      </c>
      <c r="L18" s="18">
        <v>995.8326259784551</v>
      </c>
    </row>
    <row r="19" spans="1:12" x14ac:dyDescent="0.25">
      <c r="A19" s="14" t="s">
        <v>150</v>
      </c>
      <c r="B19" s="19">
        <v>2445</v>
      </c>
      <c r="C19" s="19">
        <v>2369.7126315860669</v>
      </c>
      <c r="D19" s="19">
        <v>1882.1917420067746</v>
      </c>
      <c r="E19" s="19">
        <v>1748.5285169623753</v>
      </c>
      <c r="F19" s="19">
        <v>1594.0075677181699</v>
      </c>
      <c r="G19" s="19">
        <v>1579.7922369831149</v>
      </c>
      <c r="H19" s="19">
        <v>1431.3290442723239</v>
      </c>
      <c r="I19" s="19">
        <v>1275.2557165305398</v>
      </c>
      <c r="J19" s="19">
        <v>1241.5072869618039</v>
      </c>
      <c r="K19" s="19">
        <v>1106.4408340530517</v>
      </c>
      <c r="L19" s="19">
        <v>1020.9391575290281</v>
      </c>
    </row>
    <row r="20" spans="1:12" x14ac:dyDescent="0.25">
      <c r="A20" s="13" t="s">
        <v>151</v>
      </c>
      <c r="B20" s="18">
        <v>2207</v>
      </c>
      <c r="C20" s="18">
        <v>2288.2378346824621</v>
      </c>
      <c r="D20" s="18">
        <v>2219.9457270914645</v>
      </c>
      <c r="E20" s="18">
        <v>1764.9160029898121</v>
      </c>
      <c r="F20" s="18">
        <v>1641.1143042661033</v>
      </c>
      <c r="G20" s="18">
        <v>1497.456117079387</v>
      </c>
      <c r="H20" s="18">
        <v>1485.4482606320016</v>
      </c>
      <c r="I20" s="18">
        <v>1347.034015262966</v>
      </c>
      <c r="J20" s="18">
        <v>1201.1829267728601</v>
      </c>
      <c r="K20" s="18">
        <v>1170.3990418803783</v>
      </c>
      <c r="L20" s="18">
        <v>1043.9262375019925</v>
      </c>
    </row>
    <row r="21" spans="1:12" x14ac:dyDescent="0.25">
      <c r="A21" s="14" t="s">
        <v>152</v>
      </c>
      <c r="B21" s="19">
        <v>1853</v>
      </c>
      <c r="C21" s="19">
        <v>2057.5644806145588</v>
      </c>
      <c r="D21" s="19">
        <v>2137.9583197616885</v>
      </c>
      <c r="E21" s="19">
        <v>2078.5211977639119</v>
      </c>
      <c r="F21" s="19">
        <v>1655.7902467995452</v>
      </c>
      <c r="G21" s="19">
        <v>1542.6142688842624</v>
      </c>
      <c r="H21" s="19">
        <v>1410.1845512423843</v>
      </c>
      <c r="I21" s="19">
        <v>1401.4125919780809</v>
      </c>
      <c r="J21" s="19">
        <v>1272.995148289358</v>
      </c>
      <c r="K21" s="19">
        <v>1137.0086415889969</v>
      </c>
      <c r="L21" s="19">
        <v>1109.6703293439573</v>
      </c>
    </row>
    <row r="22" spans="1:12" x14ac:dyDescent="0.25">
      <c r="A22" s="13" t="s">
        <v>153</v>
      </c>
      <c r="B22" s="18">
        <v>1437</v>
      </c>
      <c r="C22" s="18">
        <v>1660.0326155694333</v>
      </c>
      <c r="D22" s="18">
        <v>1862.3845394727991</v>
      </c>
      <c r="E22" s="18">
        <v>1953.0176812680675</v>
      </c>
      <c r="F22" s="18">
        <v>1914.3611568073491</v>
      </c>
      <c r="G22" s="18">
        <v>1536.2033943745651</v>
      </c>
      <c r="H22" s="18">
        <v>1440.5695410804835</v>
      </c>
      <c r="I22" s="18">
        <v>1324.5894032593815</v>
      </c>
      <c r="J22" s="18">
        <v>1323.2321301749021</v>
      </c>
      <c r="K22" s="18">
        <v>1207.5658629149766</v>
      </c>
      <c r="L22" s="18">
        <v>1083.0386210355698</v>
      </c>
    </row>
    <row r="23" spans="1:12" x14ac:dyDescent="0.25">
      <c r="A23" s="14" t="s">
        <v>154</v>
      </c>
      <c r="B23" s="19">
        <v>1071</v>
      </c>
      <c r="C23" s="19">
        <v>1234.1619998689293</v>
      </c>
      <c r="D23" s="19">
        <v>1425.0858561165037</v>
      </c>
      <c r="E23" s="19">
        <v>1597.9882412879035</v>
      </c>
      <c r="F23" s="19">
        <v>1674.9150583005644</v>
      </c>
      <c r="G23" s="19">
        <v>1640.9764331145498</v>
      </c>
      <c r="H23" s="19">
        <v>1316.1399106767581</v>
      </c>
      <c r="I23" s="19">
        <v>1233.5815480412612</v>
      </c>
      <c r="J23" s="19">
        <v>1133.6892335967627</v>
      </c>
      <c r="K23" s="19">
        <v>1132.0277093800605</v>
      </c>
      <c r="L23" s="19">
        <v>1032.5443306178142</v>
      </c>
    </row>
    <row r="24" spans="1:12" x14ac:dyDescent="0.25">
      <c r="A24" s="13" t="s">
        <v>155</v>
      </c>
      <c r="B24" s="18">
        <v>800</v>
      </c>
      <c r="C24" s="18">
        <v>866.95201662449927</v>
      </c>
      <c r="D24" s="18">
        <v>1005.5166955196426</v>
      </c>
      <c r="E24" s="18">
        <v>1168.6585931267341</v>
      </c>
      <c r="F24" s="18">
        <v>1318.4938777074296</v>
      </c>
      <c r="G24" s="18">
        <v>1390.1901502645717</v>
      </c>
      <c r="H24" s="18">
        <v>1369.9386310412719</v>
      </c>
      <c r="I24" s="18">
        <v>1104.8173642612005</v>
      </c>
      <c r="J24" s="18">
        <v>1041.0737712398654</v>
      </c>
      <c r="K24" s="18">
        <v>961.73063123785005</v>
      </c>
      <c r="L24" s="18">
        <v>965.30697432155034</v>
      </c>
    </row>
    <row r="25" spans="1:12" x14ac:dyDescent="0.25">
      <c r="A25" s="14" t="s">
        <v>233</v>
      </c>
      <c r="B25" s="19">
        <v>525.45295537268487</v>
      </c>
      <c r="C25" s="19">
        <v>621.40073628572145</v>
      </c>
      <c r="D25" s="19">
        <v>686.32984028249905</v>
      </c>
      <c r="E25" s="19">
        <v>810.08836049490674</v>
      </c>
      <c r="F25" s="19">
        <v>957.15999140220833</v>
      </c>
      <c r="G25" s="19">
        <v>1096.0565118745008</v>
      </c>
      <c r="H25" s="19">
        <v>1171.5855410853492</v>
      </c>
      <c r="I25" s="19">
        <v>1169.2388945798762</v>
      </c>
      <c r="J25" s="19">
        <v>953.86821418876093</v>
      </c>
      <c r="K25" s="19">
        <v>908.43431008906032</v>
      </c>
      <c r="L25" s="19">
        <v>847.43341098169503</v>
      </c>
    </row>
    <row r="26" spans="1:12" x14ac:dyDescent="0.25">
      <c r="A26" s="13" t="s">
        <v>234</v>
      </c>
      <c r="B26" s="18">
        <v>298.52338083227164</v>
      </c>
      <c r="C26" s="18">
        <v>232.94506781988062</v>
      </c>
      <c r="D26" s="18">
        <v>285.03812471483553</v>
      </c>
      <c r="E26" s="18">
        <v>321.9430841920165</v>
      </c>
      <c r="F26" s="18">
        <v>389.13327323985237</v>
      </c>
      <c r="G26" s="18">
        <v>474.54528681595821</v>
      </c>
      <c r="H26" s="18">
        <v>557.00896501269312</v>
      </c>
      <c r="I26" s="18">
        <v>610.14654776174052</v>
      </c>
      <c r="J26" s="18">
        <v>624.50313466114585</v>
      </c>
      <c r="K26" s="18">
        <v>520.65232494316535</v>
      </c>
      <c r="L26" s="18">
        <v>506.82062849527989</v>
      </c>
    </row>
    <row r="27" spans="1:12" x14ac:dyDescent="0.25">
      <c r="A27" s="14" t="s">
        <v>235</v>
      </c>
      <c r="B27" s="19">
        <v>113.85206059841835</v>
      </c>
      <c r="C27" s="19">
        <v>133.10031649149474</v>
      </c>
      <c r="D27" s="19">
        <v>107.08641593569143</v>
      </c>
      <c r="E27" s="19">
        <v>135.30886131290674</v>
      </c>
      <c r="F27" s="19">
        <v>156.13130698878746</v>
      </c>
      <c r="G27" s="19">
        <v>193.02136860526647</v>
      </c>
      <c r="H27" s="19">
        <v>242.52401267043203</v>
      </c>
      <c r="I27" s="19">
        <v>291.42259835107382</v>
      </c>
      <c r="J27" s="19">
        <v>326.72291090685337</v>
      </c>
      <c r="K27" s="19">
        <v>342.52224838888287</v>
      </c>
      <c r="L27" s="19">
        <v>291.51319505385823</v>
      </c>
    </row>
    <row r="28" spans="1:12" x14ac:dyDescent="0.25">
      <c r="A28" s="17" t="s">
        <v>236</v>
      </c>
      <c r="B28" s="18">
        <v>24.171603196624893</v>
      </c>
      <c r="C28" s="18">
        <v>51.150616910873602</v>
      </c>
      <c r="D28" s="18">
        <v>61.503243704023426</v>
      </c>
      <c r="E28" s="18">
        <v>50.934971157281751</v>
      </c>
      <c r="F28" s="18">
        <v>66.337531816761057</v>
      </c>
      <c r="G28" s="18">
        <v>78.133378357713596</v>
      </c>
      <c r="H28" s="18">
        <v>98.691891199490158</v>
      </c>
      <c r="I28" s="18">
        <v>127.55478651575373</v>
      </c>
      <c r="J28" s="18">
        <v>156.72702267929671</v>
      </c>
      <c r="K28" s="18">
        <v>179.63089504547841</v>
      </c>
      <c r="L28" s="18">
        <v>192.65294819105964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8749</v>
      </c>
      <c r="C30" s="18">
        <f t="shared" ref="C30:L30" si="0">SUM(C7:C10)</f>
        <v>8208.3911757911737</v>
      </c>
      <c r="D30" s="18">
        <f t="shared" si="0"/>
        <v>7710.6878650206836</v>
      </c>
      <c r="E30" s="18">
        <f t="shared" si="0"/>
        <v>7173.4836161926742</v>
      </c>
      <c r="F30" s="18">
        <f t="shared" si="0"/>
        <v>6586.4607562028996</v>
      </c>
      <c r="G30" s="18">
        <f t="shared" si="0"/>
        <v>6000.6345357310129</v>
      </c>
      <c r="H30" s="18">
        <f t="shared" si="0"/>
        <v>5483.8143434575486</v>
      </c>
      <c r="I30" s="18">
        <f t="shared" si="0"/>
        <v>5030.6796343258939</v>
      </c>
      <c r="J30" s="18">
        <f t="shared" si="0"/>
        <v>4617.505377272536</v>
      </c>
      <c r="K30" s="18">
        <f t="shared" si="0"/>
        <v>4225.6332078733731</v>
      </c>
      <c r="L30" s="18">
        <f t="shared" si="0"/>
        <v>3851.7202303582681</v>
      </c>
    </row>
    <row r="31" spans="1:12" x14ac:dyDescent="0.25">
      <c r="A31" s="16" t="s">
        <v>242</v>
      </c>
      <c r="B31" s="19">
        <f>SUM(B11:B12)</f>
        <v>3634</v>
      </c>
      <c r="C31" s="19">
        <f t="shared" ref="C31:L31" si="1">SUM(C11:C12)</f>
        <v>3484.8229935896643</v>
      </c>
      <c r="D31" s="19">
        <f t="shared" si="1"/>
        <v>3166.8678301423233</v>
      </c>
      <c r="E31" s="19">
        <f t="shared" si="1"/>
        <v>2970.1457295638816</v>
      </c>
      <c r="F31" s="19">
        <f t="shared" si="1"/>
        <v>2828.3678747015801</v>
      </c>
      <c r="G31" s="19">
        <f t="shared" si="1"/>
        <v>2676.4898217265381</v>
      </c>
      <c r="H31" s="19">
        <f t="shared" si="1"/>
        <v>2440.2887481867028</v>
      </c>
      <c r="I31" s="19">
        <f t="shared" si="1"/>
        <v>2212.5870589262267</v>
      </c>
      <c r="J31" s="19">
        <f t="shared" si="1"/>
        <v>2016.7152621308614</v>
      </c>
      <c r="K31" s="19">
        <f t="shared" si="1"/>
        <v>1852.7537506529491</v>
      </c>
      <c r="L31" s="19">
        <f t="shared" si="1"/>
        <v>1706.2395975766424</v>
      </c>
    </row>
    <row r="32" spans="1:12" x14ac:dyDescent="0.25">
      <c r="A32" s="11" t="s">
        <v>243</v>
      </c>
      <c r="B32" s="18">
        <f>SUM(B13:B20)</f>
        <v>17457</v>
      </c>
      <c r="C32" s="18">
        <f t="shared" ref="C32:L32" si="2">SUM(C13:C20)</f>
        <v>16220.068056631957</v>
      </c>
      <c r="D32" s="18">
        <f t="shared" si="2"/>
        <v>14944.12554198247</v>
      </c>
      <c r="E32" s="18">
        <f t="shared" si="2"/>
        <v>13610.99875968424</v>
      </c>
      <c r="F32" s="18">
        <f t="shared" si="2"/>
        <v>12667.628537376371</v>
      </c>
      <c r="G32" s="18">
        <f t="shared" si="2"/>
        <v>11813.93347167811</v>
      </c>
      <c r="H32" s="18">
        <f t="shared" si="2"/>
        <v>11077.682400548156</v>
      </c>
      <c r="I32" s="18">
        <f t="shared" si="2"/>
        <v>10258.932847300446</v>
      </c>
      <c r="J32" s="18">
        <f t="shared" si="2"/>
        <v>9490.5435993493375</v>
      </c>
      <c r="K32" s="18">
        <f t="shared" si="2"/>
        <v>8791.3307304070968</v>
      </c>
      <c r="L32" s="18">
        <f t="shared" si="2"/>
        <v>8066.8624368721867</v>
      </c>
    </row>
    <row r="33" spans="1:12" x14ac:dyDescent="0.25">
      <c r="A33" s="16" t="s">
        <v>157</v>
      </c>
      <c r="B33" s="19">
        <f>SUM(B21:B28)</f>
        <v>6123.0000000000009</v>
      </c>
      <c r="C33" s="19">
        <f t="shared" ref="C33:L33" si="3">SUM(C21:C28)</f>
        <v>6857.3078501853915</v>
      </c>
      <c r="D33" s="19">
        <f t="shared" si="3"/>
        <v>7570.9030355076839</v>
      </c>
      <c r="E33" s="19">
        <f t="shared" si="3"/>
        <v>8116.4609906037285</v>
      </c>
      <c r="F33" s="19">
        <f t="shared" si="3"/>
        <v>8132.3224430624969</v>
      </c>
      <c r="G33" s="19">
        <f t="shared" si="3"/>
        <v>7951.7407922913881</v>
      </c>
      <c r="H33" s="19">
        <f t="shared" si="3"/>
        <v>7606.6430440088625</v>
      </c>
      <c r="I33" s="19">
        <f t="shared" si="3"/>
        <v>7262.7637347483687</v>
      </c>
      <c r="J33" s="19">
        <f t="shared" si="3"/>
        <v>6832.8115657369453</v>
      </c>
      <c r="K33" s="19">
        <f t="shared" si="3"/>
        <v>6389.5726235884713</v>
      </c>
      <c r="L33" s="19">
        <f t="shared" si="3"/>
        <v>6028.9804380407841</v>
      </c>
    </row>
    <row r="34" spans="1:12" x14ac:dyDescent="0.25">
      <c r="A34" s="24" t="s">
        <v>156</v>
      </c>
      <c r="B34" s="25">
        <f>SUM(B25:B28)</f>
        <v>961.99999999999977</v>
      </c>
      <c r="C34" s="25">
        <f t="shared" ref="C34:L34" si="4">SUM(C25:C28)</f>
        <v>1038.5967375079704</v>
      </c>
      <c r="D34" s="25">
        <f t="shared" si="4"/>
        <v>1139.9576246370495</v>
      </c>
      <c r="E34" s="25">
        <f t="shared" si="4"/>
        <v>1318.2752771571118</v>
      </c>
      <c r="F34" s="25">
        <f t="shared" si="4"/>
        <v>1568.7621034476092</v>
      </c>
      <c r="G34" s="25">
        <f t="shared" si="4"/>
        <v>1841.7565456534389</v>
      </c>
      <c r="H34" s="25">
        <f t="shared" si="4"/>
        <v>2069.8104099679645</v>
      </c>
      <c r="I34" s="25">
        <f t="shared" si="4"/>
        <v>2198.3628272084443</v>
      </c>
      <c r="J34" s="25">
        <f t="shared" si="4"/>
        <v>2061.8212824360567</v>
      </c>
      <c r="K34" s="25">
        <f t="shared" si="4"/>
        <v>1951.239778466587</v>
      </c>
      <c r="L34" s="25">
        <f t="shared" si="4"/>
        <v>1838.4201827218926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18026.999999999996</v>
      </c>
      <c r="C39" s="18">
        <v>17430.19148307302</v>
      </c>
      <c r="D39" s="18">
        <v>16762.443367782926</v>
      </c>
      <c r="E39" s="18">
        <v>16005.068867670392</v>
      </c>
      <c r="F39" s="18">
        <v>15163.0038236213</v>
      </c>
      <c r="G39" s="18">
        <v>14272.798382413341</v>
      </c>
      <c r="H39" s="18">
        <v>13352.38384195099</v>
      </c>
      <c r="I39" s="18">
        <v>12423.90554067909</v>
      </c>
      <c r="J39" s="18">
        <v>11520.925117675568</v>
      </c>
      <c r="K39" s="18">
        <v>10664.100292024737</v>
      </c>
      <c r="L39" s="18">
        <v>9844.9858096582429</v>
      </c>
    </row>
    <row r="40" spans="1:12" x14ac:dyDescent="0.25">
      <c r="A40" s="14" t="s">
        <v>140</v>
      </c>
      <c r="B40" s="19">
        <v>1214</v>
      </c>
      <c r="C40" s="19">
        <v>1156.2962336733262</v>
      </c>
      <c r="D40" s="19">
        <v>1056.0084278836227</v>
      </c>
      <c r="E40" s="19">
        <v>955.91793508666717</v>
      </c>
      <c r="F40" s="19">
        <v>868.33206525994581</v>
      </c>
      <c r="G40" s="19">
        <v>796.014879201128</v>
      </c>
      <c r="H40" s="19">
        <v>733.18161506783031</v>
      </c>
      <c r="I40" s="19">
        <v>673.3447552726135</v>
      </c>
      <c r="J40" s="19">
        <v>614.44449980637353</v>
      </c>
      <c r="K40" s="19">
        <v>557.83920895528104</v>
      </c>
      <c r="L40" s="19">
        <v>505.88345728027866</v>
      </c>
    </row>
    <row r="41" spans="1:12" x14ac:dyDescent="0.25">
      <c r="A41" s="13" t="s">
        <v>141</v>
      </c>
      <c r="B41" s="18">
        <v>1207</v>
      </c>
      <c r="C41" s="18">
        <v>1160.2202821284318</v>
      </c>
      <c r="D41" s="18">
        <v>1105.4367646811663</v>
      </c>
      <c r="E41" s="18">
        <v>1009.9158247059443</v>
      </c>
      <c r="F41" s="18">
        <v>914.50021540855437</v>
      </c>
      <c r="G41" s="18">
        <v>830.97115996760192</v>
      </c>
      <c r="H41" s="18">
        <v>761.99250912335856</v>
      </c>
      <c r="I41" s="18">
        <v>702.04400013442546</v>
      </c>
      <c r="J41" s="18">
        <v>644.92099148506122</v>
      </c>
      <c r="K41" s="18">
        <v>588.65576938648201</v>
      </c>
      <c r="L41" s="18">
        <v>534.55389513226919</v>
      </c>
    </row>
    <row r="42" spans="1:12" x14ac:dyDescent="0.25">
      <c r="A42" s="14" t="s">
        <v>142</v>
      </c>
      <c r="B42" s="19">
        <v>1260</v>
      </c>
      <c r="C42" s="19">
        <v>1158.6723834810412</v>
      </c>
      <c r="D42" s="19">
        <v>1113.8367633780044</v>
      </c>
      <c r="E42" s="19">
        <v>1061.2895727740263</v>
      </c>
      <c r="F42" s="19">
        <v>969.62840287359302</v>
      </c>
      <c r="G42" s="19">
        <v>878.05779316365158</v>
      </c>
      <c r="H42" s="19">
        <v>797.89040946308853</v>
      </c>
      <c r="I42" s="19">
        <v>731.68642315267562</v>
      </c>
      <c r="J42" s="19">
        <v>674.14730346221324</v>
      </c>
      <c r="K42" s="19">
        <v>619.31589582233835</v>
      </c>
      <c r="L42" s="19">
        <v>565.30326138317935</v>
      </c>
    </row>
    <row r="43" spans="1:12" x14ac:dyDescent="0.25">
      <c r="A43" s="13" t="s">
        <v>240</v>
      </c>
      <c r="B43" s="18">
        <v>788.4</v>
      </c>
      <c r="C43" s="18">
        <v>731.74651483051059</v>
      </c>
      <c r="D43" s="18">
        <v>672.91194912178855</v>
      </c>
      <c r="E43" s="18">
        <v>646.91064737659258</v>
      </c>
      <c r="F43" s="18">
        <v>616.4090481246775</v>
      </c>
      <c r="G43" s="18">
        <v>563.19185549964004</v>
      </c>
      <c r="H43" s="18">
        <v>510.02304273668045</v>
      </c>
      <c r="I43" s="18">
        <v>463.47362849578565</v>
      </c>
      <c r="J43" s="18">
        <v>425.03180749608572</v>
      </c>
      <c r="K43" s="18">
        <v>391.62075981269663</v>
      </c>
      <c r="L43" s="18">
        <v>359.78009092299499</v>
      </c>
    </row>
    <row r="44" spans="1:12" x14ac:dyDescent="0.25">
      <c r="A44" s="14" t="s">
        <v>241</v>
      </c>
      <c r="B44" s="19">
        <v>525.6</v>
      </c>
      <c r="C44" s="19">
        <v>488.72477860839831</v>
      </c>
      <c r="D44" s="19">
        <v>449.47665437223463</v>
      </c>
      <c r="E44" s="19">
        <v>432.14016665406984</v>
      </c>
      <c r="F44" s="19">
        <v>411.78042978778723</v>
      </c>
      <c r="G44" s="19">
        <v>376.19670492567769</v>
      </c>
      <c r="H44" s="19">
        <v>340.68183789302344</v>
      </c>
      <c r="I44" s="19">
        <v>309.59717059505795</v>
      </c>
      <c r="J44" s="19">
        <v>283.92961358046819</v>
      </c>
      <c r="K44" s="19">
        <v>261.61786595741432</v>
      </c>
      <c r="L44" s="19">
        <v>240.35028075785323</v>
      </c>
    </row>
    <row r="45" spans="1:12" x14ac:dyDescent="0.25">
      <c r="A45" s="13" t="s">
        <v>143</v>
      </c>
      <c r="B45" s="18">
        <v>1364</v>
      </c>
      <c r="C45" s="18">
        <v>1269.5787894375137</v>
      </c>
      <c r="D45" s="18">
        <v>1179.5478109874728</v>
      </c>
      <c r="E45" s="18">
        <v>1084.8483680265206</v>
      </c>
      <c r="F45" s="18">
        <v>1043.1520338454429</v>
      </c>
      <c r="G45" s="18">
        <v>994.09174203963073</v>
      </c>
      <c r="H45" s="18">
        <v>908.35056896260642</v>
      </c>
      <c r="I45" s="18">
        <v>822.69815898543095</v>
      </c>
      <c r="J45" s="18">
        <v>747.70784222301972</v>
      </c>
      <c r="K45" s="18">
        <v>685.77929450130932</v>
      </c>
      <c r="L45" s="18">
        <v>631.94797979702037</v>
      </c>
    </row>
    <row r="46" spans="1:12" x14ac:dyDescent="0.25">
      <c r="A46" s="14" t="s">
        <v>144</v>
      </c>
      <c r="B46" s="19">
        <v>1121</v>
      </c>
      <c r="C46" s="19">
        <v>1029.3719541304642</v>
      </c>
      <c r="D46" s="19">
        <v>958.30077230085089</v>
      </c>
      <c r="E46" s="19">
        <v>890.84680809484701</v>
      </c>
      <c r="F46" s="19">
        <v>819.58758484525003</v>
      </c>
      <c r="G46" s="19">
        <v>788.39526388097352</v>
      </c>
      <c r="H46" s="19">
        <v>751.53569855786395</v>
      </c>
      <c r="I46" s="19">
        <v>686.91107260838271</v>
      </c>
      <c r="J46" s="19">
        <v>622.30112161114084</v>
      </c>
      <c r="K46" s="19">
        <v>565.71091653363612</v>
      </c>
      <c r="L46" s="19">
        <v>518.96763439644997</v>
      </c>
    </row>
    <row r="47" spans="1:12" x14ac:dyDescent="0.25">
      <c r="A47" s="13" t="s">
        <v>145</v>
      </c>
      <c r="B47" s="18">
        <v>1067</v>
      </c>
      <c r="C47" s="18">
        <v>984.90531046548733</v>
      </c>
      <c r="D47" s="18">
        <v>903.68748427663218</v>
      </c>
      <c r="E47" s="18">
        <v>839.74302285221779</v>
      </c>
      <c r="F47" s="18">
        <v>779.97573621723564</v>
      </c>
      <c r="G47" s="18">
        <v>716.41445177749745</v>
      </c>
      <c r="H47" s="18">
        <v>688.22602213396237</v>
      </c>
      <c r="I47" s="18">
        <v>654.85980732677228</v>
      </c>
      <c r="J47" s="18">
        <v>597.42577983192598</v>
      </c>
      <c r="K47" s="18">
        <v>540.11998393909607</v>
      </c>
      <c r="L47" s="18">
        <v>489.89011076333253</v>
      </c>
    </row>
    <row r="48" spans="1:12" x14ac:dyDescent="0.25">
      <c r="A48" s="14" t="s">
        <v>146</v>
      </c>
      <c r="B48" s="19">
        <v>1034</v>
      </c>
      <c r="C48" s="19">
        <v>994.72161748471672</v>
      </c>
      <c r="D48" s="19">
        <v>916.60126192877135</v>
      </c>
      <c r="E48" s="19">
        <v>839.47980495259094</v>
      </c>
      <c r="F48" s="19">
        <v>777.35368559015751</v>
      </c>
      <c r="G48" s="19">
        <v>720.34053323318847</v>
      </c>
      <c r="H48" s="19">
        <v>659.12455993609103</v>
      </c>
      <c r="I48" s="19">
        <v>630.86542221736647</v>
      </c>
      <c r="J48" s="19">
        <v>597.3603055354298</v>
      </c>
      <c r="K48" s="19">
        <v>541.99978015123827</v>
      </c>
      <c r="L48" s="19">
        <v>486.90758470493859</v>
      </c>
    </row>
    <row r="49" spans="1:12" x14ac:dyDescent="0.25">
      <c r="A49" s="13" t="s">
        <v>147</v>
      </c>
      <c r="B49" s="18">
        <v>1059</v>
      </c>
      <c r="C49" s="18">
        <v>979.63781286875997</v>
      </c>
      <c r="D49" s="18">
        <v>942.52934394860245</v>
      </c>
      <c r="E49" s="18">
        <v>869.05770069449579</v>
      </c>
      <c r="F49" s="18">
        <v>796.49549781355722</v>
      </c>
      <c r="G49" s="18">
        <v>737.45044160748921</v>
      </c>
      <c r="H49" s="18">
        <v>683.88427978940206</v>
      </c>
      <c r="I49" s="18">
        <v>625.92767384431318</v>
      </c>
      <c r="J49" s="18">
        <v>599.39456467801892</v>
      </c>
      <c r="K49" s="18">
        <v>567.73536603642674</v>
      </c>
      <c r="L49" s="18">
        <v>515.29956154685192</v>
      </c>
    </row>
    <row r="50" spans="1:12" x14ac:dyDescent="0.25">
      <c r="A50" s="14" t="s">
        <v>148</v>
      </c>
      <c r="B50" s="19">
        <v>1075</v>
      </c>
      <c r="C50" s="19">
        <v>1011.9718822242971</v>
      </c>
      <c r="D50" s="19">
        <v>936.06910426125864</v>
      </c>
      <c r="E50" s="19">
        <v>900.06489009715472</v>
      </c>
      <c r="F50" s="19">
        <v>829.86024018976173</v>
      </c>
      <c r="G50" s="19">
        <v>760.62498907141457</v>
      </c>
      <c r="H50" s="19">
        <v>703.58272038634107</v>
      </c>
      <c r="I50" s="19">
        <v>652.61004391992594</v>
      </c>
      <c r="J50" s="19">
        <v>597.04204589470498</v>
      </c>
      <c r="K50" s="19">
        <v>571.69493478998788</v>
      </c>
      <c r="L50" s="19">
        <v>541.31334133164</v>
      </c>
    </row>
    <row r="51" spans="1:12" x14ac:dyDescent="0.25">
      <c r="A51" s="13" t="s">
        <v>149</v>
      </c>
      <c r="B51" s="18">
        <v>1252</v>
      </c>
      <c r="C51" s="18">
        <v>1013.2931490624635</v>
      </c>
      <c r="D51" s="18">
        <v>950.15450616330293</v>
      </c>
      <c r="E51" s="18">
        <v>875.08857273248293</v>
      </c>
      <c r="F51" s="18">
        <v>835.49937943513567</v>
      </c>
      <c r="G51" s="18">
        <v>766.07022077503893</v>
      </c>
      <c r="H51" s="18">
        <v>698.28158197661435</v>
      </c>
      <c r="I51" s="18">
        <v>638.29837643217968</v>
      </c>
      <c r="J51" s="18">
        <v>588.2288123512385</v>
      </c>
      <c r="K51" s="18">
        <v>531.92393699295792</v>
      </c>
      <c r="L51" s="18">
        <v>504.12158238775964</v>
      </c>
    </row>
    <row r="52" spans="1:12" x14ac:dyDescent="0.25">
      <c r="A52" s="14" t="s">
        <v>150</v>
      </c>
      <c r="B52" s="19">
        <v>1237</v>
      </c>
      <c r="C52" s="19">
        <v>1191.2971684268946</v>
      </c>
      <c r="D52" s="19">
        <v>965.44127890956247</v>
      </c>
      <c r="E52" s="19">
        <v>906.20312316992056</v>
      </c>
      <c r="F52" s="19">
        <v>835.44270025045353</v>
      </c>
      <c r="G52" s="19">
        <v>797.47450187678464</v>
      </c>
      <c r="H52" s="19">
        <v>731.94274789420808</v>
      </c>
      <c r="I52" s="19">
        <v>667.98748791868661</v>
      </c>
      <c r="J52" s="19">
        <v>610.11626587966805</v>
      </c>
      <c r="K52" s="19">
        <v>563.06599327992365</v>
      </c>
      <c r="L52" s="19">
        <v>509.26624200493922</v>
      </c>
    </row>
    <row r="53" spans="1:12" x14ac:dyDescent="0.25">
      <c r="A53" s="13" t="s">
        <v>151</v>
      </c>
      <c r="B53" s="18">
        <v>1092</v>
      </c>
      <c r="C53" s="18">
        <v>1144.3291473431104</v>
      </c>
      <c r="D53" s="18">
        <v>1102.9616530126489</v>
      </c>
      <c r="E53" s="18">
        <v>895.98432676911045</v>
      </c>
      <c r="F53" s="18">
        <v>842.46744660419438</v>
      </c>
      <c r="G53" s="18">
        <v>778.02704279807779</v>
      </c>
      <c r="H53" s="18">
        <v>741.94533161758193</v>
      </c>
      <c r="I53" s="18">
        <v>682.20144914543584</v>
      </c>
      <c r="J53" s="18">
        <v>624.03134479543917</v>
      </c>
      <c r="K53" s="18">
        <v>568.65559461357282</v>
      </c>
      <c r="L53" s="18">
        <v>526.30859266182165</v>
      </c>
    </row>
    <row r="54" spans="1:12" x14ac:dyDescent="0.25">
      <c r="A54" s="14" t="s">
        <v>152</v>
      </c>
      <c r="B54" s="19">
        <v>887</v>
      </c>
      <c r="C54" s="19">
        <v>1002.6144005933147</v>
      </c>
      <c r="D54" s="19">
        <v>1054.3671298954412</v>
      </c>
      <c r="E54" s="19">
        <v>1018.5081940265198</v>
      </c>
      <c r="F54" s="19">
        <v>830.61494884405568</v>
      </c>
      <c r="G54" s="19">
        <v>783.39121858592455</v>
      </c>
      <c r="H54" s="19">
        <v>725.60348738918083</v>
      </c>
      <c r="I54" s="19">
        <v>691.96281675951946</v>
      </c>
      <c r="J54" s="19">
        <v>638.08305484849507</v>
      </c>
      <c r="K54" s="19">
        <v>585.6048797640276</v>
      </c>
      <c r="L54" s="19">
        <v>532.91965944252979</v>
      </c>
    </row>
    <row r="55" spans="1:12" x14ac:dyDescent="0.25">
      <c r="A55" s="13" t="s">
        <v>153</v>
      </c>
      <c r="B55" s="18">
        <v>702</v>
      </c>
      <c r="C55" s="18">
        <v>782.16291767729194</v>
      </c>
      <c r="D55" s="18">
        <v>896.48623788329974</v>
      </c>
      <c r="E55" s="18">
        <v>953.77004447040167</v>
      </c>
      <c r="F55" s="18">
        <v>929.42203672321466</v>
      </c>
      <c r="G55" s="18">
        <v>765.54966299733633</v>
      </c>
      <c r="H55" s="18">
        <v>727.80720290574163</v>
      </c>
      <c r="I55" s="18">
        <v>678.90057890797311</v>
      </c>
      <c r="J55" s="18">
        <v>649.74779390468427</v>
      </c>
      <c r="K55" s="18">
        <v>602.68568917834489</v>
      </c>
      <c r="L55" s="18">
        <v>556.23695737568687</v>
      </c>
    </row>
    <row r="56" spans="1:12" x14ac:dyDescent="0.25">
      <c r="A56" s="14" t="s">
        <v>154</v>
      </c>
      <c r="B56" s="19">
        <v>484</v>
      </c>
      <c r="C56" s="19">
        <v>590.37426736518478</v>
      </c>
      <c r="D56" s="19">
        <v>653.16938194623481</v>
      </c>
      <c r="E56" s="19">
        <v>751.1222676374681</v>
      </c>
      <c r="F56" s="19">
        <v>800.72532636947187</v>
      </c>
      <c r="G56" s="19">
        <v>779.03034451892677</v>
      </c>
      <c r="H56" s="19">
        <v>644.28208465639636</v>
      </c>
      <c r="I56" s="19">
        <v>613.64039978351286</v>
      </c>
      <c r="J56" s="19">
        <v>573.50533872200299</v>
      </c>
      <c r="K56" s="19">
        <v>544.48435522101443</v>
      </c>
      <c r="L56" s="19">
        <v>506.2284882975643</v>
      </c>
    </row>
    <row r="57" spans="1:12" x14ac:dyDescent="0.25">
      <c r="A57" s="13" t="s">
        <v>155</v>
      </c>
      <c r="B57" s="18">
        <v>316</v>
      </c>
      <c r="C57" s="18">
        <v>379.69904001113838</v>
      </c>
      <c r="D57" s="18">
        <v>473.1228274103143</v>
      </c>
      <c r="E57" s="18">
        <v>521.95100995991959</v>
      </c>
      <c r="F57" s="18">
        <v>607.86708737629442</v>
      </c>
      <c r="G57" s="18">
        <v>654.60666704535129</v>
      </c>
      <c r="H57" s="18">
        <v>639.95750885153893</v>
      </c>
      <c r="I57" s="18">
        <v>535.60683207125396</v>
      </c>
      <c r="J57" s="18">
        <v>514.50043068907701</v>
      </c>
      <c r="K57" s="18">
        <v>484.80989667979611</v>
      </c>
      <c r="L57" s="18">
        <v>458.76335395337458</v>
      </c>
    </row>
    <row r="58" spans="1:12" x14ac:dyDescent="0.25">
      <c r="A58" s="14" t="s">
        <v>233</v>
      </c>
      <c r="B58" s="19">
        <v>200.66257773818282</v>
      </c>
      <c r="C58" s="19">
        <v>225.16038199179889</v>
      </c>
      <c r="D58" s="19">
        <v>287.36766018133665</v>
      </c>
      <c r="E58" s="19">
        <v>372.77919560813075</v>
      </c>
      <c r="F58" s="19">
        <v>413.62024748246</v>
      </c>
      <c r="G58" s="19">
        <v>493.63668129879068</v>
      </c>
      <c r="H58" s="19">
        <v>542.09295594582727</v>
      </c>
      <c r="I58" s="19">
        <v>536.6287262475513</v>
      </c>
      <c r="J58" s="19">
        <v>457.58045011283508</v>
      </c>
      <c r="K58" s="19">
        <v>445.73540447210763</v>
      </c>
      <c r="L58" s="19">
        <v>425.35363097024737</v>
      </c>
    </row>
    <row r="59" spans="1:12" x14ac:dyDescent="0.25">
      <c r="A59" s="13" t="s">
        <v>234</v>
      </c>
      <c r="B59" s="18">
        <v>102.49629083931522</v>
      </c>
      <c r="C59" s="18">
        <v>80.784316371203431</v>
      </c>
      <c r="D59" s="18">
        <v>94.008884224097969</v>
      </c>
      <c r="E59" s="18">
        <v>124.22713435784459</v>
      </c>
      <c r="F59" s="18">
        <v>166.59212850971028</v>
      </c>
      <c r="G59" s="18">
        <v>190.80345141838222</v>
      </c>
      <c r="H59" s="18">
        <v>234.72724789377111</v>
      </c>
      <c r="I59" s="18">
        <v>265.35185985709882</v>
      </c>
      <c r="J59" s="18">
        <v>270.06231667250591</v>
      </c>
      <c r="K59" s="18">
        <v>236.46980804066283</v>
      </c>
      <c r="L59" s="18">
        <v>236.26830769065731</v>
      </c>
    </row>
    <row r="60" spans="1:12" x14ac:dyDescent="0.25">
      <c r="A60" s="14" t="s">
        <v>235</v>
      </c>
      <c r="B60" s="19">
        <v>33.198649968305112</v>
      </c>
      <c r="C60" s="19">
        <v>41.26376168077379</v>
      </c>
      <c r="D60" s="19">
        <v>33.729039619145695</v>
      </c>
      <c r="E60" s="19">
        <v>40.639417406846192</v>
      </c>
      <c r="F60" s="19">
        <v>55.51614192839817</v>
      </c>
      <c r="G60" s="19">
        <v>76.849122576223323</v>
      </c>
      <c r="H60" s="19">
        <v>90.728203022175677</v>
      </c>
      <c r="I60" s="19">
        <v>114.89784381919691</v>
      </c>
      <c r="J60" s="19">
        <v>133.54025698077919</v>
      </c>
      <c r="K60" s="19">
        <v>139.5636202700891</v>
      </c>
      <c r="L60" s="19">
        <v>125.34414095256849</v>
      </c>
    </row>
    <row r="61" spans="1:12" x14ac:dyDescent="0.25">
      <c r="A61" s="17" t="s">
        <v>236</v>
      </c>
      <c r="B61" s="18">
        <v>5.6424814541965711</v>
      </c>
      <c r="C61" s="18">
        <v>13.365373216901896</v>
      </c>
      <c r="D61" s="18">
        <v>17.228431397135957</v>
      </c>
      <c r="E61" s="18">
        <v>14.580840216622271</v>
      </c>
      <c r="F61" s="18">
        <v>18.161440141949303</v>
      </c>
      <c r="G61" s="18">
        <v>25.609654154612745</v>
      </c>
      <c r="H61" s="18">
        <v>36.5422257477043</v>
      </c>
      <c r="I61" s="18">
        <v>44.411013183931942</v>
      </c>
      <c r="J61" s="18">
        <v>57.82317711440195</v>
      </c>
      <c r="K61" s="18">
        <v>69.011337626331581</v>
      </c>
      <c r="L61" s="18">
        <v>73.977655904286323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4469.3999999999996</v>
      </c>
      <c r="C63" s="18">
        <f t="shared" ref="C63:L63" si="5">SUM(C40:C43)</f>
        <v>4206.9354141133099</v>
      </c>
      <c r="D63" s="18">
        <f t="shared" si="5"/>
        <v>3948.1939050645819</v>
      </c>
      <c r="E63" s="18">
        <f t="shared" si="5"/>
        <v>3674.0339799432304</v>
      </c>
      <c r="F63" s="18">
        <f t="shared" si="5"/>
        <v>3368.8697316667708</v>
      </c>
      <c r="G63" s="18">
        <f t="shared" si="5"/>
        <v>3068.2356878320215</v>
      </c>
      <c r="H63" s="18">
        <f t="shared" si="5"/>
        <v>2803.087576390958</v>
      </c>
      <c r="I63" s="18">
        <f t="shared" si="5"/>
        <v>2570.5488070555002</v>
      </c>
      <c r="J63" s="18">
        <f t="shared" si="5"/>
        <v>2358.5446022497335</v>
      </c>
      <c r="K63" s="18">
        <f t="shared" si="5"/>
        <v>2157.4316339767979</v>
      </c>
      <c r="L63" s="18">
        <f t="shared" si="5"/>
        <v>1965.5207047187223</v>
      </c>
    </row>
    <row r="64" spans="1:12" x14ac:dyDescent="0.25">
      <c r="A64" s="16" t="s">
        <v>242</v>
      </c>
      <c r="B64" s="19">
        <f>SUM(B44:B45)</f>
        <v>1889.6</v>
      </c>
      <c r="C64" s="19">
        <f t="shared" ref="C64:L64" si="6">SUM(C44:C45)</f>
        <v>1758.303568045912</v>
      </c>
      <c r="D64" s="19">
        <f t="shared" si="6"/>
        <v>1629.0244653597074</v>
      </c>
      <c r="E64" s="19">
        <f t="shared" si="6"/>
        <v>1516.9885346805904</v>
      </c>
      <c r="F64" s="19">
        <f t="shared" si="6"/>
        <v>1454.9324636332301</v>
      </c>
      <c r="G64" s="19">
        <f t="shared" si="6"/>
        <v>1370.2884469653084</v>
      </c>
      <c r="H64" s="19">
        <f t="shared" si="6"/>
        <v>1249.0324068556299</v>
      </c>
      <c r="I64" s="19">
        <f t="shared" si="6"/>
        <v>1132.2953295804889</v>
      </c>
      <c r="J64" s="19">
        <f t="shared" si="6"/>
        <v>1031.6374558034879</v>
      </c>
      <c r="K64" s="19">
        <f t="shared" si="6"/>
        <v>947.39716045872365</v>
      </c>
      <c r="L64" s="19">
        <f t="shared" si="6"/>
        <v>872.29826055487365</v>
      </c>
    </row>
    <row r="65" spans="1:12" x14ac:dyDescent="0.25">
      <c r="A65" s="11" t="s">
        <v>243</v>
      </c>
      <c r="B65" s="18">
        <f>SUM(B46:B53)</f>
        <v>8937</v>
      </c>
      <c r="C65" s="18">
        <f t="shared" ref="C65:L65" si="7">SUM(C46:C53)</f>
        <v>8349.5280420061936</v>
      </c>
      <c r="D65" s="18">
        <f t="shared" si="7"/>
        <v>7675.7454048016298</v>
      </c>
      <c r="E65" s="18">
        <f t="shared" si="7"/>
        <v>7016.4682493628197</v>
      </c>
      <c r="F65" s="18">
        <f t="shared" si="7"/>
        <v>6516.6822709457456</v>
      </c>
      <c r="G65" s="18">
        <f t="shared" si="7"/>
        <v>6064.7974450204647</v>
      </c>
      <c r="H65" s="18">
        <f t="shared" si="7"/>
        <v>5658.5229422920647</v>
      </c>
      <c r="I65" s="18">
        <f t="shared" si="7"/>
        <v>5239.6613334130625</v>
      </c>
      <c r="J65" s="18">
        <f t="shared" si="7"/>
        <v>4835.9002405775664</v>
      </c>
      <c r="K65" s="18">
        <f t="shared" si="7"/>
        <v>4450.9065063368389</v>
      </c>
      <c r="L65" s="18">
        <f t="shared" si="7"/>
        <v>4092.0746497977334</v>
      </c>
    </row>
    <row r="66" spans="1:12" x14ac:dyDescent="0.25">
      <c r="A66" s="16" t="s">
        <v>157</v>
      </c>
      <c r="B66" s="19">
        <f>SUM(B54:B61)</f>
        <v>2731</v>
      </c>
      <c r="C66" s="19">
        <f t="shared" ref="C66:L66" si="8">SUM(C54:C61)</f>
        <v>3115.4244589076079</v>
      </c>
      <c r="D66" s="19">
        <f t="shared" si="8"/>
        <v>3509.4795925570061</v>
      </c>
      <c r="E66" s="19">
        <f t="shared" si="8"/>
        <v>3797.5781036837529</v>
      </c>
      <c r="F66" s="19">
        <f t="shared" si="8"/>
        <v>3822.5193573755541</v>
      </c>
      <c r="G66" s="19">
        <f t="shared" si="8"/>
        <v>3769.4768025955477</v>
      </c>
      <c r="H66" s="19">
        <f t="shared" si="8"/>
        <v>3641.7409164123364</v>
      </c>
      <c r="I66" s="19">
        <f t="shared" si="8"/>
        <v>3481.400070630038</v>
      </c>
      <c r="J66" s="19">
        <f t="shared" si="8"/>
        <v>3294.8428190447817</v>
      </c>
      <c r="K66" s="19">
        <f t="shared" si="8"/>
        <v>3108.3649912523742</v>
      </c>
      <c r="L66" s="19">
        <f t="shared" si="8"/>
        <v>2915.092194586915</v>
      </c>
    </row>
    <row r="67" spans="1:12" x14ac:dyDescent="0.25">
      <c r="A67" s="24" t="s">
        <v>156</v>
      </c>
      <c r="B67" s="25">
        <f>SUM(B58:B61)</f>
        <v>341.99999999999972</v>
      </c>
      <c r="C67" s="25">
        <f t="shared" ref="C67:L67" si="9">SUM(C58:C61)</f>
        <v>360.57383326067799</v>
      </c>
      <c r="D67" s="25">
        <f t="shared" si="9"/>
        <v>432.33401542171629</v>
      </c>
      <c r="E67" s="25">
        <f t="shared" si="9"/>
        <v>552.22658758944385</v>
      </c>
      <c r="F67" s="25">
        <f t="shared" si="9"/>
        <v>653.88995806251785</v>
      </c>
      <c r="G67" s="25">
        <f t="shared" si="9"/>
        <v>786.89890944800891</v>
      </c>
      <c r="H67" s="25">
        <f t="shared" si="9"/>
        <v>904.09063260947835</v>
      </c>
      <c r="I67" s="25">
        <f t="shared" si="9"/>
        <v>961.28944310777899</v>
      </c>
      <c r="J67" s="25">
        <f t="shared" si="9"/>
        <v>919.0062008805221</v>
      </c>
      <c r="K67" s="25">
        <f t="shared" si="9"/>
        <v>890.78017040919121</v>
      </c>
      <c r="L67" s="25">
        <f t="shared" si="9"/>
        <v>860.94373551775948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17935.999999999996</v>
      </c>
      <c r="C72" s="18">
        <v>17340.398593125163</v>
      </c>
      <c r="D72" s="18">
        <v>16630.14090487023</v>
      </c>
      <c r="E72" s="18">
        <v>15866.020228374129</v>
      </c>
      <c r="F72" s="18">
        <v>15051.775787722047</v>
      </c>
      <c r="G72" s="18">
        <v>14170.000239013707</v>
      </c>
      <c r="H72" s="18">
        <v>13256.044694250277</v>
      </c>
      <c r="I72" s="18">
        <v>12341.057734621843</v>
      </c>
      <c r="J72" s="18">
        <v>11436.650686814108</v>
      </c>
      <c r="K72" s="18">
        <v>10595.190020497157</v>
      </c>
      <c r="L72" s="18">
        <v>9808.816893189638</v>
      </c>
    </row>
    <row r="73" spans="1:12" x14ac:dyDescent="0.25">
      <c r="A73" s="14" t="s">
        <v>140</v>
      </c>
      <c r="B73" s="19">
        <v>1146</v>
      </c>
      <c r="C73" s="19">
        <v>1106.0661257008419</v>
      </c>
      <c r="D73" s="19">
        <v>1010.8101683180339</v>
      </c>
      <c r="E73" s="19">
        <v>915.20874612389923</v>
      </c>
      <c r="F73" s="19">
        <v>832.0410085383761</v>
      </c>
      <c r="G73" s="19">
        <v>763.52789621679449</v>
      </c>
      <c r="H73" s="19">
        <v>703.50905774020907</v>
      </c>
      <c r="I73" s="19">
        <v>646.5790343263883</v>
      </c>
      <c r="J73" s="19">
        <v>590.68697841976677</v>
      </c>
      <c r="K73" s="19">
        <v>536.97924711377641</v>
      </c>
      <c r="L73" s="19">
        <v>487.441482236154</v>
      </c>
    </row>
    <row r="74" spans="1:12" x14ac:dyDescent="0.25">
      <c r="A74" s="13" t="s">
        <v>141</v>
      </c>
      <c r="B74" s="18">
        <v>1167</v>
      </c>
      <c r="C74" s="18">
        <v>1093.5162269676641</v>
      </c>
      <c r="D74" s="18">
        <v>1055.8030474241236</v>
      </c>
      <c r="E74" s="18">
        <v>965.17830548137317</v>
      </c>
      <c r="F74" s="18">
        <v>874.15086556651022</v>
      </c>
      <c r="G74" s="18">
        <v>794.9375658974235</v>
      </c>
      <c r="H74" s="18">
        <v>729.67400628879921</v>
      </c>
      <c r="I74" s="18">
        <v>672.48473353543739</v>
      </c>
      <c r="J74" s="18">
        <v>618.21230946166531</v>
      </c>
      <c r="K74" s="18">
        <v>564.89988282579407</v>
      </c>
      <c r="L74" s="18">
        <v>513.64669903680078</v>
      </c>
    </row>
    <row r="75" spans="1:12" x14ac:dyDescent="0.25">
      <c r="A75" s="14" t="s">
        <v>142</v>
      </c>
      <c r="B75" s="19">
        <v>1180</v>
      </c>
      <c r="C75" s="19">
        <v>1118.4026146261108</v>
      </c>
      <c r="D75" s="19">
        <v>1048.0335534473179</v>
      </c>
      <c r="E75" s="19">
        <v>1011.962161562603</v>
      </c>
      <c r="F75" s="19">
        <v>925.15701558555656</v>
      </c>
      <c r="G75" s="19">
        <v>837.95224096576612</v>
      </c>
      <c r="H75" s="19">
        <v>762.06083033678055</v>
      </c>
      <c r="I75" s="19">
        <v>699.53262667702973</v>
      </c>
      <c r="J75" s="19">
        <v>644.73708208589437</v>
      </c>
      <c r="K75" s="19">
        <v>592.73135888720924</v>
      </c>
      <c r="L75" s="19">
        <v>541.64001643952849</v>
      </c>
    </row>
    <row r="76" spans="1:12" x14ac:dyDescent="0.25">
      <c r="A76" s="13" t="s">
        <v>240</v>
      </c>
      <c r="B76" s="18">
        <v>786.6</v>
      </c>
      <c r="C76" s="18">
        <v>683.4707943832459</v>
      </c>
      <c r="D76" s="18">
        <v>647.847190766626</v>
      </c>
      <c r="E76" s="18">
        <v>607.10042308156812</v>
      </c>
      <c r="F76" s="18">
        <v>586.24213484568554</v>
      </c>
      <c r="G76" s="18">
        <v>535.98114481900745</v>
      </c>
      <c r="H76" s="18">
        <v>485.48287270080198</v>
      </c>
      <c r="I76" s="18">
        <v>441.53443273153738</v>
      </c>
      <c r="J76" s="18">
        <v>405.32440505547578</v>
      </c>
      <c r="K76" s="18">
        <v>373.59108506979584</v>
      </c>
      <c r="L76" s="18">
        <v>343.47132792706287</v>
      </c>
    </row>
    <row r="77" spans="1:12" x14ac:dyDescent="0.25">
      <c r="A77" s="14" t="s">
        <v>241</v>
      </c>
      <c r="B77" s="19">
        <v>524.4</v>
      </c>
      <c r="C77" s="19">
        <v>457.20609892753055</v>
      </c>
      <c r="D77" s="19">
        <v>433.41861552990343</v>
      </c>
      <c r="E77" s="19">
        <v>406.18112588434565</v>
      </c>
      <c r="F77" s="19">
        <v>392.25684483938898</v>
      </c>
      <c r="G77" s="19">
        <v>358.65114911402486</v>
      </c>
      <c r="H77" s="19">
        <v>324.88106837525459</v>
      </c>
      <c r="I77" s="19">
        <v>295.48927859341359</v>
      </c>
      <c r="J77" s="19">
        <v>271.27225910643142</v>
      </c>
      <c r="K77" s="19">
        <v>250.04795104731986</v>
      </c>
      <c r="L77" s="19">
        <v>229.90076592496862</v>
      </c>
    </row>
    <row r="78" spans="1:12" x14ac:dyDescent="0.25">
      <c r="A78" s="13" t="s">
        <v>143</v>
      </c>
      <c r="B78" s="18">
        <v>1220</v>
      </c>
      <c r="C78" s="18">
        <v>1269.313326616222</v>
      </c>
      <c r="D78" s="18">
        <v>1104.424749252712</v>
      </c>
      <c r="E78" s="18">
        <v>1046.9760689989453</v>
      </c>
      <c r="F78" s="18">
        <v>981.17856622896136</v>
      </c>
      <c r="G78" s="18">
        <v>947.55022564720468</v>
      </c>
      <c r="H78" s="18">
        <v>866.37527295581845</v>
      </c>
      <c r="I78" s="18">
        <v>784.80245075232426</v>
      </c>
      <c r="J78" s="18">
        <v>713.80554722094212</v>
      </c>
      <c r="K78" s="18">
        <v>655.30863914690542</v>
      </c>
      <c r="L78" s="18">
        <v>604.04057109680014</v>
      </c>
    </row>
    <row r="79" spans="1:12" x14ac:dyDescent="0.25">
      <c r="A79" s="14" t="s">
        <v>144</v>
      </c>
      <c r="B79" s="19">
        <v>1047</v>
      </c>
      <c r="C79" s="19">
        <v>916.62079455438379</v>
      </c>
      <c r="D79" s="19">
        <v>953.91846129500811</v>
      </c>
      <c r="E79" s="19">
        <v>830.07842534343854</v>
      </c>
      <c r="F79" s="19">
        <v>787.022294656094</v>
      </c>
      <c r="G79" s="19">
        <v>737.6383326739915</v>
      </c>
      <c r="H79" s="19">
        <v>712.44129180217442</v>
      </c>
      <c r="I79" s="19">
        <v>651.47314143015876</v>
      </c>
      <c r="J79" s="19">
        <v>590.18804867797564</v>
      </c>
      <c r="K79" s="19">
        <v>536.84155414675922</v>
      </c>
      <c r="L79" s="19">
        <v>492.88433951643947</v>
      </c>
    </row>
    <row r="80" spans="1:12" x14ac:dyDescent="0.25">
      <c r="A80" s="13" t="s">
        <v>145</v>
      </c>
      <c r="B80" s="18">
        <v>1025</v>
      </c>
      <c r="C80" s="18">
        <v>921.51871775142206</v>
      </c>
      <c r="D80" s="18">
        <v>806.21212557065996</v>
      </c>
      <c r="E80" s="18">
        <v>838.82958701338544</v>
      </c>
      <c r="F80" s="18">
        <v>729.30103919621092</v>
      </c>
      <c r="G80" s="18">
        <v>691.06787221599154</v>
      </c>
      <c r="H80" s="18">
        <v>647.13495681403515</v>
      </c>
      <c r="I80" s="18">
        <v>624.53837975366162</v>
      </c>
      <c r="J80" s="18">
        <v>570.56465893615609</v>
      </c>
      <c r="K80" s="18">
        <v>516.36488847164378</v>
      </c>
      <c r="L80" s="18">
        <v>469.16853410745995</v>
      </c>
    </row>
    <row r="81" spans="1:12" x14ac:dyDescent="0.25">
      <c r="A81" s="14" t="s">
        <v>146</v>
      </c>
      <c r="B81" s="19">
        <v>925</v>
      </c>
      <c r="C81" s="19">
        <v>954.51387905116826</v>
      </c>
      <c r="D81" s="19">
        <v>857.26435562841607</v>
      </c>
      <c r="E81" s="19">
        <v>749.01920887826395</v>
      </c>
      <c r="F81" s="19">
        <v>778.72010178333915</v>
      </c>
      <c r="G81" s="19">
        <v>675.82698206291525</v>
      </c>
      <c r="H81" s="19">
        <v>639.42144758219695</v>
      </c>
      <c r="I81" s="19">
        <v>597.4818543673839</v>
      </c>
      <c r="J81" s="19">
        <v>575.35720743141155</v>
      </c>
      <c r="K81" s="19">
        <v>524.24303619246541</v>
      </c>
      <c r="L81" s="19">
        <v>472.98675614803744</v>
      </c>
    </row>
    <row r="82" spans="1:12" x14ac:dyDescent="0.25">
      <c r="A82" s="13" t="s">
        <v>147</v>
      </c>
      <c r="B82" s="18">
        <v>968</v>
      </c>
      <c r="C82" s="18">
        <v>875.08536562613699</v>
      </c>
      <c r="D82" s="18">
        <v>903.64008956657824</v>
      </c>
      <c r="E82" s="18">
        <v>811.77691975953985</v>
      </c>
      <c r="F82" s="18">
        <v>709.38272174128167</v>
      </c>
      <c r="G82" s="18">
        <v>738.0919067424694</v>
      </c>
      <c r="H82" s="18">
        <v>640.61311396196754</v>
      </c>
      <c r="I82" s="18">
        <v>606.35971615177846</v>
      </c>
      <c r="J82" s="18">
        <v>566.70558909658166</v>
      </c>
      <c r="K82" s="18">
        <v>545.90147376617256</v>
      </c>
      <c r="L82" s="18">
        <v>497.54155795355558</v>
      </c>
    </row>
    <row r="83" spans="1:12" x14ac:dyDescent="0.25">
      <c r="A83" s="14" t="s">
        <v>148</v>
      </c>
      <c r="B83" s="19">
        <v>1004</v>
      </c>
      <c r="C83" s="19">
        <v>925.29692657855639</v>
      </c>
      <c r="D83" s="19">
        <v>836.26553110467785</v>
      </c>
      <c r="E83" s="19">
        <v>863.70641586516672</v>
      </c>
      <c r="F83" s="19">
        <v>775.69182610655059</v>
      </c>
      <c r="G83" s="19">
        <v>677.58527613611489</v>
      </c>
      <c r="H83" s="19">
        <v>705.29053393993058</v>
      </c>
      <c r="I83" s="19">
        <v>611.85472542936179</v>
      </c>
      <c r="J83" s="19">
        <v>579.14070514067907</v>
      </c>
      <c r="K83" s="19">
        <v>541.11228476484166</v>
      </c>
      <c r="L83" s="19">
        <v>521.20499539400487</v>
      </c>
    </row>
    <row r="84" spans="1:12" x14ac:dyDescent="0.25">
      <c r="A84" s="13" t="s">
        <v>149</v>
      </c>
      <c r="B84" s="18">
        <v>1228</v>
      </c>
      <c r="C84" s="18">
        <v>955.1801805655723</v>
      </c>
      <c r="D84" s="18">
        <v>877.3450368394731</v>
      </c>
      <c r="E84" s="18">
        <v>789.86288344846821</v>
      </c>
      <c r="F84" s="18">
        <v>813.61655781752461</v>
      </c>
      <c r="G84" s="18">
        <v>727.17884743852301</v>
      </c>
      <c r="H84" s="18">
        <v>631.36888876324929</v>
      </c>
      <c r="I84" s="18">
        <v>655.46290202565592</v>
      </c>
      <c r="J84" s="18">
        <v>564.14454642940882</v>
      </c>
      <c r="K84" s="18">
        <v>530.84269868844228</v>
      </c>
      <c r="L84" s="18">
        <v>491.7110435906954</v>
      </c>
    </row>
    <row r="85" spans="1:12" x14ac:dyDescent="0.25">
      <c r="A85" s="14" t="s">
        <v>150</v>
      </c>
      <c r="B85" s="19">
        <v>1208</v>
      </c>
      <c r="C85" s="19">
        <v>1178.4154631591725</v>
      </c>
      <c r="D85" s="19">
        <v>916.7504630972121</v>
      </c>
      <c r="E85" s="19">
        <v>842.32539379245475</v>
      </c>
      <c r="F85" s="19">
        <v>758.56486746771634</v>
      </c>
      <c r="G85" s="19">
        <v>782.31773510633013</v>
      </c>
      <c r="H85" s="19">
        <v>699.38629637811584</v>
      </c>
      <c r="I85" s="19">
        <v>607.26822861185303</v>
      </c>
      <c r="J85" s="19">
        <v>631.39102108213592</v>
      </c>
      <c r="K85" s="19">
        <v>543.37484077312797</v>
      </c>
      <c r="L85" s="19">
        <v>511.67291552408892</v>
      </c>
    </row>
    <row r="86" spans="1:12" x14ac:dyDescent="0.25">
      <c r="A86" s="13" t="s">
        <v>151</v>
      </c>
      <c r="B86" s="18">
        <v>1115</v>
      </c>
      <c r="C86" s="18">
        <v>1143.9086873393517</v>
      </c>
      <c r="D86" s="18">
        <v>1116.9840740788156</v>
      </c>
      <c r="E86" s="18">
        <v>868.93167622070166</v>
      </c>
      <c r="F86" s="18">
        <v>798.64685766190905</v>
      </c>
      <c r="G86" s="18">
        <v>719.42907428130923</v>
      </c>
      <c r="H86" s="18">
        <v>743.50292901441981</v>
      </c>
      <c r="I86" s="18">
        <v>664.83256611753029</v>
      </c>
      <c r="J86" s="18">
        <v>577.15158197742096</v>
      </c>
      <c r="K86" s="18">
        <v>601.74344726680533</v>
      </c>
      <c r="L86" s="18">
        <v>517.61764484017078</v>
      </c>
    </row>
    <row r="87" spans="1:12" x14ac:dyDescent="0.25">
      <c r="A87" s="14" t="s">
        <v>152</v>
      </c>
      <c r="B87" s="19">
        <v>966</v>
      </c>
      <c r="C87" s="19">
        <v>1054.950080021244</v>
      </c>
      <c r="D87" s="19">
        <v>1083.5911898662473</v>
      </c>
      <c r="E87" s="19">
        <v>1060.013003737392</v>
      </c>
      <c r="F87" s="19">
        <v>825.17529795548955</v>
      </c>
      <c r="G87" s="19">
        <v>759.22305029833785</v>
      </c>
      <c r="H87" s="19">
        <v>684.58106385320355</v>
      </c>
      <c r="I87" s="19">
        <v>709.4497752185614</v>
      </c>
      <c r="J87" s="19">
        <v>634.91209344086292</v>
      </c>
      <c r="K87" s="19">
        <v>551.40376182496937</v>
      </c>
      <c r="L87" s="19">
        <v>576.7506699014275</v>
      </c>
    </row>
    <row r="88" spans="1:12" x14ac:dyDescent="0.25">
      <c r="A88" s="13" t="s">
        <v>153</v>
      </c>
      <c r="B88" s="18">
        <v>735</v>
      </c>
      <c r="C88" s="18">
        <v>877.8696978921414</v>
      </c>
      <c r="D88" s="18">
        <v>965.89830158949928</v>
      </c>
      <c r="E88" s="18">
        <v>999.2476367976659</v>
      </c>
      <c r="F88" s="18">
        <v>984.9391200841344</v>
      </c>
      <c r="G88" s="18">
        <v>770.65373137722861</v>
      </c>
      <c r="H88" s="18">
        <v>712.7623381747419</v>
      </c>
      <c r="I88" s="18">
        <v>645.68882435140847</v>
      </c>
      <c r="J88" s="18">
        <v>673.48433627021768</v>
      </c>
      <c r="K88" s="18">
        <v>604.88017373663172</v>
      </c>
      <c r="L88" s="18">
        <v>526.80166365988293</v>
      </c>
    </row>
    <row r="89" spans="1:12" x14ac:dyDescent="0.25">
      <c r="A89" s="14" t="s">
        <v>154</v>
      </c>
      <c r="B89" s="19">
        <v>587</v>
      </c>
      <c r="C89" s="19">
        <v>643.78773250374456</v>
      </c>
      <c r="D89" s="19">
        <v>771.91647417026877</v>
      </c>
      <c r="E89" s="19">
        <v>846.86597365043542</v>
      </c>
      <c r="F89" s="19">
        <v>874.18973193109252</v>
      </c>
      <c r="G89" s="19">
        <v>861.94608859562288</v>
      </c>
      <c r="H89" s="19">
        <v>671.8578260203617</v>
      </c>
      <c r="I89" s="19">
        <v>619.94114825774818</v>
      </c>
      <c r="J89" s="19">
        <v>560.18389487475963</v>
      </c>
      <c r="K89" s="19">
        <v>587.5433541590462</v>
      </c>
      <c r="L89" s="19">
        <v>526.31584232025</v>
      </c>
    </row>
    <row r="90" spans="1:12" x14ac:dyDescent="0.25">
      <c r="A90" s="13" t="s">
        <v>155</v>
      </c>
      <c r="B90" s="18">
        <v>484</v>
      </c>
      <c r="C90" s="18">
        <v>487.25297661336094</v>
      </c>
      <c r="D90" s="18">
        <v>532.3938681093282</v>
      </c>
      <c r="E90" s="18">
        <v>646.7075831668144</v>
      </c>
      <c r="F90" s="18">
        <v>710.62679033113523</v>
      </c>
      <c r="G90" s="18">
        <v>735.5834832192204</v>
      </c>
      <c r="H90" s="18">
        <v>729.98112218973313</v>
      </c>
      <c r="I90" s="18">
        <v>569.21053218994655</v>
      </c>
      <c r="J90" s="18">
        <v>526.57334055078843</v>
      </c>
      <c r="K90" s="18">
        <v>476.92073455805399</v>
      </c>
      <c r="L90" s="18">
        <v>506.54362036817582</v>
      </c>
    </row>
    <row r="91" spans="1:12" x14ac:dyDescent="0.25">
      <c r="A91" s="14" t="s">
        <v>233</v>
      </c>
      <c r="B91" s="19">
        <v>324.79037763450208</v>
      </c>
      <c r="C91" s="19">
        <v>396.24035429392262</v>
      </c>
      <c r="D91" s="19">
        <v>398.9621801011624</v>
      </c>
      <c r="E91" s="19">
        <v>437.30916488677605</v>
      </c>
      <c r="F91" s="19">
        <v>543.53974391974828</v>
      </c>
      <c r="G91" s="19">
        <v>602.41983057571019</v>
      </c>
      <c r="H91" s="19">
        <v>629.49258513952202</v>
      </c>
      <c r="I91" s="19">
        <v>632.61016833232486</v>
      </c>
      <c r="J91" s="19">
        <v>496.28776407592579</v>
      </c>
      <c r="K91" s="19">
        <v>462.69890561695274</v>
      </c>
      <c r="L91" s="19">
        <v>422.07978001144767</v>
      </c>
    </row>
    <row r="92" spans="1:12" x14ac:dyDescent="0.25">
      <c r="A92" s="13" t="s">
        <v>234</v>
      </c>
      <c r="B92" s="18">
        <v>196.02708999295641</v>
      </c>
      <c r="C92" s="18">
        <v>152.16075144867719</v>
      </c>
      <c r="D92" s="18">
        <v>191.02924049073755</v>
      </c>
      <c r="E92" s="18">
        <v>197.71594983417194</v>
      </c>
      <c r="F92" s="18">
        <v>222.54114473014209</v>
      </c>
      <c r="G92" s="18">
        <v>283.74183539757598</v>
      </c>
      <c r="H92" s="18">
        <v>322.28171711892207</v>
      </c>
      <c r="I92" s="18">
        <v>344.79468790464171</v>
      </c>
      <c r="J92" s="18">
        <v>354.44081798863994</v>
      </c>
      <c r="K92" s="18">
        <v>284.18251690250253</v>
      </c>
      <c r="L92" s="18">
        <v>270.55232080462258</v>
      </c>
    </row>
    <row r="93" spans="1:12" x14ac:dyDescent="0.25">
      <c r="A93" s="14" t="s">
        <v>235</v>
      </c>
      <c r="B93" s="19">
        <v>80.653410630113243</v>
      </c>
      <c r="C93" s="19">
        <v>91.836554810720955</v>
      </c>
      <c r="D93" s="19">
        <v>73.357376316545739</v>
      </c>
      <c r="E93" s="19">
        <v>94.669443906060565</v>
      </c>
      <c r="F93" s="19">
        <v>100.6151650603893</v>
      </c>
      <c r="G93" s="19">
        <v>116.17224602904315</v>
      </c>
      <c r="H93" s="19">
        <v>151.79580964825635</v>
      </c>
      <c r="I93" s="19">
        <v>176.52475453187694</v>
      </c>
      <c r="J93" s="19">
        <v>193.18265392607415</v>
      </c>
      <c r="K93" s="19">
        <v>202.9586281187938</v>
      </c>
      <c r="L93" s="19">
        <v>166.1690541012897</v>
      </c>
    </row>
    <row r="94" spans="1:12" x14ac:dyDescent="0.25">
      <c r="A94" s="17" t="s">
        <v>236</v>
      </c>
      <c r="B94" s="18">
        <v>18.529121742428323</v>
      </c>
      <c r="C94" s="18">
        <v>37.785243693971708</v>
      </c>
      <c r="D94" s="18">
        <v>44.274812306887469</v>
      </c>
      <c r="E94" s="18">
        <v>36.354130940659481</v>
      </c>
      <c r="F94" s="18">
        <v>48.176091674811758</v>
      </c>
      <c r="G94" s="18">
        <v>52.523724203100848</v>
      </c>
      <c r="H94" s="18">
        <v>62.14966545178585</v>
      </c>
      <c r="I94" s="18">
        <v>83.143773331821791</v>
      </c>
      <c r="J94" s="18">
        <v>98.903845564894752</v>
      </c>
      <c r="K94" s="18">
        <v>110.61955741914683</v>
      </c>
      <c r="L94" s="18">
        <v>118.6752922867733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4279.6000000000004</v>
      </c>
      <c r="C96" s="18">
        <f t="shared" ref="C96:L96" si="10">SUM(C73:C76)</f>
        <v>4001.4557616778629</v>
      </c>
      <c r="D96" s="18">
        <f t="shared" si="10"/>
        <v>3762.4939599561012</v>
      </c>
      <c r="E96" s="18">
        <f t="shared" si="10"/>
        <v>3499.4496362494438</v>
      </c>
      <c r="F96" s="18">
        <f t="shared" si="10"/>
        <v>3217.5910245361283</v>
      </c>
      <c r="G96" s="18">
        <f t="shared" si="10"/>
        <v>2932.3988478989918</v>
      </c>
      <c r="H96" s="18">
        <f t="shared" si="10"/>
        <v>2680.726767066591</v>
      </c>
      <c r="I96" s="18">
        <f t="shared" si="10"/>
        <v>2460.1308272703927</v>
      </c>
      <c r="J96" s="18">
        <f t="shared" si="10"/>
        <v>2258.960775022802</v>
      </c>
      <c r="K96" s="18">
        <f t="shared" si="10"/>
        <v>2068.2015738965756</v>
      </c>
      <c r="L96" s="18">
        <f t="shared" si="10"/>
        <v>1886.1995256395462</v>
      </c>
    </row>
    <row r="97" spans="1:12" x14ac:dyDescent="0.25">
      <c r="A97" s="16" t="s">
        <v>242</v>
      </c>
      <c r="B97" s="19">
        <f>SUM(B77:B78)</f>
        <v>1744.4</v>
      </c>
      <c r="C97" s="19">
        <f t="shared" ref="C97:L97" si="11">SUM(C77:C78)</f>
        <v>1726.5194255437525</v>
      </c>
      <c r="D97" s="19">
        <f t="shared" si="11"/>
        <v>1537.8433647826155</v>
      </c>
      <c r="E97" s="19">
        <f t="shared" si="11"/>
        <v>1453.1571948832909</v>
      </c>
      <c r="F97" s="19">
        <f t="shared" si="11"/>
        <v>1373.4354110683503</v>
      </c>
      <c r="G97" s="19">
        <f t="shared" si="11"/>
        <v>1306.2013747612295</v>
      </c>
      <c r="H97" s="19">
        <f t="shared" si="11"/>
        <v>1191.2563413310731</v>
      </c>
      <c r="I97" s="19">
        <f t="shared" si="11"/>
        <v>1080.2917293457378</v>
      </c>
      <c r="J97" s="19">
        <f t="shared" si="11"/>
        <v>985.07780632737354</v>
      </c>
      <c r="K97" s="19">
        <f t="shared" si="11"/>
        <v>905.3565901942253</v>
      </c>
      <c r="L97" s="19">
        <f t="shared" si="11"/>
        <v>833.94133702176873</v>
      </c>
    </row>
    <row r="98" spans="1:12" x14ac:dyDescent="0.25">
      <c r="A98" s="11" t="s">
        <v>243</v>
      </c>
      <c r="B98" s="18">
        <f>SUM(B79:B86)</f>
        <v>8520</v>
      </c>
      <c r="C98" s="18">
        <f t="shared" ref="C98:L98" si="12">SUM(C79:C86)</f>
        <v>7870.5400146257643</v>
      </c>
      <c r="D98" s="18">
        <f t="shared" si="12"/>
        <v>7268.3801371808413</v>
      </c>
      <c r="E98" s="18">
        <f t="shared" si="12"/>
        <v>6594.5305103214187</v>
      </c>
      <c r="F98" s="18">
        <f t="shared" si="12"/>
        <v>6150.9462664306257</v>
      </c>
      <c r="G98" s="18">
        <f t="shared" si="12"/>
        <v>5749.1360266576448</v>
      </c>
      <c r="H98" s="18">
        <f t="shared" si="12"/>
        <v>5419.1594582560901</v>
      </c>
      <c r="I98" s="18">
        <f t="shared" si="12"/>
        <v>5019.2715138873846</v>
      </c>
      <c r="J98" s="18">
        <f t="shared" si="12"/>
        <v>4654.6433587717702</v>
      </c>
      <c r="K98" s="18">
        <f t="shared" si="12"/>
        <v>4340.4242240702579</v>
      </c>
      <c r="L98" s="18">
        <f t="shared" si="12"/>
        <v>3974.7877870744519</v>
      </c>
    </row>
    <row r="99" spans="1:12" x14ac:dyDescent="0.25">
      <c r="A99" s="16" t="s">
        <v>157</v>
      </c>
      <c r="B99" s="19">
        <f>SUM(B87:B94)</f>
        <v>3392</v>
      </c>
      <c r="C99" s="19">
        <f t="shared" ref="C99:L99" si="13">SUM(C87:C94)</f>
        <v>3741.8833912777832</v>
      </c>
      <c r="D99" s="19">
        <f t="shared" si="13"/>
        <v>4061.4234429506773</v>
      </c>
      <c r="E99" s="19">
        <f t="shared" si="13"/>
        <v>4318.8828869199751</v>
      </c>
      <c r="F99" s="19">
        <f t="shared" si="13"/>
        <v>4309.8030856869427</v>
      </c>
      <c r="G99" s="19">
        <f t="shared" si="13"/>
        <v>4182.2639896958399</v>
      </c>
      <c r="H99" s="19">
        <f t="shared" si="13"/>
        <v>3964.9021275965265</v>
      </c>
      <c r="I99" s="19">
        <f t="shared" si="13"/>
        <v>3781.3636641183298</v>
      </c>
      <c r="J99" s="19">
        <f t="shared" si="13"/>
        <v>3537.9687466921632</v>
      </c>
      <c r="K99" s="19">
        <f t="shared" si="13"/>
        <v>3281.2076323360975</v>
      </c>
      <c r="L99" s="19">
        <f t="shared" si="13"/>
        <v>3113.8882434538696</v>
      </c>
    </row>
    <row r="100" spans="1:12" x14ac:dyDescent="0.25">
      <c r="A100" s="24" t="s">
        <v>156</v>
      </c>
      <c r="B100" s="25">
        <f>SUM(B91:B94)</f>
        <v>620</v>
      </c>
      <c r="C100" s="25">
        <f t="shared" ref="C100:L100" si="14">SUM(C91:C94)</f>
        <v>678.02290424729244</v>
      </c>
      <c r="D100" s="25">
        <f t="shared" si="14"/>
        <v>707.62360921533309</v>
      </c>
      <c r="E100" s="25">
        <f t="shared" si="14"/>
        <v>766.04868956766802</v>
      </c>
      <c r="F100" s="25">
        <f t="shared" si="14"/>
        <v>914.87214538509136</v>
      </c>
      <c r="G100" s="25">
        <f t="shared" si="14"/>
        <v>1054.85763620543</v>
      </c>
      <c r="H100" s="25">
        <f t="shared" si="14"/>
        <v>1165.7197773584865</v>
      </c>
      <c r="I100" s="25">
        <f t="shared" si="14"/>
        <v>1237.0733841006654</v>
      </c>
      <c r="J100" s="25">
        <f t="shared" si="14"/>
        <v>1142.8150815555346</v>
      </c>
      <c r="K100" s="25">
        <f t="shared" si="14"/>
        <v>1060.4596080573958</v>
      </c>
      <c r="L100" s="25">
        <f t="shared" si="14"/>
        <v>977.47644720413336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39290</v>
      </c>
      <c r="C6" s="18">
        <v>40567.839920176033</v>
      </c>
      <c r="D6" s="18">
        <v>41720.211166193629</v>
      </c>
      <c r="E6" s="18">
        <v>42737.150738081647</v>
      </c>
      <c r="F6" s="18">
        <v>43664.998707186627</v>
      </c>
      <c r="G6" s="18">
        <v>44281.959863329561</v>
      </c>
      <c r="H6" s="18">
        <v>44818.412616928181</v>
      </c>
      <c r="I6" s="18">
        <v>45261.324560311601</v>
      </c>
      <c r="J6" s="18">
        <v>45717.014674406062</v>
      </c>
      <c r="K6" s="18">
        <v>46318.555104534418</v>
      </c>
      <c r="L6" s="18">
        <v>47047.062908056418</v>
      </c>
    </row>
    <row r="7" spans="1:12" x14ac:dyDescent="0.25">
      <c r="A7" s="12" t="s">
        <v>140</v>
      </c>
      <c r="B7" s="28">
        <v>2422</v>
      </c>
      <c r="C7" s="28">
        <v>2390.3657811915932</v>
      </c>
      <c r="D7" s="28">
        <v>2428.4555628571925</v>
      </c>
      <c r="E7" s="19">
        <v>2461.5748157843686</v>
      </c>
      <c r="F7" s="28">
        <v>2496.2740261590766</v>
      </c>
      <c r="G7" s="28">
        <v>2538.4051817473974</v>
      </c>
      <c r="H7" s="28">
        <v>2588.0501341703334</v>
      </c>
      <c r="I7" s="28">
        <v>2659.877741724506</v>
      </c>
      <c r="J7" s="28">
        <v>2747.9613392207621</v>
      </c>
      <c r="K7" s="28">
        <v>2850.7267356671709</v>
      </c>
      <c r="L7" s="28">
        <v>2968.1126290503262</v>
      </c>
    </row>
    <row r="8" spans="1:12" x14ac:dyDescent="0.25">
      <c r="A8" s="13" t="s">
        <v>141</v>
      </c>
      <c r="B8" s="18">
        <v>2352</v>
      </c>
      <c r="C8" s="18">
        <v>2411.1917022383186</v>
      </c>
      <c r="D8" s="18">
        <v>2380.2590521965412</v>
      </c>
      <c r="E8" s="18">
        <v>2418.7136562637643</v>
      </c>
      <c r="F8" s="18">
        <v>2452.1874713761067</v>
      </c>
      <c r="G8" s="18">
        <v>2487.2061869081872</v>
      </c>
      <c r="H8" s="18">
        <v>2529.6043964979235</v>
      </c>
      <c r="I8" s="18">
        <v>2579.46883682928</v>
      </c>
      <c r="J8" s="18">
        <v>2651.4262427358958</v>
      </c>
      <c r="K8" s="18">
        <v>2739.5775139880052</v>
      </c>
      <c r="L8" s="18">
        <v>2842.3589876557608</v>
      </c>
    </row>
    <row r="9" spans="1:12" x14ac:dyDescent="0.25">
      <c r="A9" s="14" t="s">
        <v>142</v>
      </c>
      <c r="B9" s="19">
        <v>2376</v>
      </c>
      <c r="C9" s="19">
        <v>2345.5597615444835</v>
      </c>
      <c r="D9" s="19">
        <v>2404.7254252410576</v>
      </c>
      <c r="E9" s="19">
        <v>2373.9968090574926</v>
      </c>
      <c r="F9" s="19">
        <v>2412.4685049403824</v>
      </c>
      <c r="G9" s="19">
        <v>2445.9686823317497</v>
      </c>
      <c r="H9" s="19">
        <v>2481.0061397998543</v>
      </c>
      <c r="I9" s="19">
        <v>2523.4015461970876</v>
      </c>
      <c r="J9" s="19">
        <v>2573.242392283928</v>
      </c>
      <c r="K9" s="19">
        <v>2645.1214948411998</v>
      </c>
      <c r="L9" s="19">
        <v>2733.1558522348396</v>
      </c>
    </row>
    <row r="10" spans="1:12" x14ac:dyDescent="0.25">
      <c r="A10" s="13" t="s">
        <v>240</v>
      </c>
      <c r="B10" s="18">
        <v>1887.6</v>
      </c>
      <c r="C10" s="18">
        <v>1883.052532633812</v>
      </c>
      <c r="D10" s="18">
        <v>1858.9263063186697</v>
      </c>
      <c r="E10" s="18">
        <v>1905.8218391104826</v>
      </c>
      <c r="F10" s="18">
        <v>1881.4671713598295</v>
      </c>
      <c r="G10" s="18">
        <v>1911.9590232107371</v>
      </c>
      <c r="H10" s="18">
        <v>1938.5108711278776</v>
      </c>
      <c r="I10" s="18">
        <v>1966.2810620721698</v>
      </c>
      <c r="J10" s="18">
        <v>1999.8827473592175</v>
      </c>
      <c r="K10" s="18">
        <v>2039.3852779951294</v>
      </c>
      <c r="L10" s="18">
        <v>2096.3539896655629</v>
      </c>
    </row>
    <row r="11" spans="1:12" x14ac:dyDescent="0.25">
      <c r="A11" s="14" t="s">
        <v>241</v>
      </c>
      <c r="B11" s="19">
        <v>1258.4000000000001</v>
      </c>
      <c r="C11" s="19">
        <v>1255.4423665889426</v>
      </c>
      <c r="D11" s="19">
        <v>1239.4022970951492</v>
      </c>
      <c r="E11" s="19">
        <v>1270.776569194184</v>
      </c>
      <c r="F11" s="19">
        <v>1254.5295410483486</v>
      </c>
      <c r="G11" s="19">
        <v>1274.944977565121</v>
      </c>
      <c r="H11" s="19">
        <v>1292.6836027688771</v>
      </c>
      <c r="I11" s="19">
        <v>1311.2351755357231</v>
      </c>
      <c r="J11" s="19">
        <v>1333.6760113907569</v>
      </c>
      <c r="K11" s="19">
        <v>1360.0493878342031</v>
      </c>
      <c r="L11" s="19">
        <v>1398.0774555940493</v>
      </c>
    </row>
    <row r="12" spans="1:12" x14ac:dyDescent="0.25">
      <c r="A12" s="13" t="s">
        <v>143</v>
      </c>
      <c r="B12" s="18">
        <v>5490</v>
      </c>
      <c r="C12" s="18">
        <v>5485.0335284528637</v>
      </c>
      <c r="D12" s="18">
        <v>5472.2681503918811</v>
      </c>
      <c r="E12" s="18">
        <v>5402.507463378899</v>
      </c>
      <c r="F12" s="18">
        <v>5539.235774194718</v>
      </c>
      <c r="G12" s="18">
        <v>5468.648760256403</v>
      </c>
      <c r="H12" s="18">
        <v>5557.6144129159693</v>
      </c>
      <c r="I12" s="18">
        <v>5635.0230817151869</v>
      </c>
      <c r="J12" s="18">
        <v>5715.9578399458824</v>
      </c>
      <c r="K12" s="18">
        <v>5813.8314085341162</v>
      </c>
      <c r="L12" s="18">
        <v>5928.842795093251</v>
      </c>
    </row>
    <row r="13" spans="1:12" x14ac:dyDescent="0.25">
      <c r="A13" s="14" t="s">
        <v>144</v>
      </c>
      <c r="B13" s="19">
        <v>2410</v>
      </c>
      <c r="C13" s="19">
        <v>2388.9118370289088</v>
      </c>
      <c r="D13" s="19">
        <v>2387.1312029106948</v>
      </c>
      <c r="E13" s="19">
        <v>2382.0080620189256</v>
      </c>
      <c r="F13" s="19">
        <v>2351.8660408342685</v>
      </c>
      <c r="G13" s="19">
        <v>2411.7034790576045</v>
      </c>
      <c r="H13" s="19">
        <v>2381.0939661987036</v>
      </c>
      <c r="I13" s="19">
        <v>2419.9872436789583</v>
      </c>
      <c r="J13" s="19">
        <v>2453.8218836195829</v>
      </c>
      <c r="K13" s="19">
        <v>2489.1686004866951</v>
      </c>
      <c r="L13" s="19">
        <v>2531.8743317063672</v>
      </c>
    </row>
    <row r="14" spans="1:12" x14ac:dyDescent="0.25">
      <c r="A14" s="13" t="s">
        <v>145</v>
      </c>
      <c r="B14" s="18">
        <v>2456</v>
      </c>
      <c r="C14" s="18">
        <v>2442.9410804093659</v>
      </c>
      <c r="D14" s="18">
        <v>2421.2080910466166</v>
      </c>
      <c r="E14" s="18">
        <v>2419.0250266431794</v>
      </c>
      <c r="F14" s="18">
        <v>2413.4325409373014</v>
      </c>
      <c r="G14" s="18">
        <v>2382.4725728161911</v>
      </c>
      <c r="H14" s="18">
        <v>2442.6310765370349</v>
      </c>
      <c r="I14" s="18">
        <v>2411.1492619378514</v>
      </c>
      <c r="J14" s="18">
        <v>2450.0157269200045</v>
      </c>
      <c r="K14" s="18">
        <v>2483.7127810619545</v>
      </c>
      <c r="L14" s="18">
        <v>2518.8896777286486</v>
      </c>
    </row>
    <row r="15" spans="1:12" x14ac:dyDescent="0.25">
      <c r="A15" s="14" t="s">
        <v>146</v>
      </c>
      <c r="B15" s="19">
        <v>2019</v>
      </c>
      <c r="C15" s="19">
        <v>2442.3460166390996</v>
      </c>
      <c r="D15" s="19">
        <v>2428.4909310855674</v>
      </c>
      <c r="E15" s="19">
        <v>2405.8760493513723</v>
      </c>
      <c r="F15" s="19">
        <v>2402.5795654958042</v>
      </c>
      <c r="G15" s="19">
        <v>2395.7732611554684</v>
      </c>
      <c r="H15" s="19">
        <v>2363.6397661543174</v>
      </c>
      <c r="I15" s="19">
        <v>2421.7216198373321</v>
      </c>
      <c r="J15" s="19">
        <v>2388.720920663709</v>
      </c>
      <c r="K15" s="19">
        <v>2425.189784907252</v>
      </c>
      <c r="L15" s="19">
        <v>2456.2257590236427</v>
      </c>
    </row>
    <row r="16" spans="1:12" x14ac:dyDescent="0.25">
      <c r="A16" s="13" t="s">
        <v>147</v>
      </c>
      <c r="B16" s="18">
        <v>2023</v>
      </c>
      <c r="C16" s="18">
        <v>2001.9928802491704</v>
      </c>
      <c r="D16" s="18">
        <v>2421.7327863153114</v>
      </c>
      <c r="E16" s="18">
        <v>2407.9374045682735</v>
      </c>
      <c r="F16" s="18">
        <v>2385.4778922923288</v>
      </c>
      <c r="G16" s="18">
        <v>2382.1700343381635</v>
      </c>
      <c r="H16" s="18">
        <v>2375.3760656704903</v>
      </c>
      <c r="I16" s="18">
        <v>2343.4766383641413</v>
      </c>
      <c r="J16" s="18">
        <v>2401.0162328045653</v>
      </c>
      <c r="K16" s="18">
        <v>2368.2573662381474</v>
      </c>
      <c r="L16" s="18">
        <v>2404.3697713530278</v>
      </c>
    </row>
    <row r="17" spans="1:12" x14ac:dyDescent="0.25">
      <c r="A17" s="14" t="s">
        <v>148</v>
      </c>
      <c r="B17" s="19">
        <v>2033</v>
      </c>
      <c r="C17" s="19">
        <v>2006.5242730571752</v>
      </c>
      <c r="D17" s="19">
        <v>1985.2597087697741</v>
      </c>
      <c r="E17" s="19">
        <v>2400.9431533437973</v>
      </c>
      <c r="F17" s="19">
        <v>2386.7272570349751</v>
      </c>
      <c r="G17" s="19">
        <v>2363.8845862444923</v>
      </c>
      <c r="H17" s="19">
        <v>2360.012094941158</v>
      </c>
      <c r="I17" s="19">
        <v>2352.6775459486935</v>
      </c>
      <c r="J17" s="19">
        <v>2320.4598990390159</v>
      </c>
      <c r="K17" s="19">
        <v>2376.7836549751446</v>
      </c>
      <c r="L17" s="19">
        <v>2343.6840085641256</v>
      </c>
    </row>
    <row r="18" spans="1:12" x14ac:dyDescent="0.25">
      <c r="A18" s="13" t="s">
        <v>149</v>
      </c>
      <c r="B18" s="18">
        <v>2348</v>
      </c>
      <c r="C18" s="18">
        <v>1994.0687381123216</v>
      </c>
      <c r="D18" s="18">
        <v>1961.5695307791043</v>
      </c>
      <c r="E18" s="18">
        <v>1933.1612862507054</v>
      </c>
      <c r="F18" s="18">
        <v>2327.0734436589701</v>
      </c>
      <c r="G18" s="18">
        <v>2300.5747093436144</v>
      </c>
      <c r="H18" s="18">
        <v>2263.726935794748</v>
      </c>
      <c r="I18" s="18">
        <v>2242.6066091564157</v>
      </c>
      <c r="J18" s="18">
        <v>2215.2446516850773</v>
      </c>
      <c r="K18" s="18">
        <v>2161.3092851583692</v>
      </c>
      <c r="L18" s="18">
        <v>2185.4490244661165</v>
      </c>
    </row>
    <row r="19" spans="1:12" x14ac:dyDescent="0.25">
      <c r="A19" s="14" t="s">
        <v>150</v>
      </c>
      <c r="B19" s="19">
        <v>2322</v>
      </c>
      <c r="C19" s="19">
        <v>2310.1246589186453</v>
      </c>
      <c r="D19" s="19">
        <v>1959.7132306655885</v>
      </c>
      <c r="E19" s="19">
        <v>1925.4735621002421</v>
      </c>
      <c r="F19" s="19">
        <v>1895.1476095995554</v>
      </c>
      <c r="G19" s="19">
        <v>2278.1740517156068</v>
      </c>
      <c r="H19" s="19">
        <v>2248.8876793044424</v>
      </c>
      <c r="I19" s="19">
        <v>2209.3621663401736</v>
      </c>
      <c r="J19" s="19">
        <v>2185.0237180889703</v>
      </c>
      <c r="K19" s="19">
        <v>2154.4148284805406</v>
      </c>
      <c r="L19" s="19">
        <v>2097.8374366841667</v>
      </c>
    </row>
    <row r="20" spans="1:12" x14ac:dyDescent="0.25">
      <c r="A20" s="13" t="s">
        <v>151</v>
      </c>
      <c r="B20" s="18">
        <v>2096</v>
      </c>
      <c r="C20" s="18">
        <v>2266.2570877594026</v>
      </c>
      <c r="D20" s="18">
        <v>2252.8096895727253</v>
      </c>
      <c r="E20" s="18">
        <v>1909.4628559261155</v>
      </c>
      <c r="F20" s="18">
        <v>1874.4503427977309</v>
      </c>
      <c r="G20" s="18">
        <v>1843.2418623630697</v>
      </c>
      <c r="H20" s="18">
        <v>2213.6865418423572</v>
      </c>
      <c r="I20" s="18">
        <v>2183.0844662199106</v>
      </c>
      <c r="J20" s="18">
        <v>2142.5484136007649</v>
      </c>
      <c r="K20" s="18">
        <v>2116.727736037366</v>
      </c>
      <c r="L20" s="18">
        <v>2084.8102765345207</v>
      </c>
    </row>
    <row r="21" spans="1:12" x14ac:dyDescent="0.25">
      <c r="A21" s="14" t="s">
        <v>152</v>
      </c>
      <c r="B21" s="19">
        <v>1750</v>
      </c>
      <c r="C21" s="19">
        <v>2042.373626122592</v>
      </c>
      <c r="D21" s="19">
        <v>2207.3183115465176</v>
      </c>
      <c r="E21" s="19">
        <v>2193.2518964873107</v>
      </c>
      <c r="F21" s="19">
        <v>1858.1474076459003</v>
      </c>
      <c r="G21" s="19">
        <v>1823.2456311496951</v>
      </c>
      <c r="H21" s="19">
        <v>1792.056079069871</v>
      </c>
      <c r="I21" s="19">
        <v>2151.1989865041423</v>
      </c>
      <c r="J21" s="19">
        <v>2120.4371052524693</v>
      </c>
      <c r="K21" s="19">
        <v>2080.0502279439256</v>
      </c>
      <c r="L21" s="19">
        <v>2053.9629663879859</v>
      </c>
    </row>
    <row r="22" spans="1:12" x14ac:dyDescent="0.25">
      <c r="A22" s="13" t="s">
        <v>153</v>
      </c>
      <c r="B22" s="18">
        <v>1329</v>
      </c>
      <c r="C22" s="18">
        <v>1680.6851967362109</v>
      </c>
      <c r="D22" s="18">
        <v>1968.6797533246709</v>
      </c>
      <c r="E22" s="18">
        <v>2134.7616075770165</v>
      </c>
      <c r="F22" s="18">
        <v>2127.5609468044131</v>
      </c>
      <c r="G22" s="18">
        <v>1807.4313034312604</v>
      </c>
      <c r="H22" s="18">
        <v>1777.9048877257705</v>
      </c>
      <c r="I22" s="18">
        <v>1751.4307798395794</v>
      </c>
      <c r="J22" s="18">
        <v>2106.7482184914793</v>
      </c>
      <c r="K22" s="18">
        <v>2080.4636826429623</v>
      </c>
      <c r="L22" s="18">
        <v>2044.2972579099305</v>
      </c>
    </row>
    <row r="23" spans="1:12" x14ac:dyDescent="0.25">
      <c r="A23" s="14" t="s">
        <v>154</v>
      </c>
      <c r="B23" s="19">
        <v>991</v>
      </c>
      <c r="C23" s="19">
        <v>1251.8344111848228</v>
      </c>
      <c r="D23" s="19">
        <v>1581.4446827455545</v>
      </c>
      <c r="E23" s="19">
        <v>1850.4766161598614</v>
      </c>
      <c r="F23" s="19">
        <v>2004.4299085100156</v>
      </c>
      <c r="G23" s="19">
        <v>1995.474172630818</v>
      </c>
      <c r="H23" s="19">
        <v>1693.3247237003291</v>
      </c>
      <c r="I23" s="19">
        <v>1663.7818780171638</v>
      </c>
      <c r="J23" s="19">
        <v>1637.1077269849839</v>
      </c>
      <c r="K23" s="19">
        <v>1966.9245796683854</v>
      </c>
      <c r="L23" s="19">
        <v>1940.0397162054974</v>
      </c>
    </row>
    <row r="24" spans="1:12" x14ac:dyDescent="0.25">
      <c r="A24" s="13" t="s">
        <v>155</v>
      </c>
      <c r="B24" s="18">
        <v>754</v>
      </c>
      <c r="C24" s="18">
        <v>875.3230394382299</v>
      </c>
      <c r="D24" s="18">
        <v>1109.7398245967888</v>
      </c>
      <c r="E24" s="18">
        <v>1406.8790217180119</v>
      </c>
      <c r="F24" s="18">
        <v>1651.86821677435</v>
      </c>
      <c r="G24" s="18">
        <v>1795.261804251646</v>
      </c>
      <c r="H24" s="18">
        <v>1793.0033053623811</v>
      </c>
      <c r="I24" s="18">
        <v>1526.2720862226302</v>
      </c>
      <c r="J24" s="18">
        <v>1504.2207038149891</v>
      </c>
      <c r="K24" s="18">
        <v>1484.459518269392</v>
      </c>
      <c r="L24" s="18">
        <v>1788.6406359719253</v>
      </c>
    </row>
    <row r="25" spans="1:12" x14ac:dyDescent="0.25">
      <c r="A25" s="14" t="s">
        <v>233</v>
      </c>
      <c r="B25" s="19">
        <v>527.31697668831976</v>
      </c>
      <c r="C25" s="19">
        <v>651.51030860643027</v>
      </c>
      <c r="D25" s="19">
        <v>760.79371522666759</v>
      </c>
      <c r="E25" s="19">
        <v>969.99641781917171</v>
      </c>
      <c r="F25" s="19">
        <v>1236.3669854651903</v>
      </c>
      <c r="G25" s="19">
        <v>1459.2319328413882</v>
      </c>
      <c r="H25" s="19">
        <v>1593.8353132676116</v>
      </c>
      <c r="I25" s="19">
        <v>1599.4354203015375</v>
      </c>
      <c r="J25" s="19">
        <v>1367.7398473103274</v>
      </c>
      <c r="K25" s="19">
        <v>1353.9483758344293</v>
      </c>
      <c r="L25" s="19">
        <v>1341.7861261042685</v>
      </c>
    </row>
    <row r="26" spans="1:12" x14ac:dyDescent="0.25">
      <c r="A26" s="13" t="s">
        <v>234</v>
      </c>
      <c r="B26" s="18">
        <v>303.02279089122692</v>
      </c>
      <c r="C26" s="18">
        <v>245.54595929960476</v>
      </c>
      <c r="D26" s="18">
        <v>306.48604358138357</v>
      </c>
      <c r="E26" s="18">
        <v>361.59551207484537</v>
      </c>
      <c r="F26" s="18">
        <v>467.32277584391875</v>
      </c>
      <c r="G26" s="18">
        <v>601.13885760356879</v>
      </c>
      <c r="H26" s="18">
        <v>720.44800390265891</v>
      </c>
      <c r="I26" s="18">
        <v>798.97274565930434</v>
      </c>
      <c r="J26" s="18">
        <v>810.61923292512768</v>
      </c>
      <c r="K26" s="18">
        <v>700.89504931444492</v>
      </c>
      <c r="L26" s="18">
        <v>705.75786094124624</v>
      </c>
    </row>
    <row r="27" spans="1:12" x14ac:dyDescent="0.25">
      <c r="A27" s="14" t="s">
        <v>235</v>
      </c>
      <c r="B27" s="19">
        <v>117.32988056167886</v>
      </c>
      <c r="C27" s="19">
        <v>141.64027543123703</v>
      </c>
      <c r="D27" s="19">
        <v>116.41073922982534</v>
      </c>
      <c r="E27" s="19">
        <v>146.76290952652221</v>
      </c>
      <c r="F27" s="19">
        <v>174.89707371005579</v>
      </c>
      <c r="G27" s="19">
        <v>229.01725686289106</v>
      </c>
      <c r="H27" s="19">
        <v>297.22561760614138</v>
      </c>
      <c r="I27" s="19">
        <v>361.52226434707325</v>
      </c>
      <c r="J27" s="19">
        <v>406.86388942064286</v>
      </c>
      <c r="K27" s="19">
        <v>417.19832356424007</v>
      </c>
      <c r="L27" s="19">
        <v>364.60303348822958</v>
      </c>
    </row>
    <row r="28" spans="1:12" x14ac:dyDescent="0.25">
      <c r="A28" s="17" t="s">
        <v>236</v>
      </c>
      <c r="B28" s="18">
        <v>25.330351858774247</v>
      </c>
      <c r="C28" s="18">
        <v>55.114858532797776</v>
      </c>
      <c r="D28" s="18">
        <v>67.38613069636213</v>
      </c>
      <c r="E28" s="18">
        <v>56.14820372710539</v>
      </c>
      <c r="F28" s="18">
        <v>71.488210703397954</v>
      </c>
      <c r="G28" s="18">
        <v>86.031535504490449</v>
      </c>
      <c r="H28" s="18">
        <v>114.0910025693322</v>
      </c>
      <c r="I28" s="18">
        <v>149.35740386274688</v>
      </c>
      <c r="J28" s="18">
        <v>184.27993084792593</v>
      </c>
      <c r="K28" s="18">
        <v>210.35949109136209</v>
      </c>
      <c r="L28" s="18">
        <v>217.93331569292999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9037.6</v>
      </c>
      <c r="C30" s="18">
        <f t="shared" ref="C30:L30" si="0">SUM(C7:C10)</f>
        <v>9030.1697776082074</v>
      </c>
      <c r="D30" s="18">
        <f t="shared" si="0"/>
        <v>9072.3663466134603</v>
      </c>
      <c r="E30" s="18">
        <f t="shared" si="0"/>
        <v>9160.1071202161074</v>
      </c>
      <c r="F30" s="18">
        <f t="shared" si="0"/>
        <v>9242.3971738353957</v>
      </c>
      <c r="G30" s="18">
        <f t="shared" si="0"/>
        <v>9383.5390741980718</v>
      </c>
      <c r="H30" s="18">
        <f t="shared" si="0"/>
        <v>9537.1715415959879</v>
      </c>
      <c r="I30" s="18">
        <f t="shared" si="0"/>
        <v>9729.0291868230433</v>
      </c>
      <c r="J30" s="18">
        <f t="shared" si="0"/>
        <v>9972.5127215998036</v>
      </c>
      <c r="K30" s="18">
        <f t="shared" si="0"/>
        <v>10274.811022491507</v>
      </c>
      <c r="L30" s="18">
        <f t="shared" si="0"/>
        <v>10639.981458606489</v>
      </c>
    </row>
    <row r="31" spans="1:12" x14ac:dyDescent="0.25">
      <c r="A31" s="16" t="s">
        <v>242</v>
      </c>
      <c r="B31" s="19">
        <f>SUM(B11:B12)</f>
        <v>6748.4</v>
      </c>
      <c r="C31" s="19">
        <f t="shared" ref="C31:L31" si="1">SUM(C11:C12)</f>
        <v>6740.4758950418063</v>
      </c>
      <c r="D31" s="19">
        <f t="shared" si="1"/>
        <v>6711.6704474870303</v>
      </c>
      <c r="E31" s="19">
        <f t="shared" si="1"/>
        <v>6673.2840325730831</v>
      </c>
      <c r="F31" s="19">
        <f t="shared" si="1"/>
        <v>6793.7653152430667</v>
      </c>
      <c r="G31" s="19">
        <f t="shared" si="1"/>
        <v>6743.593737821524</v>
      </c>
      <c r="H31" s="19">
        <f t="shared" si="1"/>
        <v>6850.2980156848462</v>
      </c>
      <c r="I31" s="19">
        <f t="shared" si="1"/>
        <v>6946.25825725091</v>
      </c>
      <c r="J31" s="19">
        <f t="shared" si="1"/>
        <v>7049.6338513366391</v>
      </c>
      <c r="K31" s="19">
        <f t="shared" si="1"/>
        <v>7173.8807963683194</v>
      </c>
      <c r="L31" s="19">
        <f t="shared" si="1"/>
        <v>7326.9202506873007</v>
      </c>
    </row>
    <row r="32" spans="1:12" x14ac:dyDescent="0.25">
      <c r="A32" s="11" t="s">
        <v>243</v>
      </c>
      <c r="B32" s="18">
        <f>SUM(B13:B20)</f>
        <v>17707</v>
      </c>
      <c r="C32" s="18">
        <f t="shared" ref="C32:L32" si="2">SUM(C13:C20)</f>
        <v>17853.166572174086</v>
      </c>
      <c r="D32" s="18">
        <f t="shared" si="2"/>
        <v>17817.915171145381</v>
      </c>
      <c r="E32" s="18">
        <f t="shared" si="2"/>
        <v>17783.887400202613</v>
      </c>
      <c r="F32" s="18">
        <f t="shared" si="2"/>
        <v>18036.754692650935</v>
      </c>
      <c r="G32" s="18">
        <f t="shared" si="2"/>
        <v>18357.994557034213</v>
      </c>
      <c r="H32" s="18">
        <f t="shared" si="2"/>
        <v>18649.054126443254</v>
      </c>
      <c r="I32" s="18">
        <f t="shared" si="2"/>
        <v>18584.06555148348</v>
      </c>
      <c r="J32" s="18">
        <f t="shared" si="2"/>
        <v>18556.85144642169</v>
      </c>
      <c r="K32" s="18">
        <f t="shared" si="2"/>
        <v>18575.56403734547</v>
      </c>
      <c r="L32" s="18">
        <f t="shared" si="2"/>
        <v>18623.140286060614</v>
      </c>
    </row>
    <row r="33" spans="1:12" x14ac:dyDescent="0.25">
      <c r="A33" s="16" t="s">
        <v>157</v>
      </c>
      <c r="B33" s="19">
        <f>SUM(B21:B28)</f>
        <v>5797</v>
      </c>
      <c r="C33" s="19">
        <f t="shared" ref="C33:L33" si="3">SUM(C21:C28)</f>
        <v>6944.0276753519247</v>
      </c>
      <c r="D33" s="19">
        <f t="shared" si="3"/>
        <v>8118.2592009477694</v>
      </c>
      <c r="E33" s="19">
        <f t="shared" si="3"/>
        <v>9119.8721850898455</v>
      </c>
      <c r="F33" s="19">
        <f t="shared" si="3"/>
        <v>9592.0815254572408</v>
      </c>
      <c r="G33" s="19">
        <f t="shared" si="3"/>
        <v>9796.8324942757608</v>
      </c>
      <c r="H33" s="19">
        <f t="shared" si="3"/>
        <v>9781.8889332040962</v>
      </c>
      <c r="I33" s="19">
        <f t="shared" si="3"/>
        <v>10001.971564754178</v>
      </c>
      <c r="J33" s="19">
        <f t="shared" si="3"/>
        <v>10138.016655047946</v>
      </c>
      <c r="K33" s="19">
        <f t="shared" si="3"/>
        <v>10294.299248329142</v>
      </c>
      <c r="L33" s="19">
        <f t="shared" si="3"/>
        <v>10457.020912702013</v>
      </c>
    </row>
    <row r="34" spans="1:12" x14ac:dyDescent="0.25">
      <c r="A34" s="24" t="s">
        <v>156</v>
      </c>
      <c r="B34" s="25">
        <f>SUM(B25:B28)</f>
        <v>972.99999999999977</v>
      </c>
      <c r="C34" s="25">
        <f t="shared" ref="C34:L34" si="4">SUM(C25:C28)</f>
        <v>1093.8114018700699</v>
      </c>
      <c r="D34" s="25">
        <f t="shared" si="4"/>
        <v>1251.0766287342387</v>
      </c>
      <c r="E34" s="25">
        <f t="shared" si="4"/>
        <v>1534.5030431476446</v>
      </c>
      <c r="F34" s="25">
        <f t="shared" si="4"/>
        <v>1950.0750457225629</v>
      </c>
      <c r="G34" s="25">
        <f t="shared" si="4"/>
        <v>2375.4195828123384</v>
      </c>
      <c r="H34" s="25">
        <f t="shared" si="4"/>
        <v>2725.5999373457444</v>
      </c>
      <c r="I34" s="25">
        <f t="shared" si="4"/>
        <v>2909.2878341706619</v>
      </c>
      <c r="J34" s="25">
        <f t="shared" si="4"/>
        <v>2769.5029005040242</v>
      </c>
      <c r="K34" s="25">
        <f t="shared" si="4"/>
        <v>2682.4012398044765</v>
      </c>
      <c r="L34" s="25">
        <f t="shared" si="4"/>
        <v>2630.0803362266747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19689.999999999996</v>
      </c>
      <c r="C39" s="18">
        <v>20381.065781582958</v>
      </c>
      <c r="D39" s="18">
        <v>21069.273824486034</v>
      </c>
      <c r="E39" s="18">
        <v>21611.437527466012</v>
      </c>
      <c r="F39" s="18">
        <v>22167.904953788078</v>
      </c>
      <c r="G39" s="18">
        <v>22460.034716688526</v>
      </c>
      <c r="H39" s="18">
        <v>22752.008733670489</v>
      </c>
      <c r="I39" s="18">
        <v>23008.071098974353</v>
      </c>
      <c r="J39" s="18">
        <v>23251.322411799309</v>
      </c>
      <c r="K39" s="18">
        <v>23544.670514084461</v>
      </c>
      <c r="L39" s="18">
        <v>23917.943498132121</v>
      </c>
    </row>
    <row r="40" spans="1:12" x14ac:dyDescent="0.25">
      <c r="A40" s="14" t="s">
        <v>140</v>
      </c>
      <c r="B40" s="19">
        <v>1272</v>
      </c>
      <c r="C40" s="19">
        <v>1221.6239389004677</v>
      </c>
      <c r="D40" s="19">
        <v>1240.6816803795512</v>
      </c>
      <c r="E40" s="19">
        <v>1257.5355447881084</v>
      </c>
      <c r="F40" s="19">
        <v>1274.6121732253478</v>
      </c>
      <c r="G40" s="19">
        <v>1295.6315510408269</v>
      </c>
      <c r="H40" s="19">
        <v>1320.576239323364</v>
      </c>
      <c r="I40" s="19">
        <v>1356.7763038908884</v>
      </c>
      <c r="J40" s="19">
        <v>1401.2749957074006</v>
      </c>
      <c r="K40" s="19">
        <v>1453.122679707079</v>
      </c>
      <c r="L40" s="19">
        <v>1512.3672615440469</v>
      </c>
    </row>
    <row r="41" spans="1:12" x14ac:dyDescent="0.25">
      <c r="A41" s="13" t="s">
        <v>141</v>
      </c>
      <c r="B41" s="18">
        <v>1202</v>
      </c>
      <c r="C41" s="18">
        <v>1266.3045038756293</v>
      </c>
      <c r="D41" s="18">
        <v>1216.365239160747</v>
      </c>
      <c r="E41" s="18">
        <v>1235.6257196507045</v>
      </c>
      <c r="F41" s="18">
        <v>1252.6756820520823</v>
      </c>
      <c r="G41" s="18">
        <v>1269.9305095243462</v>
      </c>
      <c r="H41" s="18">
        <v>1291.1000591520794</v>
      </c>
      <c r="I41" s="18">
        <v>1316.1696568018331</v>
      </c>
      <c r="J41" s="18">
        <v>1352.448198269876</v>
      </c>
      <c r="K41" s="18">
        <v>1396.993211744383</v>
      </c>
      <c r="L41" s="18">
        <v>1448.8608785050762</v>
      </c>
    </row>
    <row r="42" spans="1:12" x14ac:dyDescent="0.25">
      <c r="A42" s="14" t="s">
        <v>142</v>
      </c>
      <c r="B42" s="19">
        <v>1250</v>
      </c>
      <c r="C42" s="19">
        <v>1198.8975577052236</v>
      </c>
      <c r="D42" s="19">
        <v>1263.1231903508697</v>
      </c>
      <c r="E42" s="19">
        <v>1213.3395959277746</v>
      </c>
      <c r="F42" s="19">
        <v>1232.6046638250255</v>
      </c>
      <c r="G42" s="19">
        <v>1249.6632301001189</v>
      </c>
      <c r="H42" s="19">
        <v>1266.9241667778072</v>
      </c>
      <c r="I42" s="19">
        <v>1288.08923542207</v>
      </c>
      <c r="J42" s="19">
        <v>1313.1441964170328</v>
      </c>
      <c r="K42" s="19">
        <v>1349.3816881392495</v>
      </c>
      <c r="L42" s="19">
        <v>1393.8668653253317</v>
      </c>
    </row>
    <row r="43" spans="1:12" x14ac:dyDescent="0.25">
      <c r="A43" s="13" t="s">
        <v>240</v>
      </c>
      <c r="B43" s="18">
        <v>971.4</v>
      </c>
      <c r="C43" s="18">
        <v>990.91452922504152</v>
      </c>
      <c r="D43" s="18">
        <v>950.37394977614213</v>
      </c>
      <c r="E43" s="18">
        <v>1001.3176038677724</v>
      </c>
      <c r="F43" s="18">
        <v>961.82379784239288</v>
      </c>
      <c r="G43" s="18">
        <v>977.09583805600982</v>
      </c>
      <c r="H43" s="18">
        <v>990.61909169688079</v>
      </c>
      <c r="I43" s="18">
        <v>1004.3022628968142</v>
      </c>
      <c r="J43" s="18">
        <v>1021.0804332515522</v>
      </c>
      <c r="K43" s="18">
        <v>1040.942269331618</v>
      </c>
      <c r="L43" s="18">
        <v>1069.6685906468992</v>
      </c>
    </row>
    <row r="44" spans="1:12" x14ac:dyDescent="0.25">
      <c r="A44" s="14" t="s">
        <v>241</v>
      </c>
      <c r="B44" s="19">
        <v>647.6</v>
      </c>
      <c r="C44" s="19">
        <v>660.05751620940032</v>
      </c>
      <c r="D44" s="19">
        <v>633.01760001247635</v>
      </c>
      <c r="E44" s="19">
        <v>667.02709084295213</v>
      </c>
      <c r="F44" s="19">
        <v>640.64513349511947</v>
      </c>
      <c r="G44" s="19">
        <v>650.86065337009268</v>
      </c>
      <c r="H44" s="19">
        <v>659.86585140276156</v>
      </c>
      <c r="I44" s="19">
        <v>668.9812381043987</v>
      </c>
      <c r="J44" s="19">
        <v>680.16186413497974</v>
      </c>
      <c r="K44" s="19">
        <v>693.39662364928336</v>
      </c>
      <c r="L44" s="19">
        <v>712.54489964977472</v>
      </c>
    </row>
    <row r="45" spans="1:12" x14ac:dyDescent="0.25">
      <c r="A45" s="13" t="s">
        <v>143</v>
      </c>
      <c r="B45" s="18">
        <v>2923</v>
      </c>
      <c r="C45" s="18">
        <v>2822.1406920430645</v>
      </c>
      <c r="D45" s="18">
        <v>2878.1542529080102</v>
      </c>
      <c r="E45" s="18">
        <v>2760.4990670369666</v>
      </c>
      <c r="F45" s="18">
        <v>2908.8357987337804</v>
      </c>
      <c r="G45" s="18">
        <v>2794.1039904259615</v>
      </c>
      <c r="H45" s="18">
        <v>2838.6884867700146</v>
      </c>
      <c r="I45" s="18">
        <v>2878.0998968967037</v>
      </c>
      <c r="J45" s="18">
        <v>2917.9696257554124</v>
      </c>
      <c r="K45" s="18">
        <v>2966.8275827367106</v>
      </c>
      <c r="L45" s="18">
        <v>3024.6365409598748</v>
      </c>
    </row>
    <row r="46" spans="1:12" x14ac:dyDescent="0.25">
      <c r="A46" s="14" t="s">
        <v>144</v>
      </c>
      <c r="B46" s="19">
        <v>1364</v>
      </c>
      <c r="C46" s="19">
        <v>1272.6325932083132</v>
      </c>
      <c r="D46" s="19">
        <v>1229.0126824615813</v>
      </c>
      <c r="E46" s="19">
        <v>1253.7197434035361</v>
      </c>
      <c r="F46" s="19">
        <v>1202.660528123062</v>
      </c>
      <c r="G46" s="19">
        <v>1267.4953400551487</v>
      </c>
      <c r="H46" s="19">
        <v>1217.62763372974</v>
      </c>
      <c r="I46" s="19">
        <v>1237.175114914862</v>
      </c>
      <c r="J46" s="19">
        <v>1254.4478998694537</v>
      </c>
      <c r="K46" s="19">
        <v>1271.9036156737604</v>
      </c>
      <c r="L46" s="19">
        <v>1293.2638801575627</v>
      </c>
    </row>
    <row r="47" spans="1:12" x14ac:dyDescent="0.25">
      <c r="A47" s="13" t="s">
        <v>145</v>
      </c>
      <c r="B47" s="18">
        <v>1228</v>
      </c>
      <c r="C47" s="18">
        <v>1381.9866333094335</v>
      </c>
      <c r="D47" s="18">
        <v>1288.9424954568212</v>
      </c>
      <c r="E47" s="18">
        <v>1244.367372121897</v>
      </c>
      <c r="F47" s="18">
        <v>1269.2089043864169</v>
      </c>
      <c r="G47" s="18">
        <v>1217.1023675712836</v>
      </c>
      <c r="H47" s="18">
        <v>1282.5443107868709</v>
      </c>
      <c r="I47" s="18">
        <v>1231.6166332699952</v>
      </c>
      <c r="J47" s="18">
        <v>1251.035521877681</v>
      </c>
      <c r="K47" s="18">
        <v>1268.123149633054</v>
      </c>
      <c r="L47" s="18">
        <v>1285.3582482204529</v>
      </c>
    </row>
    <row r="48" spans="1:12" x14ac:dyDescent="0.25">
      <c r="A48" s="14" t="s">
        <v>146</v>
      </c>
      <c r="B48" s="19">
        <v>1041</v>
      </c>
      <c r="C48" s="19">
        <v>1219.978629765671</v>
      </c>
      <c r="D48" s="19">
        <v>1372.993278542672</v>
      </c>
      <c r="E48" s="19">
        <v>1279.5565771646561</v>
      </c>
      <c r="F48" s="19">
        <v>1234.3392513542822</v>
      </c>
      <c r="G48" s="19">
        <v>1258.2805081426993</v>
      </c>
      <c r="H48" s="19">
        <v>1205.458149791878</v>
      </c>
      <c r="I48" s="19">
        <v>1269.4269224721277</v>
      </c>
      <c r="J48" s="19">
        <v>1217.5448146216654</v>
      </c>
      <c r="K48" s="19">
        <v>1235.3553187462157</v>
      </c>
      <c r="L48" s="19">
        <v>1250.6523282066146</v>
      </c>
    </row>
    <row r="49" spans="1:12" x14ac:dyDescent="0.25">
      <c r="A49" s="13" t="s">
        <v>147</v>
      </c>
      <c r="B49" s="18">
        <v>989</v>
      </c>
      <c r="C49" s="18">
        <v>1031.2120583345752</v>
      </c>
      <c r="D49" s="18">
        <v>1208.1911924467004</v>
      </c>
      <c r="E49" s="18">
        <v>1360.9276584574684</v>
      </c>
      <c r="F49" s="18">
        <v>1267.7390112888022</v>
      </c>
      <c r="G49" s="18">
        <v>1222.5992564312573</v>
      </c>
      <c r="H49" s="18">
        <v>1246.4935238855926</v>
      </c>
      <c r="I49" s="18">
        <v>1193.8758944890014</v>
      </c>
      <c r="J49" s="18">
        <v>1257.4655903762282</v>
      </c>
      <c r="K49" s="18">
        <v>1205.789986990736</v>
      </c>
      <c r="L49" s="18">
        <v>1223.3965470899338</v>
      </c>
    </row>
    <row r="50" spans="1:12" x14ac:dyDescent="0.25">
      <c r="A50" s="14" t="s">
        <v>148</v>
      </c>
      <c r="B50" s="19">
        <v>1055</v>
      </c>
      <c r="C50" s="19">
        <v>979.66279757915345</v>
      </c>
      <c r="D50" s="19">
        <v>1021.6346861561844</v>
      </c>
      <c r="E50" s="19">
        <v>1196.3451621952893</v>
      </c>
      <c r="F50" s="19">
        <v>1348.5749688220114</v>
      </c>
      <c r="G50" s="19">
        <v>1255.2876988455077</v>
      </c>
      <c r="H50" s="19">
        <v>1209.8838253182385</v>
      </c>
      <c r="I50" s="19">
        <v>1233.4140454784758</v>
      </c>
      <c r="J50" s="19">
        <v>1180.6618402440733</v>
      </c>
      <c r="K50" s="19">
        <v>1243.4880165328907</v>
      </c>
      <c r="L50" s="19">
        <v>1191.6621708170499</v>
      </c>
    </row>
    <row r="51" spans="1:12" x14ac:dyDescent="0.25">
      <c r="A51" s="13" t="s">
        <v>149</v>
      </c>
      <c r="B51" s="18">
        <v>1174</v>
      </c>
      <c r="C51" s="18">
        <v>1031.8696790505328</v>
      </c>
      <c r="D51" s="18">
        <v>952.99446633027037</v>
      </c>
      <c r="E51" s="18">
        <v>990.6214446639068</v>
      </c>
      <c r="F51" s="18">
        <v>1152.3768963790519</v>
      </c>
      <c r="G51" s="18">
        <v>1297.05678609652</v>
      </c>
      <c r="H51" s="18">
        <v>1195.4735637071913</v>
      </c>
      <c r="I51" s="18">
        <v>1139.787559821227</v>
      </c>
      <c r="J51" s="18">
        <v>1151.2859442409299</v>
      </c>
      <c r="K51" s="18">
        <v>1085.5621988656437</v>
      </c>
      <c r="L51" s="18">
        <v>1129.0720108024334</v>
      </c>
    </row>
    <row r="52" spans="1:12" x14ac:dyDescent="0.25">
      <c r="A52" s="14" t="s">
        <v>150</v>
      </c>
      <c r="B52" s="19">
        <v>1112</v>
      </c>
      <c r="C52" s="19">
        <v>1151.4966745393608</v>
      </c>
      <c r="D52" s="19">
        <v>1011.4112635272144</v>
      </c>
      <c r="E52" s="19">
        <v>931.55452375135462</v>
      </c>
      <c r="F52" s="19">
        <v>967.97749773229236</v>
      </c>
      <c r="G52" s="19">
        <v>1123.2786387761623</v>
      </c>
      <c r="H52" s="19">
        <v>1266.1253942355324</v>
      </c>
      <c r="I52" s="19">
        <v>1163.0196839016107</v>
      </c>
      <c r="J52" s="19">
        <v>1105.4499533255237</v>
      </c>
      <c r="K52" s="19">
        <v>1114.9752192928702</v>
      </c>
      <c r="L52" s="19">
        <v>1047.703772635319</v>
      </c>
    </row>
    <row r="53" spans="1:12" x14ac:dyDescent="0.25">
      <c r="A53" s="13" t="s">
        <v>151</v>
      </c>
      <c r="B53" s="18">
        <v>1017</v>
      </c>
      <c r="C53" s="18">
        <v>1077.6002330891265</v>
      </c>
      <c r="D53" s="18">
        <v>1116.080865883016</v>
      </c>
      <c r="E53" s="18">
        <v>980.32602509351989</v>
      </c>
      <c r="F53" s="18">
        <v>900.03806654267964</v>
      </c>
      <c r="G53" s="18">
        <v>935.8668204524505</v>
      </c>
      <c r="H53" s="18">
        <v>1083.4118787843352</v>
      </c>
      <c r="I53" s="18">
        <v>1225.3070893545678</v>
      </c>
      <c r="J53" s="18">
        <v>1121.6390960265203</v>
      </c>
      <c r="K53" s="18">
        <v>1063.1836636408837</v>
      </c>
      <c r="L53" s="18">
        <v>1071.8721414262429</v>
      </c>
    </row>
    <row r="54" spans="1:12" x14ac:dyDescent="0.25">
      <c r="A54" s="14" t="s">
        <v>152</v>
      </c>
      <c r="B54" s="19">
        <v>856</v>
      </c>
      <c r="C54" s="19">
        <v>983.85556896880121</v>
      </c>
      <c r="D54" s="19">
        <v>1041.1847409996308</v>
      </c>
      <c r="E54" s="19">
        <v>1079.2473066553314</v>
      </c>
      <c r="F54" s="19">
        <v>948.562850369432</v>
      </c>
      <c r="G54" s="19">
        <v>868.38571146251911</v>
      </c>
      <c r="H54" s="19">
        <v>904.18707888677466</v>
      </c>
      <c r="I54" s="19">
        <v>1044.7634894721675</v>
      </c>
      <c r="J54" s="19">
        <v>1186.4448490639606</v>
      </c>
      <c r="K54" s="19">
        <v>1082.9258316674086</v>
      </c>
      <c r="L54" s="19">
        <v>1024.3351240686764</v>
      </c>
    </row>
    <row r="55" spans="1:12" x14ac:dyDescent="0.25">
      <c r="A55" s="13" t="s">
        <v>153</v>
      </c>
      <c r="B55" s="18">
        <v>594</v>
      </c>
      <c r="C55" s="18">
        <v>817.78881602939214</v>
      </c>
      <c r="D55" s="18">
        <v>943.24168803299426</v>
      </c>
      <c r="E55" s="18">
        <v>1001.2147020497443</v>
      </c>
      <c r="F55" s="18">
        <v>1043.0328306919146</v>
      </c>
      <c r="G55" s="18">
        <v>920.58141483252302</v>
      </c>
      <c r="H55" s="18">
        <v>843.41074174967343</v>
      </c>
      <c r="I55" s="18">
        <v>881.77770223667358</v>
      </c>
      <c r="J55" s="18">
        <v>1020.2705497983371</v>
      </c>
      <c r="K55" s="18">
        <v>1164.3149386400919</v>
      </c>
      <c r="L55" s="18">
        <v>1063.1794390998921</v>
      </c>
    </row>
    <row r="56" spans="1:12" x14ac:dyDescent="0.25">
      <c r="A56" s="14" t="s">
        <v>154</v>
      </c>
      <c r="B56" s="19">
        <v>427</v>
      </c>
      <c r="C56" s="19">
        <v>551.47283593640088</v>
      </c>
      <c r="D56" s="19">
        <v>763.06097646802868</v>
      </c>
      <c r="E56" s="19">
        <v>878.0642355835339</v>
      </c>
      <c r="F56" s="19">
        <v>929.36061335525847</v>
      </c>
      <c r="G56" s="19">
        <v>970.18760636960326</v>
      </c>
      <c r="H56" s="19">
        <v>857.63453567258</v>
      </c>
      <c r="I56" s="19">
        <v>780.48723712349624</v>
      </c>
      <c r="J56" s="19">
        <v>818.71753944701834</v>
      </c>
      <c r="K56" s="19">
        <v>943.16556821411768</v>
      </c>
      <c r="L56" s="19">
        <v>1086.7981579898942</v>
      </c>
    </row>
    <row r="57" spans="1:12" x14ac:dyDescent="0.25">
      <c r="A57" s="13" t="s">
        <v>155</v>
      </c>
      <c r="B57" s="18">
        <v>287</v>
      </c>
      <c r="C57" s="18">
        <v>368.17502325843634</v>
      </c>
      <c r="D57" s="18">
        <v>479.20653765756435</v>
      </c>
      <c r="E57" s="18">
        <v>674.24399851646058</v>
      </c>
      <c r="F57" s="18">
        <v>777.01991674502415</v>
      </c>
      <c r="G57" s="18">
        <v>822.95296912560002</v>
      </c>
      <c r="H57" s="18">
        <v>867.16079194808776</v>
      </c>
      <c r="I57" s="18">
        <v>772.60945764453118</v>
      </c>
      <c r="J57" s="18">
        <v>699.3053208742673</v>
      </c>
      <c r="K57" s="18">
        <v>741.0238307967212</v>
      </c>
      <c r="L57" s="18">
        <v>852.4422945047429</v>
      </c>
    </row>
    <row r="58" spans="1:12" x14ac:dyDescent="0.25">
      <c r="A58" s="14" t="s">
        <v>233</v>
      </c>
      <c r="B58" s="19">
        <v>164.2851513645941</v>
      </c>
      <c r="C58" s="19">
        <v>234.87257653405999</v>
      </c>
      <c r="D58" s="19">
        <v>309.90160967273681</v>
      </c>
      <c r="E58" s="19">
        <v>408.09386610272787</v>
      </c>
      <c r="F58" s="19">
        <v>587.42960314262393</v>
      </c>
      <c r="G58" s="19">
        <v>678.94399778467698</v>
      </c>
      <c r="H58" s="19">
        <v>720.40854485926377</v>
      </c>
      <c r="I58" s="19">
        <v>768.58387016551023</v>
      </c>
      <c r="J58" s="19">
        <v>691.84816286600449</v>
      </c>
      <c r="K58" s="19">
        <v>622.78309677684786</v>
      </c>
      <c r="L58" s="19">
        <v>668.33523251472104</v>
      </c>
    </row>
    <row r="59" spans="1:12" x14ac:dyDescent="0.25">
      <c r="A59" s="13" t="s">
        <v>234</v>
      </c>
      <c r="B59" s="18">
        <v>83.915091915228842</v>
      </c>
      <c r="C59" s="18">
        <v>70.707845502961689</v>
      </c>
      <c r="D59" s="18">
        <v>102.90033697259864</v>
      </c>
      <c r="E59" s="18">
        <v>138.13544368174379</v>
      </c>
      <c r="F59" s="18">
        <v>184.98179238316021</v>
      </c>
      <c r="G59" s="18">
        <v>270.6523541623709</v>
      </c>
      <c r="H59" s="18">
        <v>317.82243840913389</v>
      </c>
      <c r="I59" s="18">
        <v>342.48320247563822</v>
      </c>
      <c r="J59" s="18">
        <v>370.92311758036755</v>
      </c>
      <c r="K59" s="18">
        <v>338.81671994883641</v>
      </c>
      <c r="L59" s="18">
        <v>309.37689454479374</v>
      </c>
    </row>
    <row r="60" spans="1:12" x14ac:dyDescent="0.25">
      <c r="A60" s="14" t="s">
        <v>235</v>
      </c>
      <c r="B60" s="19">
        <v>27.180181260600676</v>
      </c>
      <c r="C60" s="19">
        <v>36.116808519966931</v>
      </c>
      <c r="D60" s="19">
        <v>30.977908260848388</v>
      </c>
      <c r="E60" s="19">
        <v>45.866763059802636</v>
      </c>
      <c r="F60" s="19">
        <v>62.614374011345248</v>
      </c>
      <c r="G60" s="19">
        <v>85.228523244038172</v>
      </c>
      <c r="H60" s="19">
        <v>126.69585627346213</v>
      </c>
      <c r="I60" s="19">
        <v>151.09321967612243</v>
      </c>
      <c r="J60" s="19">
        <v>165.28441737115264</v>
      </c>
      <c r="K60" s="19">
        <v>181.65106275799587</v>
      </c>
      <c r="L60" s="19">
        <v>168.3123148012852</v>
      </c>
    </row>
    <row r="61" spans="1:12" x14ac:dyDescent="0.25">
      <c r="A61" s="17" t="s">
        <v>236</v>
      </c>
      <c r="B61" s="18">
        <v>4.61957545957614</v>
      </c>
      <c r="C61" s="18">
        <v>11.698269997949643</v>
      </c>
      <c r="D61" s="18">
        <v>15.823183029375425</v>
      </c>
      <c r="E61" s="18">
        <v>13.808082850758749</v>
      </c>
      <c r="F61" s="18">
        <v>20.790599286979333</v>
      </c>
      <c r="G61" s="18">
        <v>28.848950818808525</v>
      </c>
      <c r="H61" s="18">
        <v>39.896570509222485</v>
      </c>
      <c r="I61" s="18">
        <v>60.231382465633061</v>
      </c>
      <c r="J61" s="18">
        <v>72.918480679868964</v>
      </c>
      <c r="K61" s="18">
        <v>80.944240598055288</v>
      </c>
      <c r="L61" s="18">
        <v>90.237904621497762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4695.3999999999996</v>
      </c>
      <c r="C63" s="18">
        <f t="shared" ref="C63:L63" si="5">SUM(C40:C43)</f>
        <v>4677.7405297063615</v>
      </c>
      <c r="D63" s="18">
        <f t="shared" si="5"/>
        <v>4670.5440596673106</v>
      </c>
      <c r="E63" s="18">
        <f t="shared" si="5"/>
        <v>4707.8184642343595</v>
      </c>
      <c r="F63" s="18">
        <f t="shared" si="5"/>
        <v>4721.7163169448486</v>
      </c>
      <c r="G63" s="18">
        <f t="shared" si="5"/>
        <v>4792.3211287213016</v>
      </c>
      <c r="H63" s="18">
        <f t="shared" si="5"/>
        <v>4869.2195569501309</v>
      </c>
      <c r="I63" s="18">
        <f t="shared" si="5"/>
        <v>4965.3374590116055</v>
      </c>
      <c r="J63" s="18">
        <f t="shared" si="5"/>
        <v>5087.9478236458617</v>
      </c>
      <c r="K63" s="18">
        <f t="shared" si="5"/>
        <v>5240.4398489223295</v>
      </c>
      <c r="L63" s="18">
        <f t="shared" si="5"/>
        <v>5424.7635960213538</v>
      </c>
    </row>
    <row r="64" spans="1:12" x14ac:dyDescent="0.25">
      <c r="A64" s="16" t="s">
        <v>242</v>
      </c>
      <c r="B64" s="19">
        <f>SUM(B44:B45)</f>
        <v>3570.6</v>
      </c>
      <c r="C64" s="19">
        <f t="shared" ref="C64:L64" si="6">SUM(C44:C45)</f>
        <v>3482.1982082524646</v>
      </c>
      <c r="D64" s="19">
        <f t="shared" si="6"/>
        <v>3511.1718529204863</v>
      </c>
      <c r="E64" s="19">
        <f t="shared" si="6"/>
        <v>3427.5261578799186</v>
      </c>
      <c r="F64" s="19">
        <f t="shared" si="6"/>
        <v>3549.4809322288997</v>
      </c>
      <c r="G64" s="19">
        <f t="shared" si="6"/>
        <v>3444.9646437960541</v>
      </c>
      <c r="H64" s="19">
        <f t="shared" si="6"/>
        <v>3498.5543381727762</v>
      </c>
      <c r="I64" s="19">
        <f t="shared" si="6"/>
        <v>3547.0811350011027</v>
      </c>
      <c r="J64" s="19">
        <f t="shared" si="6"/>
        <v>3598.131489890392</v>
      </c>
      <c r="K64" s="19">
        <f t="shared" si="6"/>
        <v>3660.224206385994</v>
      </c>
      <c r="L64" s="19">
        <f t="shared" si="6"/>
        <v>3737.1814406096496</v>
      </c>
    </row>
    <row r="65" spans="1:12" x14ac:dyDescent="0.25">
      <c r="A65" s="11" t="s">
        <v>243</v>
      </c>
      <c r="B65" s="18">
        <f>SUM(B46:B53)</f>
        <v>8980</v>
      </c>
      <c r="C65" s="18">
        <f t="shared" ref="C65:L65" si="7">SUM(C46:C53)</f>
        <v>9146.4392988761665</v>
      </c>
      <c r="D65" s="18">
        <f t="shared" si="7"/>
        <v>9201.2609308044593</v>
      </c>
      <c r="E65" s="18">
        <f t="shared" si="7"/>
        <v>9237.418506851629</v>
      </c>
      <c r="F65" s="18">
        <f t="shared" si="7"/>
        <v>9342.9151246285983</v>
      </c>
      <c r="G65" s="18">
        <f t="shared" si="7"/>
        <v>9576.9674163710315</v>
      </c>
      <c r="H65" s="18">
        <f t="shared" si="7"/>
        <v>9707.0182802393774</v>
      </c>
      <c r="I65" s="18">
        <f t="shared" si="7"/>
        <v>9693.6229437018683</v>
      </c>
      <c r="J65" s="18">
        <f t="shared" si="7"/>
        <v>9539.5306605820751</v>
      </c>
      <c r="K65" s="18">
        <f t="shared" si="7"/>
        <v>9488.3811693760545</v>
      </c>
      <c r="L65" s="18">
        <f t="shared" si="7"/>
        <v>9492.9810993556093</v>
      </c>
    </row>
    <row r="66" spans="1:12" x14ac:dyDescent="0.25">
      <c r="A66" s="16" t="s">
        <v>157</v>
      </c>
      <c r="B66" s="19">
        <f>SUM(B54:B61)</f>
        <v>2444</v>
      </c>
      <c r="C66" s="19">
        <f t="shared" ref="C66:L66" si="8">SUM(C54:C61)</f>
        <v>3074.6877447479692</v>
      </c>
      <c r="D66" s="19">
        <f t="shared" si="8"/>
        <v>3686.2969810937775</v>
      </c>
      <c r="E66" s="19">
        <f t="shared" si="8"/>
        <v>4238.674398500104</v>
      </c>
      <c r="F66" s="19">
        <f t="shared" si="8"/>
        <v>4553.7925799857376</v>
      </c>
      <c r="G66" s="19">
        <f t="shared" si="8"/>
        <v>4645.7815278001399</v>
      </c>
      <c r="H66" s="19">
        <f t="shared" si="8"/>
        <v>4677.2165583081978</v>
      </c>
      <c r="I66" s="19">
        <f t="shared" si="8"/>
        <v>4802.029561259772</v>
      </c>
      <c r="J66" s="19">
        <f t="shared" si="8"/>
        <v>5025.7124376809779</v>
      </c>
      <c r="K66" s="19">
        <f t="shared" si="8"/>
        <v>5155.6252894000745</v>
      </c>
      <c r="L66" s="19">
        <f t="shared" si="8"/>
        <v>5263.0173621455024</v>
      </c>
    </row>
    <row r="67" spans="1:12" x14ac:dyDescent="0.25">
      <c r="A67" s="24" t="s">
        <v>156</v>
      </c>
      <c r="B67" s="25">
        <f>SUM(B58:B61)</f>
        <v>279.99999999999977</v>
      </c>
      <c r="C67" s="25">
        <f t="shared" ref="C67:L67" si="9">SUM(C58:C61)</f>
        <v>353.39550055493822</v>
      </c>
      <c r="D67" s="25">
        <f t="shared" si="9"/>
        <v>459.6030379355592</v>
      </c>
      <c r="E67" s="25">
        <f t="shared" si="9"/>
        <v>605.90415569503307</v>
      </c>
      <c r="F67" s="25">
        <f t="shared" si="9"/>
        <v>855.81636882410885</v>
      </c>
      <c r="G67" s="25">
        <f t="shared" si="9"/>
        <v>1063.6738260098946</v>
      </c>
      <c r="H67" s="25">
        <f t="shared" si="9"/>
        <v>1204.8234100510824</v>
      </c>
      <c r="I67" s="25">
        <f t="shared" si="9"/>
        <v>1322.3916747829039</v>
      </c>
      <c r="J67" s="25">
        <f t="shared" si="9"/>
        <v>1300.9741784973935</v>
      </c>
      <c r="K67" s="25">
        <f t="shared" si="9"/>
        <v>1224.1951200817355</v>
      </c>
      <c r="L67" s="25">
        <f t="shared" si="9"/>
        <v>1236.2623464822977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19600</v>
      </c>
      <c r="C72" s="18">
        <v>20186.774138593064</v>
      </c>
      <c r="D72" s="18">
        <v>20650.937341707613</v>
      </c>
      <c r="E72" s="18">
        <v>21125.713210615639</v>
      </c>
      <c r="F72" s="18">
        <v>21497.093753398549</v>
      </c>
      <c r="G72" s="18">
        <v>21821.925146641039</v>
      </c>
      <c r="H72" s="18">
        <v>22066.403883257692</v>
      </c>
      <c r="I72" s="18">
        <v>22253.253461337255</v>
      </c>
      <c r="J72" s="18">
        <v>22465.692262606775</v>
      </c>
      <c r="K72" s="18">
        <v>22773.88459044999</v>
      </c>
      <c r="L72" s="18">
        <v>23129.1194099243</v>
      </c>
    </row>
    <row r="73" spans="1:12" x14ac:dyDescent="0.25">
      <c r="A73" s="14" t="s">
        <v>140</v>
      </c>
      <c r="B73" s="19">
        <v>1150</v>
      </c>
      <c r="C73" s="19">
        <v>1168.7418422911255</v>
      </c>
      <c r="D73" s="19">
        <v>1187.7738824776413</v>
      </c>
      <c r="E73" s="19">
        <v>1204.0392709962603</v>
      </c>
      <c r="F73" s="19">
        <v>1221.6618529337288</v>
      </c>
      <c r="G73" s="19">
        <v>1242.7736307065704</v>
      </c>
      <c r="H73" s="19">
        <v>1267.4738948469694</v>
      </c>
      <c r="I73" s="19">
        <v>1303.1014378336176</v>
      </c>
      <c r="J73" s="19">
        <v>1346.6863435133616</v>
      </c>
      <c r="K73" s="19">
        <v>1397.604055960092</v>
      </c>
      <c r="L73" s="19">
        <v>1455.7453675062791</v>
      </c>
    </row>
    <row r="74" spans="1:12" x14ac:dyDescent="0.25">
      <c r="A74" s="13" t="s">
        <v>141</v>
      </c>
      <c r="B74" s="18">
        <v>1150</v>
      </c>
      <c r="C74" s="18">
        <v>1144.8871983626891</v>
      </c>
      <c r="D74" s="18">
        <v>1163.893813035794</v>
      </c>
      <c r="E74" s="18">
        <v>1183.0879366130596</v>
      </c>
      <c r="F74" s="18">
        <v>1199.5117893240244</v>
      </c>
      <c r="G74" s="18">
        <v>1217.2756773838407</v>
      </c>
      <c r="H74" s="18">
        <v>1238.5043373458439</v>
      </c>
      <c r="I74" s="18">
        <v>1263.2991800274467</v>
      </c>
      <c r="J74" s="18">
        <v>1298.9780444660198</v>
      </c>
      <c r="K74" s="18">
        <v>1342.5843022436225</v>
      </c>
      <c r="L74" s="18">
        <v>1393.4981091506843</v>
      </c>
    </row>
    <row r="75" spans="1:12" x14ac:dyDescent="0.25">
      <c r="A75" s="14" t="s">
        <v>142</v>
      </c>
      <c r="B75" s="19">
        <v>1126</v>
      </c>
      <c r="C75" s="19">
        <v>1146.66220383926</v>
      </c>
      <c r="D75" s="19">
        <v>1141.6022348901879</v>
      </c>
      <c r="E75" s="19">
        <v>1160.657213129718</v>
      </c>
      <c r="F75" s="19">
        <v>1179.863841115357</v>
      </c>
      <c r="G75" s="19">
        <v>1196.3054522316306</v>
      </c>
      <c r="H75" s="19">
        <v>1214.0819730220474</v>
      </c>
      <c r="I75" s="19">
        <v>1235.3123107750175</v>
      </c>
      <c r="J75" s="19">
        <v>1260.0981958668951</v>
      </c>
      <c r="K75" s="19">
        <v>1295.7398067019506</v>
      </c>
      <c r="L75" s="19">
        <v>1339.2889869095077</v>
      </c>
    </row>
    <row r="76" spans="1:12" x14ac:dyDescent="0.25">
      <c r="A76" s="13" t="s">
        <v>240</v>
      </c>
      <c r="B76" s="18">
        <v>916.19999999999993</v>
      </c>
      <c r="C76" s="18">
        <v>892.1380034087706</v>
      </c>
      <c r="D76" s="18">
        <v>908.5523565425276</v>
      </c>
      <c r="E76" s="18">
        <v>904.50423524271025</v>
      </c>
      <c r="F76" s="18">
        <v>919.64337351743677</v>
      </c>
      <c r="G76" s="18">
        <v>934.86318515472726</v>
      </c>
      <c r="H76" s="18">
        <v>947.89177943099696</v>
      </c>
      <c r="I76" s="18">
        <v>961.97879917535545</v>
      </c>
      <c r="J76" s="18">
        <v>978.80231410766532</v>
      </c>
      <c r="K76" s="18">
        <v>998.44300866351136</v>
      </c>
      <c r="L76" s="18">
        <v>1026.6853990186637</v>
      </c>
    </row>
    <row r="77" spans="1:12" x14ac:dyDescent="0.25">
      <c r="A77" s="14" t="s">
        <v>241</v>
      </c>
      <c r="B77" s="19">
        <v>610.80000000000007</v>
      </c>
      <c r="C77" s="19">
        <v>595.38485037954229</v>
      </c>
      <c r="D77" s="19">
        <v>606.38469708267269</v>
      </c>
      <c r="E77" s="19">
        <v>603.74947835123191</v>
      </c>
      <c r="F77" s="19">
        <v>613.88440755322904</v>
      </c>
      <c r="G77" s="19">
        <v>624.08432419502822</v>
      </c>
      <c r="H77" s="19">
        <v>632.81775136611554</v>
      </c>
      <c r="I77" s="19">
        <v>642.2539374313244</v>
      </c>
      <c r="J77" s="19">
        <v>653.51414725577717</v>
      </c>
      <c r="K77" s="19">
        <v>666.65276418491965</v>
      </c>
      <c r="L77" s="19">
        <v>685.53255594427469</v>
      </c>
    </row>
    <row r="78" spans="1:12" x14ac:dyDescent="0.25">
      <c r="A78" s="13" t="s">
        <v>143</v>
      </c>
      <c r="B78" s="18">
        <v>2567</v>
      </c>
      <c r="C78" s="18">
        <v>2662.8928364097992</v>
      </c>
      <c r="D78" s="18">
        <v>2594.1138974838714</v>
      </c>
      <c r="E78" s="18">
        <v>2642.0083963419324</v>
      </c>
      <c r="F78" s="18">
        <v>2630.3999754609372</v>
      </c>
      <c r="G78" s="18">
        <v>2674.5447698304415</v>
      </c>
      <c r="H78" s="18">
        <v>2718.9259261459542</v>
      </c>
      <c r="I78" s="18">
        <v>2756.9231848184832</v>
      </c>
      <c r="J78" s="18">
        <v>2797.9882141904695</v>
      </c>
      <c r="K78" s="18">
        <v>2847.0038257974056</v>
      </c>
      <c r="L78" s="18">
        <v>2904.2062541333762</v>
      </c>
    </row>
    <row r="79" spans="1:12" x14ac:dyDescent="0.25">
      <c r="A79" s="14" t="s">
        <v>144</v>
      </c>
      <c r="B79" s="19">
        <v>1046</v>
      </c>
      <c r="C79" s="19">
        <v>1116.2792438205959</v>
      </c>
      <c r="D79" s="19">
        <v>1158.1185204491137</v>
      </c>
      <c r="E79" s="19">
        <v>1128.2883186153892</v>
      </c>
      <c r="F79" s="19">
        <v>1149.2055127112067</v>
      </c>
      <c r="G79" s="19">
        <v>1144.2081390024555</v>
      </c>
      <c r="H79" s="19">
        <v>1163.4663324689636</v>
      </c>
      <c r="I79" s="19">
        <v>1182.8121287640961</v>
      </c>
      <c r="J79" s="19">
        <v>1199.3739837501294</v>
      </c>
      <c r="K79" s="19">
        <v>1217.2649848129345</v>
      </c>
      <c r="L79" s="19">
        <v>1238.6104515488048</v>
      </c>
    </row>
    <row r="80" spans="1:12" x14ac:dyDescent="0.25">
      <c r="A80" s="13" t="s">
        <v>145</v>
      </c>
      <c r="B80" s="18">
        <v>1228</v>
      </c>
      <c r="C80" s="18">
        <v>1060.9544470999324</v>
      </c>
      <c r="D80" s="18">
        <v>1132.2655955897953</v>
      </c>
      <c r="E80" s="18">
        <v>1174.6576545212824</v>
      </c>
      <c r="F80" s="18">
        <v>1144.2236365508847</v>
      </c>
      <c r="G80" s="18">
        <v>1165.3702052449075</v>
      </c>
      <c r="H80" s="18">
        <v>1160.086765750164</v>
      </c>
      <c r="I80" s="18">
        <v>1179.5326286678562</v>
      </c>
      <c r="J80" s="18">
        <v>1198.9802050423236</v>
      </c>
      <c r="K80" s="18">
        <v>1215.5896314289005</v>
      </c>
      <c r="L80" s="18">
        <v>1233.5314295081957</v>
      </c>
    </row>
    <row r="81" spans="1:12" x14ac:dyDescent="0.25">
      <c r="A81" s="14" t="s">
        <v>146</v>
      </c>
      <c r="B81" s="19">
        <v>978</v>
      </c>
      <c r="C81" s="19">
        <v>1222.3673868734288</v>
      </c>
      <c r="D81" s="19">
        <v>1055.4976525428954</v>
      </c>
      <c r="E81" s="19">
        <v>1126.3194721867162</v>
      </c>
      <c r="F81" s="19">
        <v>1168.240314141522</v>
      </c>
      <c r="G81" s="19">
        <v>1137.4927530127691</v>
      </c>
      <c r="H81" s="19">
        <v>1158.1816163624394</v>
      </c>
      <c r="I81" s="19">
        <v>1152.2946973652045</v>
      </c>
      <c r="J81" s="19">
        <v>1171.1761060420433</v>
      </c>
      <c r="K81" s="19">
        <v>1189.8344661610363</v>
      </c>
      <c r="L81" s="19">
        <v>1205.5734308170281</v>
      </c>
    </row>
    <row r="82" spans="1:12" x14ac:dyDescent="0.25">
      <c r="A82" s="13" t="s">
        <v>147</v>
      </c>
      <c r="B82" s="18">
        <v>1034</v>
      </c>
      <c r="C82" s="18">
        <v>970.78082191459521</v>
      </c>
      <c r="D82" s="18">
        <v>1213.541593868611</v>
      </c>
      <c r="E82" s="18">
        <v>1047.0097461108053</v>
      </c>
      <c r="F82" s="18">
        <v>1117.7388810035268</v>
      </c>
      <c r="G82" s="18">
        <v>1159.5707779069062</v>
      </c>
      <c r="H82" s="18">
        <v>1128.8825417848977</v>
      </c>
      <c r="I82" s="18">
        <v>1149.6007438751399</v>
      </c>
      <c r="J82" s="18">
        <v>1143.5506424283374</v>
      </c>
      <c r="K82" s="18">
        <v>1162.4673792474111</v>
      </c>
      <c r="L82" s="18">
        <v>1180.9732242630939</v>
      </c>
    </row>
    <row r="83" spans="1:12" x14ac:dyDescent="0.25">
      <c r="A83" s="14" t="s">
        <v>148</v>
      </c>
      <c r="B83" s="19">
        <v>978</v>
      </c>
      <c r="C83" s="19">
        <v>1026.8614754780217</v>
      </c>
      <c r="D83" s="19">
        <v>963.62502261358964</v>
      </c>
      <c r="E83" s="19">
        <v>1204.5979911485078</v>
      </c>
      <c r="F83" s="19">
        <v>1038.1522882129636</v>
      </c>
      <c r="G83" s="19">
        <v>1108.5968873989848</v>
      </c>
      <c r="H83" s="19">
        <v>1150.1282696229196</v>
      </c>
      <c r="I83" s="19">
        <v>1119.2635004702179</v>
      </c>
      <c r="J83" s="19">
        <v>1139.7980587949426</v>
      </c>
      <c r="K83" s="19">
        <v>1133.2956384422537</v>
      </c>
      <c r="L83" s="19">
        <v>1152.0218377470758</v>
      </c>
    </row>
    <row r="84" spans="1:12" x14ac:dyDescent="0.25">
      <c r="A84" s="13" t="s">
        <v>149</v>
      </c>
      <c r="B84" s="18">
        <v>1174</v>
      </c>
      <c r="C84" s="18">
        <v>962.19905906178872</v>
      </c>
      <c r="D84" s="18">
        <v>1008.5750644488339</v>
      </c>
      <c r="E84" s="18">
        <v>942.53984158679873</v>
      </c>
      <c r="F84" s="18">
        <v>1174.6965472799184</v>
      </c>
      <c r="G84" s="18">
        <v>1003.5179232470942</v>
      </c>
      <c r="H84" s="18">
        <v>1068.2533720875567</v>
      </c>
      <c r="I84" s="18">
        <v>1102.8190493351888</v>
      </c>
      <c r="J84" s="18">
        <v>1063.9587074441474</v>
      </c>
      <c r="K84" s="18">
        <v>1075.7470862927255</v>
      </c>
      <c r="L84" s="18">
        <v>1056.3770136636829</v>
      </c>
    </row>
    <row r="85" spans="1:12" x14ac:dyDescent="0.25">
      <c r="A85" s="14" t="s">
        <v>150</v>
      </c>
      <c r="B85" s="19">
        <v>1210</v>
      </c>
      <c r="C85" s="19">
        <v>1158.6279843792845</v>
      </c>
      <c r="D85" s="19">
        <v>948.30196713837415</v>
      </c>
      <c r="E85" s="19">
        <v>993.91903834888751</v>
      </c>
      <c r="F85" s="19">
        <v>927.1701118672629</v>
      </c>
      <c r="G85" s="19">
        <v>1154.8954129394447</v>
      </c>
      <c r="H85" s="19">
        <v>982.76228506891005</v>
      </c>
      <c r="I85" s="19">
        <v>1046.3424824385629</v>
      </c>
      <c r="J85" s="19">
        <v>1079.5737647634467</v>
      </c>
      <c r="K85" s="19">
        <v>1039.4396091876706</v>
      </c>
      <c r="L85" s="19">
        <v>1050.1336640488478</v>
      </c>
    </row>
    <row r="86" spans="1:12" x14ac:dyDescent="0.25">
      <c r="A86" s="13" t="s">
        <v>151</v>
      </c>
      <c r="B86" s="18">
        <v>1079</v>
      </c>
      <c r="C86" s="18">
        <v>1188.6568546702758</v>
      </c>
      <c r="D86" s="18">
        <v>1136.7288236897093</v>
      </c>
      <c r="E86" s="18">
        <v>929.13683083259559</v>
      </c>
      <c r="F86" s="18">
        <v>974.41227625505121</v>
      </c>
      <c r="G86" s="18">
        <v>907.37504191061919</v>
      </c>
      <c r="H86" s="18">
        <v>1130.274663058022</v>
      </c>
      <c r="I86" s="18">
        <v>957.77737686534272</v>
      </c>
      <c r="J86" s="18">
        <v>1020.9093175742447</v>
      </c>
      <c r="K86" s="18">
        <v>1053.5440723964823</v>
      </c>
      <c r="L86" s="18">
        <v>1012.9381351082778</v>
      </c>
    </row>
    <row r="87" spans="1:12" x14ac:dyDescent="0.25">
      <c r="A87" s="14" t="s">
        <v>152</v>
      </c>
      <c r="B87" s="19">
        <v>894</v>
      </c>
      <c r="C87" s="19">
        <v>1058.5180571537908</v>
      </c>
      <c r="D87" s="19">
        <v>1166.1335705468869</v>
      </c>
      <c r="E87" s="19">
        <v>1114.0045898319795</v>
      </c>
      <c r="F87" s="19">
        <v>909.58455727646822</v>
      </c>
      <c r="G87" s="19">
        <v>954.85991968717599</v>
      </c>
      <c r="H87" s="19">
        <v>887.86900018309643</v>
      </c>
      <c r="I87" s="19">
        <v>1106.4354970319746</v>
      </c>
      <c r="J87" s="19">
        <v>933.9922561885088</v>
      </c>
      <c r="K87" s="19">
        <v>997.12439627651702</v>
      </c>
      <c r="L87" s="19">
        <v>1029.6278423193096</v>
      </c>
    </row>
    <row r="88" spans="1:12" x14ac:dyDescent="0.25">
      <c r="A88" s="13" t="s">
        <v>153</v>
      </c>
      <c r="B88" s="18">
        <v>735</v>
      </c>
      <c r="C88" s="18">
        <v>862.89638070681883</v>
      </c>
      <c r="D88" s="18">
        <v>1025.4380652916766</v>
      </c>
      <c r="E88" s="18">
        <v>1133.5469055272722</v>
      </c>
      <c r="F88" s="18">
        <v>1084.5281161124983</v>
      </c>
      <c r="G88" s="18">
        <v>886.84988859873738</v>
      </c>
      <c r="H88" s="18">
        <v>934.49414597609723</v>
      </c>
      <c r="I88" s="18">
        <v>869.65307760290568</v>
      </c>
      <c r="J88" s="18">
        <v>1086.4776686931423</v>
      </c>
      <c r="K88" s="18">
        <v>916.14874400287044</v>
      </c>
      <c r="L88" s="18">
        <v>981.11781881003833</v>
      </c>
    </row>
    <row r="89" spans="1:12" x14ac:dyDescent="0.25">
      <c r="A89" s="14" t="s">
        <v>154</v>
      </c>
      <c r="B89" s="19">
        <v>564</v>
      </c>
      <c r="C89" s="19">
        <v>700.3615752484219</v>
      </c>
      <c r="D89" s="19">
        <v>818.38370627752568</v>
      </c>
      <c r="E89" s="19">
        <v>972.41238057632745</v>
      </c>
      <c r="F89" s="19">
        <v>1075.0692951547571</v>
      </c>
      <c r="G89" s="19">
        <v>1025.2865662612146</v>
      </c>
      <c r="H89" s="19">
        <v>835.69018802774906</v>
      </c>
      <c r="I89" s="19">
        <v>883.29464089366752</v>
      </c>
      <c r="J89" s="19">
        <v>818.3901875379654</v>
      </c>
      <c r="K89" s="19">
        <v>1023.7590114542676</v>
      </c>
      <c r="L89" s="19">
        <v>853.24155821560328</v>
      </c>
    </row>
    <row r="90" spans="1:12" x14ac:dyDescent="0.25">
      <c r="A90" s="13" t="s">
        <v>155</v>
      </c>
      <c r="B90" s="18">
        <v>467</v>
      </c>
      <c r="C90" s="18">
        <v>507.14801617979356</v>
      </c>
      <c r="D90" s="18">
        <v>630.53328693922447</v>
      </c>
      <c r="E90" s="18">
        <v>732.63502320155135</v>
      </c>
      <c r="F90" s="18">
        <v>874.84830002932586</v>
      </c>
      <c r="G90" s="18">
        <v>972.30883512604589</v>
      </c>
      <c r="H90" s="18">
        <v>925.84251341429342</v>
      </c>
      <c r="I90" s="18">
        <v>753.66262857809886</v>
      </c>
      <c r="J90" s="18">
        <v>804.91538294072188</v>
      </c>
      <c r="K90" s="18">
        <v>743.43568747267091</v>
      </c>
      <c r="L90" s="18">
        <v>936.19834146718256</v>
      </c>
    </row>
    <row r="91" spans="1:12" x14ac:dyDescent="0.25">
      <c r="A91" s="14" t="s">
        <v>233</v>
      </c>
      <c r="B91" s="19">
        <v>363.03182532372568</v>
      </c>
      <c r="C91" s="19">
        <v>416.63773207237034</v>
      </c>
      <c r="D91" s="19">
        <v>450.89210555393078</v>
      </c>
      <c r="E91" s="19">
        <v>561.9025517164439</v>
      </c>
      <c r="F91" s="19">
        <v>648.93738232256624</v>
      </c>
      <c r="G91" s="19">
        <v>780.28793505671138</v>
      </c>
      <c r="H91" s="19">
        <v>873.42676840834781</v>
      </c>
      <c r="I91" s="19">
        <v>830.8515501360273</v>
      </c>
      <c r="J91" s="19">
        <v>675.89168444432289</v>
      </c>
      <c r="K91" s="19">
        <v>731.16527905758142</v>
      </c>
      <c r="L91" s="19">
        <v>673.45089358954749</v>
      </c>
    </row>
    <row r="92" spans="1:12" x14ac:dyDescent="0.25">
      <c r="A92" s="13" t="s">
        <v>234</v>
      </c>
      <c r="B92" s="18">
        <v>219.10769897599806</v>
      </c>
      <c r="C92" s="18">
        <v>174.83811379664306</v>
      </c>
      <c r="D92" s="18">
        <v>203.5857066087849</v>
      </c>
      <c r="E92" s="18">
        <v>223.46006839310155</v>
      </c>
      <c r="F92" s="18">
        <v>282.34098346075854</v>
      </c>
      <c r="G92" s="18">
        <v>330.4865034411979</v>
      </c>
      <c r="H92" s="18">
        <v>402.62556549352502</v>
      </c>
      <c r="I92" s="18">
        <v>456.48954318366606</v>
      </c>
      <c r="J92" s="18">
        <v>439.69611534476013</v>
      </c>
      <c r="K92" s="18">
        <v>362.07832936560851</v>
      </c>
      <c r="L92" s="18">
        <v>396.38096639645255</v>
      </c>
    </row>
    <row r="93" spans="1:12" x14ac:dyDescent="0.25">
      <c r="A93" s="14" t="s">
        <v>235</v>
      </c>
      <c r="B93" s="19">
        <v>90.149699301078186</v>
      </c>
      <c r="C93" s="19">
        <v>105.52346691127011</v>
      </c>
      <c r="D93" s="19">
        <v>85.432830968976958</v>
      </c>
      <c r="E93" s="19">
        <v>100.89614646671957</v>
      </c>
      <c r="F93" s="19">
        <v>112.28269969871056</v>
      </c>
      <c r="G93" s="19">
        <v>143.78873361885289</v>
      </c>
      <c r="H93" s="19">
        <v>170.52976133267927</v>
      </c>
      <c r="I93" s="19">
        <v>210.42904467095084</v>
      </c>
      <c r="J93" s="19">
        <v>241.57947204949025</v>
      </c>
      <c r="K93" s="19">
        <v>235.5472608062442</v>
      </c>
      <c r="L93" s="19">
        <v>196.29071868694442</v>
      </c>
    </row>
    <row r="94" spans="1:12" x14ac:dyDescent="0.25">
      <c r="A94" s="17" t="s">
        <v>236</v>
      </c>
      <c r="B94" s="18">
        <v>20.710776399198107</v>
      </c>
      <c r="C94" s="18">
        <v>43.416588534848131</v>
      </c>
      <c r="D94" s="18">
        <v>51.562947666986702</v>
      </c>
      <c r="E94" s="18">
        <v>42.340120876346639</v>
      </c>
      <c r="F94" s="18">
        <v>50.697611416418617</v>
      </c>
      <c r="G94" s="18">
        <v>57.182584685681931</v>
      </c>
      <c r="H94" s="18">
        <v>74.194432060109719</v>
      </c>
      <c r="I94" s="18">
        <v>89.126021397113803</v>
      </c>
      <c r="J94" s="18">
        <v>111.36145016805695</v>
      </c>
      <c r="K94" s="18">
        <v>129.41525049330681</v>
      </c>
      <c r="L94" s="18">
        <v>127.69541107143223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4342.2</v>
      </c>
      <c r="C96" s="18">
        <f t="shared" ref="C96:L96" si="10">SUM(C73:C76)</f>
        <v>4352.429247901845</v>
      </c>
      <c r="D96" s="18">
        <f t="shared" si="10"/>
        <v>4401.8222869461506</v>
      </c>
      <c r="E96" s="18">
        <f t="shared" si="10"/>
        <v>4452.288655981748</v>
      </c>
      <c r="F96" s="18">
        <f t="shared" si="10"/>
        <v>4520.6808568905471</v>
      </c>
      <c r="G96" s="18">
        <f t="shared" si="10"/>
        <v>4591.2179454767693</v>
      </c>
      <c r="H96" s="18">
        <f t="shared" si="10"/>
        <v>4667.9519846458579</v>
      </c>
      <c r="I96" s="18">
        <f t="shared" si="10"/>
        <v>4763.691727811437</v>
      </c>
      <c r="J96" s="18">
        <f t="shared" si="10"/>
        <v>4884.5648979539419</v>
      </c>
      <c r="K96" s="18">
        <f t="shared" si="10"/>
        <v>5034.3711735691759</v>
      </c>
      <c r="L96" s="18">
        <f t="shared" si="10"/>
        <v>5215.2178625851348</v>
      </c>
    </row>
    <row r="97" spans="1:12" x14ac:dyDescent="0.25">
      <c r="A97" s="16" t="s">
        <v>242</v>
      </c>
      <c r="B97" s="19">
        <f>SUM(B77:B78)</f>
        <v>3177.8</v>
      </c>
      <c r="C97" s="19">
        <f t="shared" ref="C97:L97" si="11">SUM(C77:C78)</f>
        <v>3258.2776867893417</v>
      </c>
      <c r="D97" s="19">
        <f t="shared" si="11"/>
        <v>3200.4985945665439</v>
      </c>
      <c r="E97" s="19">
        <f t="shared" si="11"/>
        <v>3245.7578746931645</v>
      </c>
      <c r="F97" s="19">
        <f t="shared" si="11"/>
        <v>3244.2843830141665</v>
      </c>
      <c r="G97" s="19">
        <f t="shared" si="11"/>
        <v>3298.6290940254698</v>
      </c>
      <c r="H97" s="19">
        <f t="shared" si="11"/>
        <v>3351.7436775120696</v>
      </c>
      <c r="I97" s="19">
        <f t="shared" si="11"/>
        <v>3399.1771222498073</v>
      </c>
      <c r="J97" s="19">
        <f t="shared" si="11"/>
        <v>3451.5023614462466</v>
      </c>
      <c r="K97" s="19">
        <f t="shared" si="11"/>
        <v>3513.6565899823254</v>
      </c>
      <c r="L97" s="19">
        <f t="shared" si="11"/>
        <v>3589.7388100776507</v>
      </c>
    </row>
    <row r="98" spans="1:12" x14ac:dyDescent="0.25">
      <c r="A98" s="11" t="s">
        <v>243</v>
      </c>
      <c r="B98" s="18">
        <f>SUM(B79:B86)</f>
        <v>8727</v>
      </c>
      <c r="C98" s="18">
        <f t="shared" ref="C98:L98" si="12">SUM(C79:C86)</f>
        <v>8706.7272732979236</v>
      </c>
      <c r="D98" s="18">
        <f t="shared" si="12"/>
        <v>8616.6542403409221</v>
      </c>
      <c r="E98" s="18">
        <f t="shared" si="12"/>
        <v>8546.4688933509842</v>
      </c>
      <c r="F98" s="18">
        <f t="shared" si="12"/>
        <v>8693.8395680223366</v>
      </c>
      <c r="G98" s="18">
        <f t="shared" si="12"/>
        <v>8781.0271406631819</v>
      </c>
      <c r="H98" s="18">
        <f t="shared" si="12"/>
        <v>8942.035846203873</v>
      </c>
      <c r="I98" s="18">
        <f t="shared" si="12"/>
        <v>8890.4426077816079</v>
      </c>
      <c r="J98" s="18">
        <f t="shared" si="12"/>
        <v>9017.3207858396163</v>
      </c>
      <c r="K98" s="18">
        <f t="shared" si="12"/>
        <v>9087.1828679694154</v>
      </c>
      <c r="L98" s="18">
        <f t="shared" si="12"/>
        <v>9130.1591867050065</v>
      </c>
    </row>
    <row r="99" spans="1:12" x14ac:dyDescent="0.25">
      <c r="A99" s="16" t="s">
        <v>157</v>
      </c>
      <c r="B99" s="19">
        <f>SUM(B87:B94)</f>
        <v>3353</v>
      </c>
      <c r="C99" s="19">
        <f t="shared" ref="C99:L99" si="13">SUM(C87:C94)</f>
        <v>3869.3399306039569</v>
      </c>
      <c r="D99" s="19">
        <f t="shared" si="13"/>
        <v>4431.9622198539928</v>
      </c>
      <c r="E99" s="19">
        <f t="shared" si="13"/>
        <v>4881.1977865897416</v>
      </c>
      <c r="F99" s="19">
        <f t="shared" si="13"/>
        <v>5038.2889454715032</v>
      </c>
      <c r="G99" s="19">
        <f t="shared" si="13"/>
        <v>5151.0509664756173</v>
      </c>
      <c r="H99" s="19">
        <f t="shared" si="13"/>
        <v>5104.6723748958975</v>
      </c>
      <c r="I99" s="19">
        <f t="shared" si="13"/>
        <v>5199.9420034944051</v>
      </c>
      <c r="J99" s="19">
        <f t="shared" si="13"/>
        <v>5112.3042173669683</v>
      </c>
      <c r="K99" s="19">
        <f t="shared" si="13"/>
        <v>5138.6739589290682</v>
      </c>
      <c r="L99" s="19">
        <f t="shared" si="13"/>
        <v>5194.0035505565111</v>
      </c>
    </row>
    <row r="100" spans="1:12" x14ac:dyDescent="0.25">
      <c r="A100" s="24" t="s">
        <v>156</v>
      </c>
      <c r="B100" s="25">
        <f>SUM(B91:B94)</f>
        <v>693</v>
      </c>
      <c r="C100" s="25">
        <f t="shared" ref="C100:L100" si="14">SUM(C91:C94)</f>
        <v>740.41590131513158</v>
      </c>
      <c r="D100" s="25">
        <f t="shared" si="14"/>
        <v>791.47359079867942</v>
      </c>
      <c r="E100" s="25">
        <f t="shared" si="14"/>
        <v>928.59888745261162</v>
      </c>
      <c r="F100" s="25">
        <f t="shared" si="14"/>
        <v>1094.2586768984538</v>
      </c>
      <c r="G100" s="25">
        <f t="shared" si="14"/>
        <v>1311.7457568024438</v>
      </c>
      <c r="H100" s="25">
        <f t="shared" si="14"/>
        <v>1520.7765272946617</v>
      </c>
      <c r="I100" s="25">
        <f t="shared" si="14"/>
        <v>1586.896159387758</v>
      </c>
      <c r="J100" s="25">
        <f t="shared" si="14"/>
        <v>1468.5287220066302</v>
      </c>
      <c r="K100" s="25">
        <f t="shared" si="14"/>
        <v>1458.2061197227408</v>
      </c>
      <c r="L100" s="25">
        <f t="shared" si="14"/>
        <v>1393.8179897443767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2908.0000000000005</v>
      </c>
      <c r="C6" s="18">
        <v>2325.700750008627</v>
      </c>
      <c r="D6" s="18">
        <v>1960.6062137884892</v>
      </c>
      <c r="E6" s="18">
        <v>1694.4552084414956</v>
      </c>
      <c r="F6" s="18">
        <v>1480.3653441755273</v>
      </c>
      <c r="G6" s="18">
        <v>1325.8129598802414</v>
      </c>
      <c r="H6" s="18">
        <v>1198.3913744161009</v>
      </c>
      <c r="I6" s="18">
        <v>1081.9627653584391</v>
      </c>
      <c r="J6" s="18">
        <v>973.55940755082361</v>
      </c>
      <c r="K6" s="18">
        <v>864.2842344828133</v>
      </c>
      <c r="L6" s="18">
        <v>748.24206588064112</v>
      </c>
    </row>
    <row r="7" spans="1:12" x14ac:dyDescent="0.25">
      <c r="A7" s="12" t="s">
        <v>140</v>
      </c>
      <c r="B7" s="28">
        <v>187</v>
      </c>
      <c r="C7" s="28">
        <v>168.43510224681523</v>
      </c>
      <c r="D7" s="28">
        <v>165.48446368918934</v>
      </c>
      <c r="E7" s="19">
        <v>160.85051053507598</v>
      </c>
      <c r="F7" s="28">
        <v>152.01500719497332</v>
      </c>
      <c r="G7" s="28">
        <v>141.92181726272017</v>
      </c>
      <c r="H7" s="28">
        <v>139.10880649894881</v>
      </c>
      <c r="I7" s="28">
        <v>132.96660638275898</v>
      </c>
      <c r="J7" s="28">
        <v>129.78022480833906</v>
      </c>
      <c r="K7" s="28">
        <v>125.22688230383159</v>
      </c>
      <c r="L7" s="28">
        <v>118.18159436212653</v>
      </c>
    </row>
    <row r="8" spans="1:12" x14ac:dyDescent="0.25">
      <c r="A8" s="13" t="s">
        <v>141</v>
      </c>
      <c r="B8" s="18">
        <v>143</v>
      </c>
      <c r="C8" s="18">
        <v>160.84673285604811</v>
      </c>
      <c r="D8" s="18">
        <v>140.839338334357</v>
      </c>
      <c r="E8" s="18">
        <v>133.56415599887322</v>
      </c>
      <c r="F8" s="18">
        <v>124.08336329348072</v>
      </c>
      <c r="G8" s="18">
        <v>110.65751141537842</v>
      </c>
      <c r="H8" s="18">
        <v>95.872938771646886</v>
      </c>
      <c r="I8" s="18">
        <v>85.312777780498337</v>
      </c>
      <c r="J8" s="18">
        <v>71.891574609026691</v>
      </c>
      <c r="K8" s="18">
        <v>59.440663400701055</v>
      </c>
      <c r="L8" s="18">
        <v>45.948635226149626</v>
      </c>
    </row>
    <row r="9" spans="1:12" x14ac:dyDescent="0.25">
      <c r="A9" s="14" t="s">
        <v>142</v>
      </c>
      <c r="B9" s="19">
        <v>157</v>
      </c>
      <c r="C9" s="19">
        <v>131.51507858360026</v>
      </c>
      <c r="D9" s="19">
        <v>148.75670488050702</v>
      </c>
      <c r="E9" s="19">
        <v>130.62913640724327</v>
      </c>
      <c r="F9" s="19">
        <v>124.20628550583736</v>
      </c>
      <c r="G9" s="19">
        <v>115.59200523451746</v>
      </c>
      <c r="H9" s="19">
        <v>103.20307597437477</v>
      </c>
      <c r="I9" s="19">
        <v>89.478443921858243</v>
      </c>
      <c r="J9" s="19">
        <v>79.658399241853147</v>
      </c>
      <c r="K9" s="19">
        <v>67.143373186828597</v>
      </c>
      <c r="L9" s="19">
        <v>55.516012447099243</v>
      </c>
    </row>
    <row r="10" spans="1:12" x14ac:dyDescent="0.25">
      <c r="A10" s="13" t="s">
        <v>240</v>
      </c>
      <c r="B10" s="18">
        <v>92.4</v>
      </c>
      <c r="C10" s="18">
        <v>87.035117880652251</v>
      </c>
      <c r="D10" s="18">
        <v>73.428707792890776</v>
      </c>
      <c r="E10" s="18">
        <v>83.563177605010736</v>
      </c>
      <c r="F10" s="18">
        <v>73.734429907752542</v>
      </c>
      <c r="G10" s="18">
        <v>70.3354639261795</v>
      </c>
      <c r="H10" s="18">
        <v>65.612649600499992</v>
      </c>
      <c r="I10" s="18">
        <v>58.683102150177902</v>
      </c>
      <c r="J10" s="18">
        <v>50.945575089813843</v>
      </c>
      <c r="K10" s="18">
        <v>45.398454300832199</v>
      </c>
      <c r="L10" s="18">
        <v>38.293999055883823</v>
      </c>
    </row>
    <row r="11" spans="1:12" x14ac:dyDescent="0.25">
      <c r="A11" s="14" t="s">
        <v>241</v>
      </c>
      <c r="B11" s="19">
        <v>61.600000000000009</v>
      </c>
      <c r="C11" s="19">
        <v>56.599738526975912</v>
      </c>
      <c r="D11" s="19">
        <v>47.394968398789956</v>
      </c>
      <c r="E11" s="19">
        <v>53.782957075868396</v>
      </c>
      <c r="F11" s="19">
        <v>47.006430264029632</v>
      </c>
      <c r="G11" s="19">
        <v>44.572120347274534</v>
      </c>
      <c r="H11" s="19">
        <v>41.28453839773556</v>
      </c>
      <c r="I11" s="19">
        <v>36.643499491174623</v>
      </c>
      <c r="J11" s="19">
        <v>31.552793432818376</v>
      </c>
      <c r="K11" s="19">
        <v>27.871055656967485</v>
      </c>
      <c r="L11" s="19">
        <v>23.279049905106916</v>
      </c>
    </row>
    <row r="12" spans="1:12" x14ac:dyDescent="0.25">
      <c r="A12" s="13" t="s">
        <v>143</v>
      </c>
      <c r="B12" s="18">
        <v>111</v>
      </c>
      <c r="C12" s="18">
        <v>117.96385175117214</v>
      </c>
      <c r="D12" s="18">
        <v>109.12917702609676</v>
      </c>
      <c r="E12" s="18">
        <v>91.031627086651952</v>
      </c>
      <c r="F12" s="18">
        <v>102.45973971521681</v>
      </c>
      <c r="G12" s="18">
        <v>89.063795495946223</v>
      </c>
      <c r="H12" s="18">
        <v>83.720204444929266</v>
      </c>
      <c r="I12" s="18">
        <v>76.81423707582465</v>
      </c>
      <c r="J12" s="18">
        <v>67.4469795742001</v>
      </c>
      <c r="K12" s="18">
        <v>57.36584488452327</v>
      </c>
      <c r="L12" s="18">
        <v>49.966228962424907</v>
      </c>
    </row>
    <row r="13" spans="1:12" x14ac:dyDescent="0.25">
      <c r="A13" s="14" t="s">
        <v>144</v>
      </c>
      <c r="B13" s="19">
        <v>146</v>
      </c>
      <c r="C13" s="19">
        <v>127.09437284150715</v>
      </c>
      <c r="D13" s="19">
        <v>135.32336376055716</v>
      </c>
      <c r="E13" s="19">
        <v>125.41050507720192</v>
      </c>
      <c r="F13" s="19">
        <v>104.90044337291849</v>
      </c>
      <c r="G13" s="19">
        <v>118.27996580766204</v>
      </c>
      <c r="H13" s="19">
        <v>102.96282367058083</v>
      </c>
      <c r="I13" s="19">
        <v>96.946824271414954</v>
      </c>
      <c r="J13" s="19">
        <v>89.090464012696714</v>
      </c>
      <c r="K13" s="19">
        <v>78.342845261536993</v>
      </c>
      <c r="L13" s="19">
        <v>66.726443435349438</v>
      </c>
    </row>
    <row r="14" spans="1:12" x14ac:dyDescent="0.25">
      <c r="A14" s="13" t="s">
        <v>145</v>
      </c>
      <c r="B14" s="18">
        <v>142</v>
      </c>
      <c r="C14" s="18">
        <v>120.12137284661429</v>
      </c>
      <c r="D14" s="18">
        <v>104.36741816258831</v>
      </c>
      <c r="E14" s="18">
        <v>110.58774498323379</v>
      </c>
      <c r="F14" s="18">
        <v>101.96522831709198</v>
      </c>
      <c r="G14" s="18">
        <v>85.498705457993324</v>
      </c>
      <c r="H14" s="18">
        <v>96.022457428567662</v>
      </c>
      <c r="I14" s="18">
        <v>83.085527558890391</v>
      </c>
      <c r="J14" s="18">
        <v>77.926272840683069</v>
      </c>
      <c r="K14" s="18">
        <v>71.314066188101904</v>
      </c>
      <c r="L14" s="18">
        <v>62.430677666969743</v>
      </c>
    </row>
    <row r="15" spans="1:12" x14ac:dyDescent="0.25">
      <c r="A15" s="14" t="s">
        <v>146</v>
      </c>
      <c r="B15" s="19">
        <v>124</v>
      </c>
      <c r="C15" s="19">
        <v>123.14293434632782</v>
      </c>
      <c r="D15" s="19">
        <v>103.28843410384442</v>
      </c>
      <c r="E15" s="19">
        <v>88.930553892668456</v>
      </c>
      <c r="F15" s="19">
        <v>93.159355520404091</v>
      </c>
      <c r="G15" s="19">
        <v>84.758769889924167</v>
      </c>
      <c r="H15" s="19">
        <v>70.133616558125482</v>
      </c>
      <c r="I15" s="19">
        <v>77.391434612662721</v>
      </c>
      <c r="J15" s="19">
        <v>65.561244204860628</v>
      </c>
      <c r="K15" s="19">
        <v>60.029205825457993</v>
      </c>
      <c r="L15" s="19">
        <v>53.404897150718796</v>
      </c>
    </row>
    <row r="16" spans="1:12" x14ac:dyDescent="0.25">
      <c r="A16" s="13" t="s">
        <v>147</v>
      </c>
      <c r="B16" s="18">
        <v>104</v>
      </c>
      <c r="C16" s="18">
        <v>104.53812643979074</v>
      </c>
      <c r="D16" s="18">
        <v>103.57964921309579</v>
      </c>
      <c r="E16" s="18">
        <v>86.643020053949414</v>
      </c>
      <c r="F16" s="18">
        <v>74.412118585873671</v>
      </c>
      <c r="G16" s="18">
        <v>77.726192678026663</v>
      </c>
      <c r="H16" s="18">
        <v>70.507065327411851</v>
      </c>
      <c r="I16" s="18">
        <v>58.212979266263801</v>
      </c>
      <c r="J16" s="18">
        <v>64.046827429437201</v>
      </c>
      <c r="K16" s="18">
        <v>54.079187511902958</v>
      </c>
      <c r="L16" s="18">
        <v>49.362927586041472</v>
      </c>
    </row>
    <row r="17" spans="1:12" x14ac:dyDescent="0.25">
      <c r="A17" s="14" t="s">
        <v>148</v>
      </c>
      <c r="B17" s="19">
        <v>159</v>
      </c>
      <c r="C17" s="19">
        <v>92.378186702241422</v>
      </c>
      <c r="D17" s="19">
        <v>91.99907423174632</v>
      </c>
      <c r="E17" s="19">
        <v>90.226074207656779</v>
      </c>
      <c r="F17" s="19">
        <v>74.555629955190611</v>
      </c>
      <c r="G17" s="19">
        <v>63.186997704253315</v>
      </c>
      <c r="H17" s="19">
        <v>64.985206647611363</v>
      </c>
      <c r="I17" s="19">
        <v>57.925962552376632</v>
      </c>
      <c r="J17" s="19">
        <v>46.962768071677814</v>
      </c>
      <c r="K17" s="19">
        <v>50.547494532310509</v>
      </c>
      <c r="L17" s="19">
        <v>41.616998945557853</v>
      </c>
    </row>
    <row r="18" spans="1:12" x14ac:dyDescent="0.25">
      <c r="A18" s="13" t="s">
        <v>149</v>
      </c>
      <c r="B18" s="18">
        <v>205</v>
      </c>
      <c r="C18" s="18">
        <v>128.72356463178062</v>
      </c>
      <c r="D18" s="18">
        <v>72.606774436346214</v>
      </c>
      <c r="E18" s="18">
        <v>69.866086818482543</v>
      </c>
      <c r="F18" s="18">
        <v>65.836349376188792</v>
      </c>
      <c r="G18" s="18">
        <v>51.882314228782981</v>
      </c>
      <c r="H18" s="18">
        <v>41.616032571327686</v>
      </c>
      <c r="I18" s="18">
        <v>40.09554371237644</v>
      </c>
      <c r="J18" s="18">
        <v>33.092887117622652</v>
      </c>
      <c r="K18" s="18">
        <v>24.548571215389341</v>
      </c>
      <c r="L18" s="18">
        <v>23.735029670659149</v>
      </c>
    </row>
    <row r="19" spans="1:12" x14ac:dyDescent="0.25">
      <c r="A19" s="14" t="s">
        <v>150</v>
      </c>
      <c r="B19" s="19">
        <v>256</v>
      </c>
      <c r="C19" s="19">
        <v>179.42118740904058</v>
      </c>
      <c r="D19" s="19">
        <v>113.08903227208651</v>
      </c>
      <c r="E19" s="19">
        <v>64.019418931966726</v>
      </c>
      <c r="F19" s="19">
        <v>61.823742582183407</v>
      </c>
      <c r="G19" s="19">
        <v>58.466465455535669</v>
      </c>
      <c r="H19" s="19">
        <v>46.217960116970389</v>
      </c>
      <c r="I19" s="19">
        <v>37.193600440425044</v>
      </c>
      <c r="J19" s="19">
        <v>35.936135398511368</v>
      </c>
      <c r="K19" s="19">
        <v>29.738471557811128</v>
      </c>
      <c r="L19" s="19">
        <v>22.14012638588898</v>
      </c>
    </row>
    <row r="20" spans="1:12" x14ac:dyDescent="0.25">
      <c r="A20" s="13" t="s">
        <v>151</v>
      </c>
      <c r="B20" s="18">
        <v>232</v>
      </c>
      <c r="C20" s="18">
        <v>206.12960760636037</v>
      </c>
      <c r="D20" s="18">
        <v>146.25069394044897</v>
      </c>
      <c r="E20" s="18">
        <v>93.245576691289997</v>
      </c>
      <c r="F20" s="18">
        <v>53.356257922606815</v>
      </c>
      <c r="G20" s="18">
        <v>52.050358057729554</v>
      </c>
      <c r="H20" s="18">
        <v>49.69631597076927</v>
      </c>
      <c r="I20" s="18">
        <v>39.631869344551411</v>
      </c>
      <c r="J20" s="18">
        <v>32.161713648035644</v>
      </c>
      <c r="K20" s="18">
        <v>31.314459322903119</v>
      </c>
      <c r="L20" s="18">
        <v>26.100556183586001</v>
      </c>
    </row>
    <row r="21" spans="1:12" x14ac:dyDescent="0.25">
      <c r="A21" s="14" t="s">
        <v>152</v>
      </c>
      <c r="B21" s="19">
        <v>190</v>
      </c>
      <c r="C21" s="19">
        <v>175.96448148641633</v>
      </c>
      <c r="D21" s="19">
        <v>157.0261883233344</v>
      </c>
      <c r="E21" s="19">
        <v>111.89244728914157</v>
      </c>
      <c r="F21" s="19">
        <v>71.639905996902485</v>
      </c>
      <c r="G21" s="19">
        <v>41.161548006799478</v>
      </c>
      <c r="H21" s="19">
        <v>40.319392461493734</v>
      </c>
      <c r="I21" s="19">
        <v>38.655806099507615</v>
      </c>
      <c r="J21" s="19">
        <v>30.943224672106446</v>
      </c>
      <c r="K21" s="19">
        <v>25.209688648067313</v>
      </c>
      <c r="L21" s="19">
        <v>24.633427639433453</v>
      </c>
    </row>
    <row r="22" spans="1:12" x14ac:dyDescent="0.25">
      <c r="A22" s="13" t="s">
        <v>153</v>
      </c>
      <c r="B22" s="18">
        <v>157</v>
      </c>
      <c r="C22" s="18">
        <v>110.13653456599889</v>
      </c>
      <c r="D22" s="18">
        <v>105.25615097743884</v>
      </c>
      <c r="E22" s="18">
        <v>96.739991951053838</v>
      </c>
      <c r="F22" s="18">
        <v>70.87033324230633</v>
      </c>
      <c r="G22" s="18">
        <v>46.568816411467409</v>
      </c>
      <c r="H22" s="18">
        <v>27.416218744195952</v>
      </c>
      <c r="I22" s="18">
        <v>27.478712977059544</v>
      </c>
      <c r="J22" s="18">
        <v>26.92185104126273</v>
      </c>
      <c r="K22" s="18">
        <v>21.987295636979692</v>
      </c>
      <c r="L22" s="18">
        <v>18.258309188290326</v>
      </c>
    </row>
    <row r="23" spans="1:12" x14ac:dyDescent="0.25">
      <c r="A23" s="14" t="s">
        <v>154</v>
      </c>
      <c r="B23" s="19">
        <v>139</v>
      </c>
      <c r="C23" s="19">
        <v>79.271035367168494</v>
      </c>
      <c r="D23" s="19">
        <v>54.634533064934338</v>
      </c>
      <c r="E23" s="19">
        <v>51.271121159327748</v>
      </c>
      <c r="F23" s="19">
        <v>46.249912297597582</v>
      </c>
      <c r="G23" s="19">
        <v>33.237363122903531</v>
      </c>
      <c r="H23" s="19">
        <v>21.412235692529855</v>
      </c>
      <c r="I23" s="19">
        <v>12.351535751511182</v>
      </c>
      <c r="J23" s="19">
        <v>12.123673601442455</v>
      </c>
      <c r="K23" s="19">
        <v>11.626442441290621</v>
      </c>
      <c r="L23" s="19">
        <v>9.9743990609202786</v>
      </c>
    </row>
    <row r="24" spans="1:12" x14ac:dyDescent="0.25">
      <c r="A24" s="13" t="s">
        <v>155</v>
      </c>
      <c r="B24" s="18">
        <v>131</v>
      </c>
      <c r="C24" s="18">
        <v>45.377660506761927</v>
      </c>
      <c r="D24" s="18">
        <v>27.25714195184613</v>
      </c>
      <c r="E24" s="18">
        <v>19.733971533953891</v>
      </c>
      <c r="F24" s="18">
        <v>19.452649164894012</v>
      </c>
      <c r="G24" s="18">
        <v>19.903802139474546</v>
      </c>
      <c r="H24" s="18">
        <v>14.10149209598349</v>
      </c>
      <c r="I24" s="18">
        <v>10.982705966670563</v>
      </c>
      <c r="J24" s="18">
        <v>8.4129689891757842</v>
      </c>
      <c r="K24" s="18">
        <v>7.657096099724642</v>
      </c>
      <c r="L24" s="18">
        <v>5.558927380660089</v>
      </c>
    </row>
    <row r="25" spans="1:12" x14ac:dyDescent="0.25">
      <c r="A25" s="14" t="s">
        <v>233</v>
      </c>
      <c r="B25" s="19">
        <v>92.848897827051402</v>
      </c>
      <c r="C25" s="19">
        <v>35.759846822194255</v>
      </c>
      <c r="D25" s="19">
        <v>14.055826426408903</v>
      </c>
      <c r="E25" s="19">
        <v>9.4757033014307677</v>
      </c>
      <c r="F25" s="19">
        <v>7.6031626355123265</v>
      </c>
      <c r="G25" s="19">
        <v>13.892865534362778</v>
      </c>
      <c r="H25" s="19">
        <v>14.565009447017115</v>
      </c>
      <c r="I25" s="19">
        <v>10.559477653975842</v>
      </c>
      <c r="J25" s="19">
        <v>8.4045505272414385</v>
      </c>
      <c r="K25" s="19">
        <v>6.5705841335638864</v>
      </c>
      <c r="L25" s="19">
        <v>6.0953197175658964</v>
      </c>
    </row>
    <row r="26" spans="1:12" x14ac:dyDescent="0.25">
      <c r="A26" s="13" t="s">
        <v>234</v>
      </c>
      <c r="B26" s="18">
        <v>53.208785725301183</v>
      </c>
      <c r="C26" s="18">
        <v>41.813349728512144</v>
      </c>
      <c r="D26" s="18">
        <v>16.747770688374718</v>
      </c>
      <c r="E26" s="18">
        <v>6.2685128872703864</v>
      </c>
      <c r="F26" s="18">
        <v>4.4102607980536597</v>
      </c>
      <c r="G26" s="18">
        <v>3.6701878703819255</v>
      </c>
      <c r="H26" s="18">
        <v>6.8442386457327364</v>
      </c>
      <c r="I26" s="18">
        <v>7.2559581664386199</v>
      </c>
      <c r="J26" s="18">
        <v>5.3228914349126351</v>
      </c>
      <c r="K26" s="18">
        <v>4.289301112529385</v>
      </c>
      <c r="L26" s="18">
        <v>3.3967415853958443</v>
      </c>
    </row>
    <row r="27" spans="1:12" x14ac:dyDescent="0.25">
      <c r="A27" s="14" t="s">
        <v>235</v>
      </c>
      <c r="B27" s="19">
        <v>20.527999343531906</v>
      </c>
      <c r="C27" s="19">
        <v>24.081495712145546</v>
      </c>
      <c r="D27" s="19">
        <v>19.061803387972105</v>
      </c>
      <c r="E27" s="19">
        <v>7.9222292838699406</v>
      </c>
      <c r="F27" s="19">
        <v>2.8375791638440999</v>
      </c>
      <c r="G27" s="19">
        <v>2.08138159473563</v>
      </c>
      <c r="H27" s="19">
        <v>1.7927243727873132</v>
      </c>
      <c r="I27" s="19">
        <v>3.4096448392438106</v>
      </c>
      <c r="J27" s="19">
        <v>3.6576314512752774</v>
      </c>
      <c r="K27" s="19">
        <v>2.7165621861205826</v>
      </c>
      <c r="L27" s="19">
        <v>2.2174052055415419</v>
      </c>
    </row>
    <row r="28" spans="1:12" x14ac:dyDescent="0.25">
      <c r="A28" s="17" t="s">
        <v>236</v>
      </c>
      <c r="B28" s="18">
        <v>4.414317104115475</v>
      </c>
      <c r="C28" s="18">
        <v>9.3513711505023327</v>
      </c>
      <c r="D28" s="18">
        <v>11.028998725635423</v>
      </c>
      <c r="E28" s="18">
        <v>8.8006856702744436</v>
      </c>
      <c r="F28" s="18">
        <v>3.7871593626686515</v>
      </c>
      <c r="G28" s="18">
        <v>1.304512238192588</v>
      </c>
      <c r="H28" s="18">
        <v>0.99637097686137288</v>
      </c>
      <c r="I28" s="18">
        <v>0.88651534277804156</v>
      </c>
      <c r="J28" s="18">
        <v>1.718756353830764</v>
      </c>
      <c r="K28" s="18">
        <v>1.8666890754390992</v>
      </c>
      <c r="L28" s="18">
        <v>1.4043591192712805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579.4</v>
      </c>
      <c r="C30" s="18">
        <f t="shared" ref="C30:L30" si="0">SUM(C7:C10)</f>
        <v>547.83203156711579</v>
      </c>
      <c r="D30" s="18">
        <f t="shared" si="0"/>
        <v>528.50921469694413</v>
      </c>
      <c r="E30" s="18">
        <f t="shared" si="0"/>
        <v>508.6069805462032</v>
      </c>
      <c r="F30" s="18">
        <f t="shared" si="0"/>
        <v>474.03908590204395</v>
      </c>
      <c r="G30" s="18">
        <f t="shared" si="0"/>
        <v>438.50679783879553</v>
      </c>
      <c r="H30" s="18">
        <f t="shared" si="0"/>
        <v>403.79747084547046</v>
      </c>
      <c r="I30" s="18">
        <f t="shared" si="0"/>
        <v>366.44093023529342</v>
      </c>
      <c r="J30" s="18">
        <f t="shared" si="0"/>
        <v>332.27577374903274</v>
      </c>
      <c r="K30" s="18">
        <f t="shared" si="0"/>
        <v>297.20937319219342</v>
      </c>
      <c r="L30" s="18">
        <f t="shared" si="0"/>
        <v>257.94024109125922</v>
      </c>
    </row>
    <row r="31" spans="1:12" x14ac:dyDescent="0.25">
      <c r="A31" s="16" t="s">
        <v>242</v>
      </c>
      <c r="B31" s="19">
        <f>SUM(B11:B12)</f>
        <v>172.60000000000002</v>
      </c>
      <c r="C31" s="19">
        <f t="shared" ref="C31:L31" si="1">SUM(C11:C12)</f>
        <v>174.56359027814807</v>
      </c>
      <c r="D31" s="19">
        <f t="shared" si="1"/>
        <v>156.52414542488671</v>
      </c>
      <c r="E31" s="19">
        <f t="shared" si="1"/>
        <v>144.81458416252036</v>
      </c>
      <c r="F31" s="19">
        <f t="shared" si="1"/>
        <v>149.46616997924644</v>
      </c>
      <c r="G31" s="19">
        <f t="shared" si="1"/>
        <v>133.63591584322074</v>
      </c>
      <c r="H31" s="19">
        <f t="shared" si="1"/>
        <v>125.00474284266483</v>
      </c>
      <c r="I31" s="19">
        <f t="shared" si="1"/>
        <v>113.45773656699927</v>
      </c>
      <c r="J31" s="19">
        <f t="shared" si="1"/>
        <v>98.999773007018476</v>
      </c>
      <c r="K31" s="19">
        <f t="shared" si="1"/>
        <v>85.236900541490755</v>
      </c>
      <c r="L31" s="19">
        <f t="shared" si="1"/>
        <v>73.245278867531823</v>
      </c>
    </row>
    <row r="32" spans="1:12" x14ac:dyDescent="0.25">
      <c r="A32" s="11" t="s">
        <v>243</v>
      </c>
      <c r="B32" s="18">
        <f>SUM(B13:B20)</f>
        <v>1368</v>
      </c>
      <c r="C32" s="18">
        <f t="shared" ref="C32:L32" si="2">SUM(C13:C20)</f>
        <v>1081.549352823663</v>
      </c>
      <c r="D32" s="18">
        <f t="shared" si="2"/>
        <v>870.50444012071364</v>
      </c>
      <c r="E32" s="18">
        <f t="shared" si="2"/>
        <v>728.92898065644965</v>
      </c>
      <c r="F32" s="18">
        <f t="shared" si="2"/>
        <v>630.00912563245788</v>
      </c>
      <c r="G32" s="18">
        <f t="shared" si="2"/>
        <v>591.84976927990772</v>
      </c>
      <c r="H32" s="18">
        <f t="shared" si="2"/>
        <v>542.14147829136459</v>
      </c>
      <c r="I32" s="18">
        <f t="shared" si="2"/>
        <v>490.4837417589614</v>
      </c>
      <c r="J32" s="18">
        <f t="shared" si="2"/>
        <v>444.778312723525</v>
      </c>
      <c r="K32" s="18">
        <f t="shared" si="2"/>
        <v>399.91430141541395</v>
      </c>
      <c r="L32" s="18">
        <f t="shared" si="2"/>
        <v>345.51765702477149</v>
      </c>
    </row>
    <row r="33" spans="1:12" x14ac:dyDescent="0.25">
      <c r="A33" s="16" t="s">
        <v>157</v>
      </c>
      <c r="B33" s="19">
        <f>SUM(B21:B28)</f>
        <v>787.99999999999989</v>
      </c>
      <c r="C33" s="19">
        <f t="shared" ref="C33:L33" si="3">SUM(C21:C28)</f>
        <v>521.75577533969999</v>
      </c>
      <c r="D33" s="19">
        <f t="shared" si="3"/>
        <v>405.06841354594479</v>
      </c>
      <c r="E33" s="19">
        <f t="shared" si="3"/>
        <v>312.10466307632259</v>
      </c>
      <c r="F33" s="19">
        <f t="shared" si="3"/>
        <v>226.85096266177916</v>
      </c>
      <c r="G33" s="19">
        <f t="shared" si="3"/>
        <v>161.82047691831789</v>
      </c>
      <c r="H33" s="19">
        <f t="shared" si="3"/>
        <v>127.44768243660157</v>
      </c>
      <c r="I33" s="19">
        <f t="shared" si="3"/>
        <v>111.58035679718522</v>
      </c>
      <c r="J33" s="19">
        <f t="shared" si="3"/>
        <v>97.505548071247532</v>
      </c>
      <c r="K33" s="19">
        <f t="shared" si="3"/>
        <v>81.923659333715221</v>
      </c>
      <c r="L33" s="19">
        <f t="shared" si="3"/>
        <v>71.538888897078692</v>
      </c>
    </row>
    <row r="34" spans="1:12" x14ac:dyDescent="0.25">
      <c r="A34" s="24" t="s">
        <v>156</v>
      </c>
      <c r="B34" s="25">
        <f>SUM(B25:B28)</f>
        <v>170.99999999999997</v>
      </c>
      <c r="C34" s="25">
        <f t="shared" ref="C34:L34" si="4">SUM(C25:C28)</f>
        <v>111.00606341335427</v>
      </c>
      <c r="D34" s="25">
        <f t="shared" si="4"/>
        <v>60.894399228391151</v>
      </c>
      <c r="E34" s="25">
        <f t="shared" si="4"/>
        <v>32.467131142845538</v>
      </c>
      <c r="F34" s="25">
        <f t="shared" si="4"/>
        <v>18.63816196007874</v>
      </c>
      <c r="G34" s="25">
        <f t="shared" si="4"/>
        <v>20.948947237672918</v>
      </c>
      <c r="H34" s="25">
        <f t="shared" si="4"/>
        <v>24.198343442398539</v>
      </c>
      <c r="I34" s="25">
        <f t="shared" si="4"/>
        <v>22.111596002436311</v>
      </c>
      <c r="J34" s="25">
        <f t="shared" si="4"/>
        <v>19.103829767260116</v>
      </c>
      <c r="K34" s="25">
        <f t="shared" si="4"/>
        <v>15.443136507652953</v>
      </c>
      <c r="L34" s="25">
        <f t="shared" si="4"/>
        <v>13.113825627774563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1471.0000000000002</v>
      </c>
      <c r="C39" s="18">
        <v>1166.3952238362542</v>
      </c>
      <c r="D39" s="18">
        <v>977.02951554669755</v>
      </c>
      <c r="E39" s="18">
        <v>830.95221441083163</v>
      </c>
      <c r="F39" s="18">
        <v>714.90186061515237</v>
      </c>
      <c r="G39" s="18">
        <v>633.31856919685447</v>
      </c>
      <c r="H39" s="18">
        <v>565.04376724267343</v>
      </c>
      <c r="I39" s="18">
        <v>503.81651805992294</v>
      </c>
      <c r="J39" s="18">
        <v>446.78240688450268</v>
      </c>
      <c r="K39" s="18">
        <v>388.42052201130366</v>
      </c>
      <c r="L39" s="18">
        <v>324.69192842620055</v>
      </c>
    </row>
    <row r="40" spans="1:12" x14ac:dyDescent="0.25">
      <c r="A40" s="14" t="s">
        <v>140</v>
      </c>
      <c r="B40" s="19">
        <v>104</v>
      </c>
      <c r="C40" s="19">
        <v>86.057189770738717</v>
      </c>
      <c r="D40" s="19">
        <v>84.521768315808487</v>
      </c>
      <c r="E40" s="19">
        <v>82.173326950685663</v>
      </c>
      <c r="F40" s="19">
        <v>77.611278319123414</v>
      </c>
      <c r="G40" s="19">
        <v>72.3152751015337</v>
      </c>
      <c r="H40" s="19">
        <v>70.87045839362969</v>
      </c>
      <c r="I40" s="19">
        <v>67.799283334043722</v>
      </c>
      <c r="J40" s="19">
        <v>66.102340664020858</v>
      </c>
      <c r="K40" s="19">
        <v>63.711283682862586</v>
      </c>
      <c r="L40" s="19">
        <v>60.065144173638878</v>
      </c>
    </row>
    <row r="41" spans="1:12" x14ac:dyDescent="0.25">
      <c r="A41" s="13" t="s">
        <v>141</v>
      </c>
      <c r="B41" s="18">
        <v>82</v>
      </c>
      <c r="C41" s="18">
        <v>90.168570692589213</v>
      </c>
      <c r="D41" s="18">
        <v>71.771041804797477</v>
      </c>
      <c r="E41" s="18">
        <v>67.873870803895386</v>
      </c>
      <c r="F41" s="18">
        <v>62.870388654565637</v>
      </c>
      <c r="G41" s="18">
        <v>55.778146464221976</v>
      </c>
      <c r="H41" s="18">
        <v>47.896113251719015</v>
      </c>
      <c r="I41" s="18">
        <v>42.228801492919239</v>
      </c>
      <c r="J41" s="18">
        <v>35.171891247182344</v>
      </c>
      <c r="K41" s="18">
        <v>28.429063982829817</v>
      </c>
      <c r="L41" s="18">
        <v>21.163236664484046</v>
      </c>
    </row>
    <row r="42" spans="1:12" x14ac:dyDescent="0.25">
      <c r="A42" s="14" t="s">
        <v>142</v>
      </c>
      <c r="B42" s="19">
        <v>72</v>
      </c>
      <c r="C42" s="19">
        <v>76.385220589262246</v>
      </c>
      <c r="D42" s="19">
        <v>84.35497001661885</v>
      </c>
      <c r="E42" s="19">
        <v>67.308716387924278</v>
      </c>
      <c r="F42" s="19">
        <v>63.799178330684768</v>
      </c>
      <c r="G42" s="19">
        <v>59.187067736687588</v>
      </c>
      <c r="H42" s="19">
        <v>52.564645858770945</v>
      </c>
      <c r="I42" s="19">
        <v>45.168048942149156</v>
      </c>
      <c r="J42" s="19">
        <v>39.842298549614476</v>
      </c>
      <c r="K42" s="19">
        <v>33.194765927717924</v>
      </c>
      <c r="L42" s="19">
        <v>26.836655900093614</v>
      </c>
    </row>
    <row r="43" spans="1:12" x14ac:dyDescent="0.25">
      <c r="A43" s="13" t="s">
        <v>240</v>
      </c>
      <c r="B43" s="18">
        <v>46.8</v>
      </c>
      <c r="C43" s="18">
        <v>39.763124313818487</v>
      </c>
      <c r="D43" s="18">
        <v>42.720823877376631</v>
      </c>
      <c r="E43" s="18">
        <v>47.3805611025182</v>
      </c>
      <c r="F43" s="18">
        <v>37.900133687817203</v>
      </c>
      <c r="G43" s="18">
        <v>36.0234076286049</v>
      </c>
      <c r="H43" s="18">
        <v>33.487297226513519</v>
      </c>
      <c r="I43" s="18">
        <v>29.784739849663541</v>
      </c>
      <c r="J43" s="18">
        <v>25.621461305423864</v>
      </c>
      <c r="K43" s="18">
        <v>22.618656958604159</v>
      </c>
      <c r="L43" s="18">
        <v>18.856000941564602</v>
      </c>
    </row>
    <row r="44" spans="1:12" x14ac:dyDescent="0.25">
      <c r="A44" s="14" t="s">
        <v>241</v>
      </c>
      <c r="B44" s="19">
        <v>31.200000000000003</v>
      </c>
      <c r="C44" s="19">
        <v>26.301224527122844</v>
      </c>
      <c r="D44" s="19">
        <v>28.342281546303578</v>
      </c>
      <c r="E44" s="19">
        <v>31.700042260303949</v>
      </c>
      <c r="F44" s="19">
        <v>25.274101107635936</v>
      </c>
      <c r="G44" s="19">
        <v>24.084993299248382</v>
      </c>
      <c r="H44" s="19">
        <v>22.407095306314879</v>
      </c>
      <c r="I44" s="19">
        <v>19.939608655446591</v>
      </c>
      <c r="J44" s="19">
        <v>17.160932688336569</v>
      </c>
      <c r="K44" s="19">
        <v>15.159031845762573</v>
      </c>
      <c r="L44" s="19">
        <v>12.639845064503772</v>
      </c>
    </row>
    <row r="45" spans="1:12" x14ac:dyDescent="0.25">
      <c r="A45" s="13" t="s">
        <v>143</v>
      </c>
      <c r="B45" s="18">
        <v>60</v>
      </c>
      <c r="C45" s="18">
        <v>57.811782287310074</v>
      </c>
      <c r="D45" s="18">
        <v>47.77558421277417</v>
      </c>
      <c r="E45" s="18">
        <v>52.310271125191754</v>
      </c>
      <c r="F45" s="18">
        <v>57.306986420830214</v>
      </c>
      <c r="G45" s="18">
        <v>44.422646293481286</v>
      </c>
      <c r="H45" s="18">
        <v>41.485723459080731</v>
      </c>
      <c r="I45" s="18">
        <v>37.772751654336822</v>
      </c>
      <c r="J45" s="18">
        <v>32.796895394997712</v>
      </c>
      <c r="K45" s="18">
        <v>27.425161286386569</v>
      </c>
      <c r="L45" s="18">
        <v>23.441759837715864</v>
      </c>
    </row>
    <row r="46" spans="1:12" x14ac:dyDescent="0.25">
      <c r="A46" s="14" t="s">
        <v>144</v>
      </c>
      <c r="B46" s="19">
        <v>75</v>
      </c>
      <c r="C46" s="19">
        <v>67.688375317539027</v>
      </c>
      <c r="D46" s="19">
        <v>65.018829086698005</v>
      </c>
      <c r="E46" s="19">
        <v>53.501788173589517</v>
      </c>
      <c r="F46" s="19">
        <v>59.721025846474106</v>
      </c>
      <c r="G46" s="19">
        <v>65.501196877568503</v>
      </c>
      <c r="H46" s="19">
        <v>50.609398096802565</v>
      </c>
      <c r="I46" s="19">
        <v>47.369822722596538</v>
      </c>
      <c r="J46" s="19">
        <v>43.220638800568324</v>
      </c>
      <c r="K46" s="19">
        <v>37.596310966388302</v>
      </c>
      <c r="L46" s="19">
        <v>31.486121197106698</v>
      </c>
    </row>
    <row r="47" spans="1:12" x14ac:dyDescent="0.25">
      <c r="A47" s="13" t="s">
        <v>145</v>
      </c>
      <c r="B47" s="18">
        <v>81</v>
      </c>
      <c r="C47" s="18">
        <v>61.990624569970151</v>
      </c>
      <c r="D47" s="18">
        <v>55.875777736097767</v>
      </c>
      <c r="E47" s="18">
        <v>53.112101500521774</v>
      </c>
      <c r="F47" s="18">
        <v>43.10476991666463</v>
      </c>
      <c r="G47" s="18">
        <v>48.968499582995335</v>
      </c>
      <c r="H47" s="18">
        <v>53.38810478422279</v>
      </c>
      <c r="I47" s="18">
        <v>40.665069605223124</v>
      </c>
      <c r="J47" s="18">
        <v>37.841116091464308</v>
      </c>
      <c r="K47" s="18">
        <v>34.307849422308387</v>
      </c>
      <c r="L47" s="18">
        <v>29.628654199117211</v>
      </c>
    </row>
    <row r="48" spans="1:12" x14ac:dyDescent="0.25">
      <c r="A48" s="14" t="s">
        <v>146</v>
      </c>
      <c r="B48" s="19">
        <v>65</v>
      </c>
      <c r="C48" s="19">
        <v>69.902275167073384</v>
      </c>
      <c r="D48" s="19">
        <v>52.6112387633476</v>
      </c>
      <c r="E48" s="19">
        <v>46.988032361494426</v>
      </c>
      <c r="F48" s="19">
        <v>43.53345435704378</v>
      </c>
      <c r="G48" s="19">
        <v>34.046148752892798</v>
      </c>
      <c r="H48" s="19">
        <v>39.544092419352992</v>
      </c>
      <c r="I48" s="19">
        <v>42.019566760044285</v>
      </c>
      <c r="J48" s="19">
        <v>30.389207066365991</v>
      </c>
      <c r="K48" s="19">
        <v>27.238969258386977</v>
      </c>
      <c r="L48" s="19">
        <v>23.595773861915053</v>
      </c>
    </row>
    <row r="49" spans="1:12" x14ac:dyDescent="0.25">
      <c r="A49" s="13" t="s">
        <v>147</v>
      </c>
      <c r="B49" s="18">
        <v>53</v>
      </c>
      <c r="C49" s="18">
        <v>54.27538624478295</v>
      </c>
      <c r="D49" s="18">
        <v>58.675359783336823</v>
      </c>
      <c r="E49" s="18">
        <v>43.54676527656364</v>
      </c>
      <c r="F49" s="18">
        <v>38.935221995694732</v>
      </c>
      <c r="G49" s="18">
        <v>35.430016245692869</v>
      </c>
      <c r="H49" s="18">
        <v>27.00367914696168</v>
      </c>
      <c r="I49" s="18">
        <v>32.712183618468799</v>
      </c>
      <c r="J49" s="18">
        <v>34.500364137627201</v>
      </c>
      <c r="K49" s="18">
        <v>24.340100712724325</v>
      </c>
      <c r="L49" s="18">
        <v>21.65779896497321</v>
      </c>
    </row>
    <row r="50" spans="1:12" x14ac:dyDescent="0.25">
      <c r="A50" s="14" t="s">
        <v>148</v>
      </c>
      <c r="B50" s="19">
        <v>84</v>
      </c>
      <c r="C50" s="19">
        <v>46.634748714538532</v>
      </c>
      <c r="D50" s="19">
        <v>47.327065878542143</v>
      </c>
      <c r="E50" s="19">
        <v>51.025844888759792</v>
      </c>
      <c r="F50" s="19">
        <v>36.850945855784296</v>
      </c>
      <c r="G50" s="19">
        <v>32.61858976814478</v>
      </c>
      <c r="H50" s="19">
        <v>28.463707340227668</v>
      </c>
      <c r="I50" s="19">
        <v>20.307006728913301</v>
      </c>
      <c r="J50" s="19">
        <v>26.213931322916277</v>
      </c>
      <c r="K50" s="19">
        <v>26.754577842623576</v>
      </c>
      <c r="L50" s="19">
        <v>17.383414476367687</v>
      </c>
    </row>
    <row r="51" spans="1:12" x14ac:dyDescent="0.25">
      <c r="A51" s="13" t="s">
        <v>149</v>
      </c>
      <c r="B51" s="18">
        <v>109</v>
      </c>
      <c r="C51" s="18">
        <v>66.336836173859922</v>
      </c>
      <c r="D51" s="18">
        <v>35.130228661868067</v>
      </c>
      <c r="E51" s="18">
        <v>34.380094062939747</v>
      </c>
      <c r="F51" s="18">
        <v>36.584054375973508</v>
      </c>
      <c r="G51" s="18">
        <v>23.565452738868721</v>
      </c>
      <c r="H51" s="18">
        <v>19.906903979163616</v>
      </c>
      <c r="I51" s="18">
        <v>13.920535719097472</v>
      </c>
      <c r="J51" s="18">
        <v>5.9079186071327063</v>
      </c>
      <c r="K51" s="18">
        <v>12.884251636757345</v>
      </c>
      <c r="L51" s="18">
        <v>10.84070811196511</v>
      </c>
    </row>
    <row r="52" spans="1:12" x14ac:dyDescent="0.25">
      <c r="A52" s="14" t="s">
        <v>150</v>
      </c>
      <c r="B52" s="19">
        <v>134</v>
      </c>
      <c r="C52" s="19">
        <v>94.04614636617741</v>
      </c>
      <c r="D52" s="19">
        <v>57.245238223074068</v>
      </c>
      <c r="E52" s="19">
        <v>30.186788795129178</v>
      </c>
      <c r="F52" s="19">
        <v>29.743968265042803</v>
      </c>
      <c r="G52" s="19">
        <v>32.2559117607913</v>
      </c>
      <c r="H52" s="19">
        <v>20.346733122202171</v>
      </c>
      <c r="I52" s="19">
        <v>17.377387109189783</v>
      </c>
      <c r="J52" s="19">
        <v>11.650213687368396</v>
      </c>
      <c r="K52" s="19">
        <v>4.1936663602495434</v>
      </c>
      <c r="L52" s="19">
        <v>11.489110142093651</v>
      </c>
    </row>
    <row r="53" spans="1:12" x14ac:dyDescent="0.25">
      <c r="A53" s="13" t="s">
        <v>151</v>
      </c>
      <c r="B53" s="18">
        <v>119</v>
      </c>
      <c r="C53" s="18">
        <v>103.46243198319657</v>
      </c>
      <c r="D53" s="18">
        <v>73.748903935053818</v>
      </c>
      <c r="E53" s="18">
        <v>45.146359011965615</v>
      </c>
      <c r="F53" s="18">
        <v>23.728284372217008</v>
      </c>
      <c r="G53" s="18">
        <v>23.82304278969033</v>
      </c>
      <c r="H53" s="18">
        <v>26.882832393584415</v>
      </c>
      <c r="I53" s="18">
        <v>16.398928155592451</v>
      </c>
      <c r="J53" s="18">
        <v>14.350757489528197</v>
      </c>
      <c r="K53" s="18">
        <v>8.9590537626926992</v>
      </c>
      <c r="L53" s="18">
        <v>2.1716076924967274</v>
      </c>
    </row>
    <row r="54" spans="1:12" x14ac:dyDescent="0.25">
      <c r="A54" s="14" t="s">
        <v>152</v>
      </c>
      <c r="B54" s="19">
        <v>99</v>
      </c>
      <c r="C54" s="19">
        <v>84.59530557917347</v>
      </c>
      <c r="D54" s="19">
        <v>73.351544751717498</v>
      </c>
      <c r="E54" s="19">
        <v>52.679096242937412</v>
      </c>
      <c r="F54" s="19">
        <v>31.92623731831684</v>
      </c>
      <c r="G54" s="19">
        <v>16.298306342992461</v>
      </c>
      <c r="H54" s="19">
        <v>16.667983087834649</v>
      </c>
      <c r="I54" s="19">
        <v>20.091577782464547</v>
      </c>
      <c r="J54" s="19">
        <v>11.127201059385364</v>
      </c>
      <c r="K54" s="19">
        <v>10.119251724979085</v>
      </c>
      <c r="L54" s="19">
        <v>4.9653525902372317</v>
      </c>
    </row>
    <row r="55" spans="1:12" x14ac:dyDescent="0.25">
      <c r="A55" s="13" t="s">
        <v>153</v>
      </c>
      <c r="B55" s="18">
        <v>81</v>
      </c>
      <c r="C55" s="18">
        <v>55.068604855897988</v>
      </c>
      <c r="D55" s="18">
        <v>45.79142662813895</v>
      </c>
      <c r="E55" s="18">
        <v>40.300892673828862</v>
      </c>
      <c r="F55" s="18">
        <v>30.190723725052688</v>
      </c>
      <c r="G55" s="18">
        <v>18.20820950307435</v>
      </c>
      <c r="H55" s="18">
        <v>8.8052628414559795</v>
      </c>
      <c r="I55" s="18">
        <v>9.6633853182175926</v>
      </c>
      <c r="J55" s="18">
        <v>13.643640560666613</v>
      </c>
      <c r="K55" s="18">
        <v>6.2675014292477078</v>
      </c>
      <c r="L55" s="18">
        <v>6.3373675976294788</v>
      </c>
    </row>
    <row r="56" spans="1:12" x14ac:dyDescent="0.25">
      <c r="A56" s="14" t="s">
        <v>154</v>
      </c>
      <c r="B56" s="19">
        <v>71</v>
      </c>
      <c r="C56" s="19">
        <v>38.195037606624183</v>
      </c>
      <c r="D56" s="19">
        <v>24.516977159489969</v>
      </c>
      <c r="E56" s="19">
        <v>16.127602788328584</v>
      </c>
      <c r="F56" s="19">
        <v>12.56980519842867</v>
      </c>
      <c r="G56" s="19">
        <v>9.5146065035227476</v>
      </c>
      <c r="H56" s="19">
        <v>4.3987454522259899</v>
      </c>
      <c r="I56" s="19">
        <v>0.55004822195306746</v>
      </c>
      <c r="J56" s="19">
        <v>1.2415982119034534</v>
      </c>
      <c r="K56" s="19">
        <v>5.2210252107820034</v>
      </c>
      <c r="L56" s="19">
        <v>0</v>
      </c>
    </row>
    <row r="57" spans="1:12" x14ac:dyDescent="0.25">
      <c r="A57" s="13" t="s">
        <v>155</v>
      </c>
      <c r="B57" s="18">
        <v>52</v>
      </c>
      <c r="C57" s="18">
        <v>23.313287092688064</v>
      </c>
      <c r="D57" s="18">
        <v>11.715123869538623</v>
      </c>
      <c r="E57" s="18">
        <v>6.7603236254633501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2.13337701029781</v>
      </c>
    </row>
    <row r="58" spans="1:12" x14ac:dyDescent="0.25">
      <c r="A58" s="14" t="s">
        <v>233</v>
      </c>
      <c r="B58" s="19">
        <v>30.510099539138906</v>
      </c>
      <c r="C58" s="19">
        <v>3.5287136772321888</v>
      </c>
      <c r="D58" s="19">
        <v>7.3333102805993891</v>
      </c>
      <c r="E58" s="19">
        <v>2.6578170297816963</v>
      </c>
      <c r="F58" s="19">
        <v>0.59287933754408939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</row>
    <row r="59" spans="1:12" x14ac:dyDescent="0.25">
      <c r="A59" s="13" t="s">
        <v>234</v>
      </c>
      <c r="B59" s="18">
        <v>15.584231355685356</v>
      </c>
      <c r="C59" s="18">
        <v>12.450727728602169</v>
      </c>
      <c r="D59" s="18">
        <v>1.4535607978886342</v>
      </c>
      <c r="E59" s="18">
        <v>3.0522491187816909</v>
      </c>
      <c r="F59" s="18">
        <v>1.1188492222314634</v>
      </c>
      <c r="G59" s="18">
        <v>0.25266387133115809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</row>
    <row r="60" spans="1:12" x14ac:dyDescent="0.25">
      <c r="A60" s="14" t="s">
        <v>235</v>
      </c>
      <c r="B60" s="19">
        <v>5.0477479483972685</v>
      </c>
      <c r="C60" s="19">
        <v>6.3596980803117811</v>
      </c>
      <c r="D60" s="19">
        <v>5.1287498467930464</v>
      </c>
      <c r="E60" s="19">
        <v>0.60499685608401199</v>
      </c>
      <c r="F60" s="19">
        <v>1.2848915159844772</v>
      </c>
      <c r="G60" s="19">
        <v>0.4768133379312352</v>
      </c>
      <c r="H60" s="19">
        <v>0.10910123764875004</v>
      </c>
      <c r="I60" s="19">
        <v>0</v>
      </c>
      <c r="J60" s="19">
        <v>0</v>
      </c>
      <c r="K60" s="19">
        <v>0</v>
      </c>
      <c r="L60" s="19">
        <v>0</v>
      </c>
    </row>
    <row r="61" spans="1:12" x14ac:dyDescent="0.25">
      <c r="A61" s="17" t="s">
        <v>236</v>
      </c>
      <c r="B61" s="18">
        <v>0.85792115677842606</v>
      </c>
      <c r="C61" s="18">
        <v>2.0599124977446195</v>
      </c>
      <c r="D61" s="18">
        <v>2.6197103708339617</v>
      </c>
      <c r="E61" s="18">
        <v>2.1346733741431576</v>
      </c>
      <c r="F61" s="18">
        <v>0.25468279204218797</v>
      </c>
      <c r="G61" s="18">
        <v>0.54757459757999449</v>
      </c>
      <c r="H61" s="18">
        <v>0.20588984496144039</v>
      </c>
      <c r="I61" s="18">
        <v>4.7772389602990753E-2</v>
      </c>
      <c r="J61" s="18">
        <v>0</v>
      </c>
      <c r="K61" s="18">
        <v>0</v>
      </c>
      <c r="L61" s="18">
        <v>0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304.8</v>
      </c>
      <c r="C63" s="18">
        <f t="shared" ref="C63:L63" si="5">SUM(C40:C43)</f>
        <v>292.37410536640868</v>
      </c>
      <c r="D63" s="18">
        <f t="shared" si="5"/>
        <v>283.36860401460143</v>
      </c>
      <c r="E63" s="18">
        <f t="shared" si="5"/>
        <v>264.73647524502354</v>
      </c>
      <c r="F63" s="18">
        <f t="shared" si="5"/>
        <v>242.18097899219103</v>
      </c>
      <c r="G63" s="18">
        <f t="shared" si="5"/>
        <v>223.30389693104817</v>
      </c>
      <c r="H63" s="18">
        <f t="shared" si="5"/>
        <v>204.81851473063318</v>
      </c>
      <c r="I63" s="18">
        <f t="shared" si="5"/>
        <v>184.98087361877566</v>
      </c>
      <c r="J63" s="18">
        <f t="shared" si="5"/>
        <v>166.73799176624152</v>
      </c>
      <c r="K63" s="18">
        <f t="shared" si="5"/>
        <v>147.95377055201448</v>
      </c>
      <c r="L63" s="18">
        <f t="shared" si="5"/>
        <v>126.92103767978114</v>
      </c>
    </row>
    <row r="64" spans="1:12" x14ac:dyDescent="0.25">
      <c r="A64" s="16" t="s">
        <v>242</v>
      </c>
      <c r="B64" s="19">
        <f>SUM(B44:B45)</f>
        <v>91.2</v>
      </c>
      <c r="C64" s="19">
        <f t="shared" ref="C64:L64" si="6">SUM(C44:C45)</f>
        <v>84.113006814432921</v>
      </c>
      <c r="D64" s="19">
        <f t="shared" si="6"/>
        <v>76.117865759077745</v>
      </c>
      <c r="E64" s="19">
        <f t="shared" si="6"/>
        <v>84.010313385495706</v>
      </c>
      <c r="F64" s="19">
        <f t="shared" si="6"/>
        <v>82.581087528466156</v>
      </c>
      <c r="G64" s="19">
        <f t="shared" si="6"/>
        <v>68.507639592729674</v>
      </c>
      <c r="H64" s="19">
        <f t="shared" si="6"/>
        <v>63.89281876539561</v>
      </c>
      <c r="I64" s="19">
        <f t="shared" si="6"/>
        <v>57.712360309783413</v>
      </c>
      <c r="J64" s="19">
        <f t="shared" si="6"/>
        <v>49.957828083334277</v>
      </c>
      <c r="K64" s="19">
        <f t="shared" si="6"/>
        <v>42.584193132149139</v>
      </c>
      <c r="L64" s="19">
        <f t="shared" si="6"/>
        <v>36.081604902219638</v>
      </c>
    </row>
    <row r="65" spans="1:12" x14ac:dyDescent="0.25">
      <c r="A65" s="11" t="s">
        <v>243</v>
      </c>
      <c r="B65" s="18">
        <f>SUM(B46:B53)</f>
        <v>720</v>
      </c>
      <c r="C65" s="18">
        <f t="shared" ref="C65:L65" si="7">SUM(C46:C53)</f>
        <v>564.336824537138</v>
      </c>
      <c r="D65" s="18">
        <f t="shared" si="7"/>
        <v>445.6326420680183</v>
      </c>
      <c r="E65" s="18">
        <f t="shared" si="7"/>
        <v>357.8877740709637</v>
      </c>
      <c r="F65" s="18">
        <f t="shared" si="7"/>
        <v>312.20172498489478</v>
      </c>
      <c r="G65" s="18">
        <f t="shared" si="7"/>
        <v>296.20885851664463</v>
      </c>
      <c r="H65" s="18">
        <f t="shared" si="7"/>
        <v>266.14545128251791</v>
      </c>
      <c r="I65" s="18">
        <f t="shared" si="7"/>
        <v>230.77050041912577</v>
      </c>
      <c r="J65" s="18">
        <f t="shared" si="7"/>
        <v>204.0741472029714</v>
      </c>
      <c r="K65" s="18">
        <f t="shared" si="7"/>
        <v>176.27477996213113</v>
      </c>
      <c r="L65" s="18">
        <f t="shared" si="7"/>
        <v>148.25318864603534</v>
      </c>
    </row>
    <row r="66" spans="1:12" x14ac:dyDescent="0.25">
      <c r="A66" s="16" t="s">
        <v>157</v>
      </c>
      <c r="B66" s="19">
        <f>SUM(B54:B61)</f>
        <v>354.99999999999994</v>
      </c>
      <c r="C66" s="19">
        <f t="shared" ref="C66:L66" si="8">SUM(C54:C61)</f>
        <v>225.57128711827443</v>
      </c>
      <c r="D66" s="19">
        <f t="shared" si="8"/>
        <v>171.91040370500008</v>
      </c>
      <c r="E66" s="19">
        <f t="shared" si="8"/>
        <v>124.31765170934878</v>
      </c>
      <c r="F66" s="19">
        <f t="shared" si="8"/>
        <v>77.93806910960042</v>
      </c>
      <c r="G66" s="19">
        <f t="shared" si="8"/>
        <v>45.298174156431948</v>
      </c>
      <c r="H66" s="19">
        <f t="shared" si="8"/>
        <v>30.186982464126807</v>
      </c>
      <c r="I66" s="19">
        <f t="shared" si="8"/>
        <v>30.352783712238196</v>
      </c>
      <c r="J66" s="19">
        <f t="shared" si="8"/>
        <v>26.01243983195543</v>
      </c>
      <c r="K66" s="19">
        <f t="shared" si="8"/>
        <v>21.607778365008794</v>
      </c>
      <c r="L66" s="19">
        <f t="shared" si="8"/>
        <v>13.436097198164521</v>
      </c>
    </row>
    <row r="67" spans="1:12" x14ac:dyDescent="0.25">
      <c r="A67" s="24" t="s">
        <v>156</v>
      </c>
      <c r="B67" s="25">
        <f>SUM(B58:B61)</f>
        <v>51.99999999999995</v>
      </c>
      <c r="C67" s="25">
        <f t="shared" ref="C67:L67" si="9">SUM(C58:C61)</f>
        <v>24.399051983890757</v>
      </c>
      <c r="D67" s="25">
        <f t="shared" si="9"/>
        <v>16.535331296115029</v>
      </c>
      <c r="E67" s="25">
        <f t="shared" si="9"/>
        <v>8.4497363787905577</v>
      </c>
      <c r="F67" s="25">
        <f t="shared" si="9"/>
        <v>3.2513028678022184</v>
      </c>
      <c r="G67" s="25">
        <f t="shared" si="9"/>
        <v>1.2770518068423877</v>
      </c>
      <c r="H67" s="25">
        <f t="shared" si="9"/>
        <v>0.31499108261019043</v>
      </c>
      <c r="I67" s="25">
        <f t="shared" si="9"/>
        <v>4.7772389602990753E-2</v>
      </c>
      <c r="J67" s="25">
        <f t="shared" si="9"/>
        <v>0</v>
      </c>
      <c r="K67" s="25">
        <f t="shared" si="9"/>
        <v>0</v>
      </c>
      <c r="L67" s="25">
        <f t="shared" si="9"/>
        <v>0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1437.0000000000002</v>
      </c>
      <c r="C72" s="18">
        <v>1159.3055261723728</v>
      </c>
      <c r="D72" s="18">
        <v>983.57669824179209</v>
      </c>
      <c r="E72" s="18">
        <v>863.50299403066401</v>
      </c>
      <c r="F72" s="18">
        <v>765.46348356037515</v>
      </c>
      <c r="G72" s="18">
        <v>692.49439068338745</v>
      </c>
      <c r="H72" s="18">
        <v>633.34760717342806</v>
      </c>
      <c r="I72" s="18">
        <v>578.1462472985163</v>
      </c>
      <c r="J72" s="18">
        <v>526.77700066632121</v>
      </c>
      <c r="K72" s="18">
        <v>475.86371247150987</v>
      </c>
      <c r="L72" s="18">
        <v>423.5501374544404</v>
      </c>
    </row>
    <row r="73" spans="1:12" x14ac:dyDescent="0.25">
      <c r="A73" s="14" t="s">
        <v>140</v>
      </c>
      <c r="B73" s="19">
        <v>83</v>
      </c>
      <c r="C73" s="19">
        <v>82.377912476076503</v>
      </c>
      <c r="D73" s="19">
        <v>80.962695373380853</v>
      </c>
      <c r="E73" s="19">
        <v>78.67718358439032</v>
      </c>
      <c r="F73" s="19">
        <v>74.403728875849907</v>
      </c>
      <c r="G73" s="19">
        <v>69.606542161186468</v>
      </c>
      <c r="H73" s="19">
        <v>68.238348105319133</v>
      </c>
      <c r="I73" s="19">
        <v>65.167323048715261</v>
      </c>
      <c r="J73" s="19">
        <v>63.677884144318206</v>
      </c>
      <c r="K73" s="19">
        <v>61.515598620969001</v>
      </c>
      <c r="L73" s="19">
        <v>58.116450188487647</v>
      </c>
    </row>
    <row r="74" spans="1:12" x14ac:dyDescent="0.25">
      <c r="A74" s="13" t="s">
        <v>141</v>
      </c>
      <c r="B74" s="18">
        <v>61</v>
      </c>
      <c r="C74" s="18">
        <v>70.678162163458879</v>
      </c>
      <c r="D74" s="18">
        <v>69.068296529559518</v>
      </c>
      <c r="E74" s="18">
        <v>65.690285194977818</v>
      </c>
      <c r="F74" s="18">
        <v>61.212974638915071</v>
      </c>
      <c r="G74" s="18">
        <v>54.879364951156447</v>
      </c>
      <c r="H74" s="18">
        <v>47.976825519927871</v>
      </c>
      <c r="I74" s="18">
        <v>43.083976287579098</v>
      </c>
      <c r="J74" s="18">
        <v>36.719683361844353</v>
      </c>
      <c r="K74" s="18">
        <v>31.011599417871242</v>
      </c>
      <c r="L74" s="18">
        <v>24.785398561665581</v>
      </c>
    </row>
    <row r="75" spans="1:12" x14ac:dyDescent="0.25">
      <c r="A75" s="14" t="s">
        <v>142</v>
      </c>
      <c r="B75" s="19">
        <v>85</v>
      </c>
      <c r="C75" s="19">
        <v>55.129857994337996</v>
      </c>
      <c r="D75" s="19">
        <v>64.401734863888151</v>
      </c>
      <c r="E75" s="19">
        <v>63.320420019318981</v>
      </c>
      <c r="F75" s="19">
        <v>60.407107175152589</v>
      </c>
      <c r="G75" s="19">
        <v>56.40493749782987</v>
      </c>
      <c r="H75" s="19">
        <v>50.638430115603825</v>
      </c>
      <c r="I75" s="19">
        <v>44.310394979709088</v>
      </c>
      <c r="J75" s="19">
        <v>39.81610069223867</v>
      </c>
      <c r="K75" s="19">
        <v>33.94860725911068</v>
      </c>
      <c r="L75" s="19">
        <v>28.679356547005629</v>
      </c>
    </row>
    <row r="76" spans="1:12" x14ac:dyDescent="0.25">
      <c r="A76" s="13" t="s">
        <v>240</v>
      </c>
      <c r="B76" s="18">
        <v>45.6</v>
      </c>
      <c r="C76" s="18">
        <v>47.271993566833757</v>
      </c>
      <c r="D76" s="18">
        <v>30.707883915514152</v>
      </c>
      <c r="E76" s="18">
        <v>36.182616502492536</v>
      </c>
      <c r="F76" s="18">
        <v>35.834296219935332</v>
      </c>
      <c r="G76" s="18">
        <v>34.312056297574593</v>
      </c>
      <c r="H76" s="18">
        <v>32.12535237398648</v>
      </c>
      <c r="I76" s="18">
        <v>28.898362300514361</v>
      </c>
      <c r="J76" s="18">
        <v>25.324113784389983</v>
      </c>
      <c r="K76" s="18">
        <v>22.77979734222804</v>
      </c>
      <c r="L76" s="18">
        <v>19.437998114319221</v>
      </c>
    </row>
    <row r="77" spans="1:12" x14ac:dyDescent="0.25">
      <c r="A77" s="14" t="s">
        <v>241</v>
      </c>
      <c r="B77" s="19">
        <v>30.400000000000002</v>
      </c>
      <c r="C77" s="19">
        <v>30.298513999853068</v>
      </c>
      <c r="D77" s="19">
        <v>19.052686852486374</v>
      </c>
      <c r="E77" s="19">
        <v>22.08291481556445</v>
      </c>
      <c r="F77" s="19">
        <v>21.732329156393693</v>
      </c>
      <c r="G77" s="19">
        <v>20.487127048026153</v>
      </c>
      <c r="H77" s="19">
        <v>18.877443091420684</v>
      </c>
      <c r="I77" s="19">
        <v>16.703890835728028</v>
      </c>
      <c r="J77" s="19">
        <v>14.391860744481807</v>
      </c>
      <c r="K77" s="19">
        <v>12.71202381120491</v>
      </c>
      <c r="L77" s="19">
        <v>10.639204840603144</v>
      </c>
    </row>
    <row r="78" spans="1:12" x14ac:dyDescent="0.25">
      <c r="A78" s="13" t="s">
        <v>143</v>
      </c>
      <c r="B78" s="18">
        <v>51</v>
      </c>
      <c r="C78" s="18">
        <v>60.15206946386207</v>
      </c>
      <c r="D78" s="18">
        <v>61.353592813322592</v>
      </c>
      <c r="E78" s="18">
        <v>38.721355961460191</v>
      </c>
      <c r="F78" s="18">
        <v>45.152753294386599</v>
      </c>
      <c r="G78" s="18">
        <v>44.641149202464938</v>
      </c>
      <c r="H78" s="18">
        <v>42.234480985848542</v>
      </c>
      <c r="I78" s="18">
        <v>39.041485421487835</v>
      </c>
      <c r="J78" s="18">
        <v>34.650084179202381</v>
      </c>
      <c r="K78" s="18">
        <v>29.940683598136701</v>
      </c>
      <c r="L78" s="18">
        <v>26.524469124709046</v>
      </c>
    </row>
    <row r="79" spans="1:12" x14ac:dyDescent="0.25">
      <c r="A79" s="14" t="s">
        <v>144</v>
      </c>
      <c r="B79" s="19">
        <v>71</v>
      </c>
      <c r="C79" s="19">
        <v>59.405997523968132</v>
      </c>
      <c r="D79" s="19">
        <v>70.304534673859152</v>
      </c>
      <c r="E79" s="19">
        <v>71.908716903612401</v>
      </c>
      <c r="F79" s="19">
        <v>45.179417526444389</v>
      </c>
      <c r="G79" s="19">
        <v>52.778768930093534</v>
      </c>
      <c r="H79" s="19">
        <v>52.353425573778267</v>
      </c>
      <c r="I79" s="19">
        <v>49.577001548818409</v>
      </c>
      <c r="J79" s="19">
        <v>45.869825212128397</v>
      </c>
      <c r="K79" s="19">
        <v>40.746534295148692</v>
      </c>
      <c r="L79" s="19">
        <v>35.240322238242733</v>
      </c>
    </row>
    <row r="80" spans="1:12" x14ac:dyDescent="0.25">
      <c r="A80" s="13" t="s">
        <v>145</v>
      </c>
      <c r="B80" s="18">
        <v>61</v>
      </c>
      <c r="C80" s="18">
        <v>58.130748276644134</v>
      </c>
      <c r="D80" s="18">
        <v>48.491640426490548</v>
      </c>
      <c r="E80" s="18">
        <v>57.475643482712009</v>
      </c>
      <c r="F80" s="18">
        <v>58.860458400427355</v>
      </c>
      <c r="G80" s="18">
        <v>36.530205874997989</v>
      </c>
      <c r="H80" s="18">
        <v>42.634352644344872</v>
      </c>
      <c r="I80" s="18">
        <v>42.420457953667274</v>
      </c>
      <c r="J80" s="18">
        <v>40.085156749218761</v>
      </c>
      <c r="K80" s="18">
        <v>37.006216765793518</v>
      </c>
      <c r="L80" s="18">
        <v>32.802023467852528</v>
      </c>
    </row>
    <row r="81" spans="1:12" x14ac:dyDescent="0.25">
      <c r="A81" s="14" t="s">
        <v>146</v>
      </c>
      <c r="B81" s="19">
        <v>59</v>
      </c>
      <c r="C81" s="19">
        <v>53.240659179254436</v>
      </c>
      <c r="D81" s="19">
        <v>50.67719534049683</v>
      </c>
      <c r="E81" s="19">
        <v>41.94252153117403</v>
      </c>
      <c r="F81" s="19">
        <v>49.625901163360318</v>
      </c>
      <c r="G81" s="19">
        <v>50.71262113703137</v>
      </c>
      <c r="H81" s="19">
        <v>30.589524138772489</v>
      </c>
      <c r="I81" s="19">
        <v>35.371867852618429</v>
      </c>
      <c r="J81" s="19">
        <v>35.172037138494645</v>
      </c>
      <c r="K81" s="19">
        <v>32.790236567071013</v>
      </c>
      <c r="L81" s="19">
        <v>29.80912328880374</v>
      </c>
    </row>
    <row r="82" spans="1:12" x14ac:dyDescent="0.25">
      <c r="A82" s="13" t="s">
        <v>147</v>
      </c>
      <c r="B82" s="18">
        <v>51</v>
      </c>
      <c r="C82" s="18">
        <v>50.262740195007801</v>
      </c>
      <c r="D82" s="18">
        <v>44.904289429758968</v>
      </c>
      <c r="E82" s="18">
        <v>43.096254777385781</v>
      </c>
      <c r="F82" s="18">
        <v>35.476896590178939</v>
      </c>
      <c r="G82" s="18">
        <v>42.296176432333795</v>
      </c>
      <c r="H82" s="18">
        <v>43.503386180450178</v>
      </c>
      <c r="I82" s="18">
        <v>25.500795647794998</v>
      </c>
      <c r="J82" s="18">
        <v>29.546463291809996</v>
      </c>
      <c r="K82" s="18">
        <v>29.739086799178629</v>
      </c>
      <c r="L82" s="18">
        <v>27.705128621068262</v>
      </c>
    </row>
    <row r="83" spans="1:12" x14ac:dyDescent="0.25">
      <c r="A83" s="14" t="s">
        <v>148</v>
      </c>
      <c r="B83" s="19">
        <v>75</v>
      </c>
      <c r="C83" s="19">
        <v>45.74343798770289</v>
      </c>
      <c r="D83" s="19">
        <v>44.672008353204177</v>
      </c>
      <c r="E83" s="19">
        <v>39.200229318896994</v>
      </c>
      <c r="F83" s="19">
        <v>37.704684099406315</v>
      </c>
      <c r="G83" s="19">
        <v>30.568407936108535</v>
      </c>
      <c r="H83" s="19">
        <v>36.521499307383699</v>
      </c>
      <c r="I83" s="19">
        <v>37.618955823463331</v>
      </c>
      <c r="J83" s="19">
        <v>20.748836748761533</v>
      </c>
      <c r="K83" s="19">
        <v>23.792916689686937</v>
      </c>
      <c r="L83" s="19">
        <v>24.233584469190163</v>
      </c>
    </row>
    <row r="84" spans="1:12" x14ac:dyDescent="0.25">
      <c r="A84" s="13" t="s">
        <v>149</v>
      </c>
      <c r="B84" s="18">
        <v>96</v>
      </c>
      <c r="C84" s="18">
        <v>62.386728457920682</v>
      </c>
      <c r="D84" s="18">
        <v>37.476545774478147</v>
      </c>
      <c r="E84" s="18">
        <v>35.485992755542796</v>
      </c>
      <c r="F84" s="18">
        <v>29.252295000215284</v>
      </c>
      <c r="G84" s="18">
        <v>28.31686148991426</v>
      </c>
      <c r="H84" s="18">
        <v>21.70912859216407</v>
      </c>
      <c r="I84" s="18">
        <v>26.175007993278964</v>
      </c>
      <c r="J84" s="18">
        <v>27.184968510489945</v>
      </c>
      <c r="K84" s="18">
        <v>11.664319578631996</v>
      </c>
      <c r="L84" s="18">
        <v>12.894321558694038</v>
      </c>
    </row>
    <row r="85" spans="1:12" x14ac:dyDescent="0.25">
      <c r="A85" s="14" t="s">
        <v>150</v>
      </c>
      <c r="B85" s="19">
        <v>122</v>
      </c>
      <c r="C85" s="19">
        <v>85.375041042863174</v>
      </c>
      <c r="D85" s="19">
        <v>55.843794049012438</v>
      </c>
      <c r="E85" s="19">
        <v>33.832630136837544</v>
      </c>
      <c r="F85" s="19">
        <v>32.079774317140604</v>
      </c>
      <c r="G85" s="19">
        <v>26.210553694744373</v>
      </c>
      <c r="H85" s="19">
        <v>25.871226994768218</v>
      </c>
      <c r="I85" s="19">
        <v>19.816213331235257</v>
      </c>
      <c r="J85" s="19">
        <v>24.285921711142976</v>
      </c>
      <c r="K85" s="19">
        <v>25.544805197561583</v>
      </c>
      <c r="L85" s="19">
        <v>10.651016243795329</v>
      </c>
    </row>
    <row r="86" spans="1:12" x14ac:dyDescent="0.25">
      <c r="A86" s="13" t="s">
        <v>151</v>
      </c>
      <c r="B86" s="18">
        <v>113</v>
      </c>
      <c r="C86" s="18">
        <v>102.66717562316381</v>
      </c>
      <c r="D86" s="18">
        <v>72.501790005395137</v>
      </c>
      <c r="E86" s="18">
        <v>48.099217679324383</v>
      </c>
      <c r="F86" s="18">
        <v>29.627973550389807</v>
      </c>
      <c r="G86" s="18">
        <v>28.227315268039224</v>
      </c>
      <c r="H86" s="18">
        <v>22.813483577184854</v>
      </c>
      <c r="I86" s="18">
        <v>23.232941188958961</v>
      </c>
      <c r="J86" s="18">
        <v>17.810956158507448</v>
      </c>
      <c r="K86" s="18">
        <v>22.355405560210418</v>
      </c>
      <c r="L86" s="18">
        <v>23.928948491089272</v>
      </c>
    </row>
    <row r="87" spans="1:12" x14ac:dyDescent="0.25">
      <c r="A87" s="14" t="s">
        <v>152</v>
      </c>
      <c r="B87" s="19">
        <v>91</v>
      </c>
      <c r="C87" s="19">
        <v>91.369175907242848</v>
      </c>
      <c r="D87" s="19">
        <v>83.674643571616883</v>
      </c>
      <c r="E87" s="19">
        <v>59.21335104620416</v>
      </c>
      <c r="F87" s="19">
        <v>39.713668678585641</v>
      </c>
      <c r="G87" s="19">
        <v>24.863241663807017</v>
      </c>
      <c r="H87" s="19">
        <v>23.651409373659089</v>
      </c>
      <c r="I87" s="19">
        <v>18.564228317043071</v>
      </c>
      <c r="J87" s="19">
        <v>19.816023612721082</v>
      </c>
      <c r="K87" s="19">
        <v>15.090436923088228</v>
      </c>
      <c r="L87" s="19">
        <v>19.668075049196222</v>
      </c>
    </row>
    <row r="88" spans="1:12" x14ac:dyDescent="0.25">
      <c r="A88" s="13" t="s">
        <v>153</v>
      </c>
      <c r="B88" s="18">
        <v>76</v>
      </c>
      <c r="C88" s="18">
        <v>55.067929710100906</v>
      </c>
      <c r="D88" s="18">
        <v>59.464724349299892</v>
      </c>
      <c r="E88" s="18">
        <v>56.439099277224969</v>
      </c>
      <c r="F88" s="18">
        <v>40.679609517253638</v>
      </c>
      <c r="G88" s="18">
        <v>28.360606908393059</v>
      </c>
      <c r="H88" s="18">
        <v>18.61095590273997</v>
      </c>
      <c r="I88" s="18">
        <v>17.815327658841952</v>
      </c>
      <c r="J88" s="18">
        <v>13.278210480596117</v>
      </c>
      <c r="K88" s="18">
        <v>15.719794207731985</v>
      </c>
      <c r="L88" s="18">
        <v>11.920941590660847</v>
      </c>
    </row>
    <row r="89" spans="1:12" x14ac:dyDescent="0.25">
      <c r="A89" s="14" t="s">
        <v>154</v>
      </c>
      <c r="B89" s="19">
        <v>68</v>
      </c>
      <c r="C89" s="19">
        <v>41.075997760544311</v>
      </c>
      <c r="D89" s="19">
        <v>30.11755590544437</v>
      </c>
      <c r="E89" s="19">
        <v>35.143518370999161</v>
      </c>
      <c r="F89" s="19">
        <v>33.680107099168914</v>
      </c>
      <c r="G89" s="19">
        <v>23.722756619380785</v>
      </c>
      <c r="H89" s="19">
        <v>17.013490240303863</v>
      </c>
      <c r="I89" s="19">
        <v>11.801487529558115</v>
      </c>
      <c r="J89" s="19">
        <v>10.882075389539002</v>
      </c>
      <c r="K89" s="19">
        <v>6.4054172305086183</v>
      </c>
      <c r="L89" s="19">
        <v>9.9743990609202786</v>
      </c>
    </row>
    <row r="90" spans="1:12" x14ac:dyDescent="0.25">
      <c r="A90" s="13" t="s">
        <v>155</v>
      </c>
      <c r="B90" s="18">
        <v>79</v>
      </c>
      <c r="C90" s="18">
        <v>22.064373414073867</v>
      </c>
      <c r="D90" s="18">
        <v>15.542018082307505</v>
      </c>
      <c r="E90" s="18">
        <v>12.973647908490543</v>
      </c>
      <c r="F90" s="18">
        <v>19.452649164894012</v>
      </c>
      <c r="G90" s="18">
        <v>19.903802139474546</v>
      </c>
      <c r="H90" s="18">
        <v>14.10149209598349</v>
      </c>
      <c r="I90" s="18">
        <v>10.982705966670563</v>
      </c>
      <c r="J90" s="18">
        <v>8.4129689891757842</v>
      </c>
      <c r="K90" s="18">
        <v>7.657096099724642</v>
      </c>
      <c r="L90" s="18">
        <v>3.4255503703622789</v>
      </c>
    </row>
    <row r="91" spans="1:12" x14ac:dyDescent="0.25">
      <c r="A91" s="14" t="s">
        <v>233</v>
      </c>
      <c r="B91" s="19">
        <v>62.338798287912496</v>
      </c>
      <c r="C91" s="19">
        <v>32.231133144962065</v>
      </c>
      <c r="D91" s="19">
        <v>6.7225161458095135</v>
      </c>
      <c r="E91" s="19">
        <v>6.8178862716490718</v>
      </c>
      <c r="F91" s="19">
        <v>7.010283297968237</v>
      </c>
      <c r="G91" s="19">
        <v>13.892865534362778</v>
      </c>
      <c r="H91" s="19">
        <v>14.565009447017115</v>
      </c>
      <c r="I91" s="19">
        <v>10.559477653975842</v>
      </c>
      <c r="J91" s="19">
        <v>8.4045505272414385</v>
      </c>
      <c r="K91" s="19">
        <v>6.5705841335638864</v>
      </c>
      <c r="L91" s="19">
        <v>6.0953197175658964</v>
      </c>
    </row>
    <row r="92" spans="1:12" x14ac:dyDescent="0.25">
      <c r="A92" s="13" t="s">
        <v>234</v>
      </c>
      <c r="B92" s="18">
        <v>37.624554369615829</v>
      </c>
      <c r="C92" s="18">
        <v>29.362621999909972</v>
      </c>
      <c r="D92" s="18">
        <v>15.294209890486085</v>
      </c>
      <c r="E92" s="18">
        <v>3.216263768488695</v>
      </c>
      <c r="F92" s="18">
        <v>3.2914115758221962</v>
      </c>
      <c r="G92" s="18">
        <v>3.4175239990507675</v>
      </c>
      <c r="H92" s="18">
        <v>6.8442386457327364</v>
      </c>
      <c r="I92" s="18">
        <v>7.2559581664386199</v>
      </c>
      <c r="J92" s="18">
        <v>5.3228914349126351</v>
      </c>
      <c r="K92" s="18">
        <v>4.289301112529385</v>
      </c>
      <c r="L92" s="18">
        <v>3.3967415853958443</v>
      </c>
    </row>
    <row r="93" spans="1:12" x14ac:dyDescent="0.25">
      <c r="A93" s="14" t="s">
        <v>235</v>
      </c>
      <c r="B93" s="19">
        <v>15.480251395134639</v>
      </c>
      <c r="C93" s="19">
        <v>17.721797631833766</v>
      </c>
      <c r="D93" s="19">
        <v>13.93305354117906</v>
      </c>
      <c r="E93" s="19">
        <v>7.3172324277859282</v>
      </c>
      <c r="F93" s="19">
        <v>1.552687647859623</v>
      </c>
      <c r="G93" s="19">
        <v>1.6045682568043949</v>
      </c>
      <c r="H93" s="19">
        <v>1.6836231351385631</v>
      </c>
      <c r="I93" s="19">
        <v>3.4096448392438106</v>
      </c>
      <c r="J93" s="19">
        <v>3.6576314512752774</v>
      </c>
      <c r="K93" s="19">
        <v>2.7165621861205826</v>
      </c>
      <c r="L93" s="19">
        <v>2.2174052055415419</v>
      </c>
    </row>
    <row r="94" spans="1:12" x14ac:dyDescent="0.25">
      <c r="A94" s="17" t="s">
        <v>236</v>
      </c>
      <c r="B94" s="18">
        <v>3.556395947337049</v>
      </c>
      <c r="C94" s="18">
        <v>7.2914586527577132</v>
      </c>
      <c r="D94" s="18">
        <v>8.4092883548014612</v>
      </c>
      <c r="E94" s="18">
        <v>6.6660122961312851</v>
      </c>
      <c r="F94" s="18">
        <v>3.5324765706264634</v>
      </c>
      <c r="G94" s="18">
        <v>0.7569376406125935</v>
      </c>
      <c r="H94" s="18">
        <v>0.79048113189993252</v>
      </c>
      <c r="I94" s="18">
        <v>0.83874295317505076</v>
      </c>
      <c r="J94" s="18">
        <v>1.718756353830764</v>
      </c>
      <c r="K94" s="18">
        <v>1.8666890754390992</v>
      </c>
      <c r="L94" s="18">
        <v>1.4043591192712805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274.60000000000002</v>
      </c>
      <c r="C96" s="18">
        <f t="shared" ref="C96:L96" si="10">SUM(C73:C76)</f>
        <v>255.45792620070716</v>
      </c>
      <c r="D96" s="18">
        <f t="shared" si="10"/>
        <v>245.14061068234267</v>
      </c>
      <c r="E96" s="18">
        <f t="shared" si="10"/>
        <v>243.87050530117966</v>
      </c>
      <c r="F96" s="18">
        <f t="shared" si="10"/>
        <v>231.85810690985292</v>
      </c>
      <c r="G96" s="18">
        <f t="shared" si="10"/>
        <v>215.20290090774739</v>
      </c>
      <c r="H96" s="18">
        <f t="shared" si="10"/>
        <v>198.9789561148373</v>
      </c>
      <c r="I96" s="18">
        <f t="shared" si="10"/>
        <v>181.46005661651779</v>
      </c>
      <c r="J96" s="18">
        <f t="shared" si="10"/>
        <v>165.53778198279122</v>
      </c>
      <c r="K96" s="18">
        <f t="shared" si="10"/>
        <v>149.25560264017898</v>
      </c>
      <c r="L96" s="18">
        <f t="shared" si="10"/>
        <v>131.01920341147806</v>
      </c>
    </row>
    <row r="97" spans="1:12" x14ac:dyDescent="0.25">
      <c r="A97" s="16" t="s">
        <v>242</v>
      </c>
      <c r="B97" s="19">
        <f>SUM(B77:B78)</f>
        <v>81.400000000000006</v>
      </c>
      <c r="C97" s="19">
        <f t="shared" ref="C97:L97" si="11">SUM(C77:C78)</f>
        <v>90.450583463715134</v>
      </c>
      <c r="D97" s="19">
        <f t="shared" si="11"/>
        <v>80.406279665808967</v>
      </c>
      <c r="E97" s="19">
        <f t="shared" si="11"/>
        <v>60.804270777024641</v>
      </c>
      <c r="F97" s="19">
        <f t="shared" si="11"/>
        <v>66.885082450780288</v>
      </c>
      <c r="G97" s="19">
        <f t="shared" si="11"/>
        <v>65.128276250491098</v>
      </c>
      <c r="H97" s="19">
        <f t="shared" si="11"/>
        <v>61.111924077269222</v>
      </c>
      <c r="I97" s="19">
        <f t="shared" si="11"/>
        <v>55.745376257215867</v>
      </c>
      <c r="J97" s="19">
        <f t="shared" si="11"/>
        <v>49.041944923684184</v>
      </c>
      <c r="K97" s="19">
        <f t="shared" si="11"/>
        <v>42.652707409341609</v>
      </c>
      <c r="L97" s="19">
        <f t="shared" si="11"/>
        <v>37.163673965312192</v>
      </c>
    </row>
    <row r="98" spans="1:12" x14ac:dyDescent="0.25">
      <c r="A98" s="11" t="s">
        <v>243</v>
      </c>
      <c r="B98" s="18">
        <f>SUM(B79:B86)</f>
        <v>648</v>
      </c>
      <c r="C98" s="18">
        <f t="shared" ref="C98:L98" si="12">SUM(C79:C86)</f>
        <v>517.21252828652518</v>
      </c>
      <c r="D98" s="18">
        <f t="shared" si="12"/>
        <v>424.87179805269545</v>
      </c>
      <c r="E98" s="18">
        <f t="shared" si="12"/>
        <v>371.04120658548595</v>
      </c>
      <c r="F98" s="18">
        <f t="shared" si="12"/>
        <v>317.80740064756304</v>
      </c>
      <c r="G98" s="18">
        <f t="shared" si="12"/>
        <v>295.64091076326309</v>
      </c>
      <c r="H98" s="18">
        <f t="shared" si="12"/>
        <v>275.99602700884662</v>
      </c>
      <c r="I98" s="18">
        <f t="shared" si="12"/>
        <v>259.71324133983558</v>
      </c>
      <c r="J98" s="18">
        <f t="shared" si="12"/>
        <v>240.70416552055369</v>
      </c>
      <c r="K98" s="18">
        <f t="shared" si="12"/>
        <v>223.63952145328278</v>
      </c>
      <c r="L98" s="18">
        <f t="shared" si="12"/>
        <v>197.26446837873607</v>
      </c>
    </row>
    <row r="99" spans="1:12" x14ac:dyDescent="0.25">
      <c r="A99" s="16" t="s">
        <v>157</v>
      </c>
      <c r="B99" s="19">
        <f>SUM(B87:B94)</f>
        <v>433</v>
      </c>
      <c r="C99" s="19">
        <f t="shared" ref="C99:L99" si="13">SUM(C87:C94)</f>
        <v>296.1844882214254</v>
      </c>
      <c r="D99" s="19">
        <f t="shared" si="13"/>
        <v>233.15800984094477</v>
      </c>
      <c r="E99" s="19">
        <f t="shared" si="13"/>
        <v>187.78701136697379</v>
      </c>
      <c r="F99" s="19">
        <f t="shared" si="13"/>
        <v>148.91289355217873</v>
      </c>
      <c r="G99" s="19">
        <f t="shared" si="13"/>
        <v>116.52230276188595</v>
      </c>
      <c r="H99" s="19">
        <f t="shared" si="13"/>
        <v>97.260699972474754</v>
      </c>
      <c r="I99" s="19">
        <f t="shared" si="13"/>
        <v>81.227573084947039</v>
      </c>
      <c r="J99" s="19">
        <f t="shared" si="13"/>
        <v>71.493108239292113</v>
      </c>
      <c r="K99" s="19">
        <f t="shared" si="13"/>
        <v>60.315880968706423</v>
      </c>
      <c r="L99" s="19">
        <f t="shared" si="13"/>
        <v>58.102791698914196</v>
      </c>
    </row>
    <row r="100" spans="1:12" x14ac:dyDescent="0.25">
      <c r="A100" s="24" t="s">
        <v>156</v>
      </c>
      <c r="B100" s="25">
        <f>SUM(B91:B94)</f>
        <v>119.00000000000003</v>
      </c>
      <c r="C100" s="25">
        <f t="shared" ref="C100:L100" si="14">SUM(C91:C94)</f>
        <v>86.607011429463512</v>
      </c>
      <c r="D100" s="25">
        <f t="shared" si="14"/>
        <v>44.359067932276119</v>
      </c>
      <c r="E100" s="25">
        <f t="shared" si="14"/>
        <v>24.017394764054981</v>
      </c>
      <c r="F100" s="25">
        <f t="shared" si="14"/>
        <v>15.38685909227652</v>
      </c>
      <c r="G100" s="25">
        <f t="shared" si="14"/>
        <v>19.671895430830535</v>
      </c>
      <c r="H100" s="25">
        <f t="shared" si="14"/>
        <v>23.883352359788347</v>
      </c>
      <c r="I100" s="25">
        <f t="shared" si="14"/>
        <v>22.063823612833321</v>
      </c>
      <c r="J100" s="25">
        <f t="shared" si="14"/>
        <v>19.103829767260116</v>
      </c>
      <c r="K100" s="25">
        <f t="shared" si="14"/>
        <v>15.443136507652953</v>
      </c>
      <c r="L100" s="25">
        <f t="shared" si="14"/>
        <v>13.113825627774563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19394</v>
      </c>
      <c r="C6" s="18">
        <v>19455.460118617819</v>
      </c>
      <c r="D6" s="18">
        <v>19486.926419239611</v>
      </c>
      <c r="E6" s="18">
        <v>19541.686990208429</v>
      </c>
      <c r="F6" s="18">
        <v>19584.449605497586</v>
      </c>
      <c r="G6" s="18">
        <v>19566.184572068389</v>
      </c>
      <c r="H6" s="18">
        <v>19480.725744774649</v>
      </c>
      <c r="I6" s="18">
        <v>19356.516719979234</v>
      </c>
      <c r="J6" s="18">
        <v>19278.063163941788</v>
      </c>
      <c r="K6" s="18">
        <v>19313.996414242909</v>
      </c>
      <c r="L6" s="18">
        <v>19456.626717766707</v>
      </c>
    </row>
    <row r="7" spans="1:12" x14ac:dyDescent="0.25">
      <c r="A7" s="12" t="s">
        <v>140</v>
      </c>
      <c r="B7" s="28">
        <v>1228</v>
      </c>
      <c r="C7" s="28">
        <v>1157.1813812036321</v>
      </c>
      <c r="D7" s="28">
        <v>1198.7413644090866</v>
      </c>
      <c r="E7" s="19">
        <v>1269.8141530045841</v>
      </c>
      <c r="F7" s="28">
        <v>1312.0863339379539</v>
      </c>
      <c r="G7" s="28">
        <v>1330.4650692818223</v>
      </c>
      <c r="H7" s="28">
        <v>1337.7467205718744</v>
      </c>
      <c r="I7" s="28">
        <v>1359.0645194215031</v>
      </c>
      <c r="J7" s="28">
        <v>1420.1470262451426</v>
      </c>
      <c r="K7" s="28">
        <v>1514.0911836748701</v>
      </c>
      <c r="L7" s="28">
        <v>1627.1159028152274</v>
      </c>
    </row>
    <row r="8" spans="1:12" x14ac:dyDescent="0.25">
      <c r="A8" s="13" t="s">
        <v>141</v>
      </c>
      <c r="B8" s="18">
        <v>1275</v>
      </c>
      <c r="C8" s="18">
        <v>1209.599096343637</v>
      </c>
      <c r="D8" s="18">
        <v>1139.9974508609184</v>
      </c>
      <c r="E8" s="18">
        <v>1181.1038861398742</v>
      </c>
      <c r="F8" s="18">
        <v>1251.2996293740737</v>
      </c>
      <c r="G8" s="18">
        <v>1293.1249191178695</v>
      </c>
      <c r="H8" s="18">
        <v>1311.4047461167956</v>
      </c>
      <c r="I8" s="18">
        <v>1318.7451277949008</v>
      </c>
      <c r="J8" s="18">
        <v>1339.9215781912135</v>
      </c>
      <c r="K8" s="18">
        <v>1400.3078750956608</v>
      </c>
      <c r="L8" s="18">
        <v>1493.1098235553977</v>
      </c>
    </row>
    <row r="9" spans="1:12" x14ac:dyDescent="0.25">
      <c r="A9" s="14" t="s">
        <v>142</v>
      </c>
      <c r="B9" s="19">
        <v>1344</v>
      </c>
      <c r="C9" s="19">
        <v>1260.5887949740668</v>
      </c>
      <c r="D9" s="19">
        <v>1196.2772519681312</v>
      </c>
      <c r="E9" s="19">
        <v>1127.700902183803</v>
      </c>
      <c r="F9" s="19">
        <v>1168.5849588379456</v>
      </c>
      <c r="G9" s="19">
        <v>1238.2249755607552</v>
      </c>
      <c r="H9" s="19">
        <v>1279.7695987361635</v>
      </c>
      <c r="I9" s="19">
        <v>1297.9876396815453</v>
      </c>
      <c r="J9" s="19">
        <v>1305.3555338409747</v>
      </c>
      <c r="K9" s="19">
        <v>1326.4010512156156</v>
      </c>
      <c r="L9" s="19">
        <v>1386.2487048938808</v>
      </c>
    </row>
    <row r="10" spans="1:12" x14ac:dyDescent="0.25">
      <c r="A10" s="13" t="s">
        <v>240</v>
      </c>
      <c r="B10" s="18">
        <v>773.4</v>
      </c>
      <c r="C10" s="18">
        <v>797.88598677360278</v>
      </c>
      <c r="D10" s="18">
        <v>748.6924004970756</v>
      </c>
      <c r="E10" s="18">
        <v>710.7587474326026</v>
      </c>
      <c r="F10" s="18">
        <v>670.22565019730223</v>
      </c>
      <c r="G10" s="18">
        <v>694.711763187732</v>
      </c>
      <c r="H10" s="18">
        <v>736.28197407050652</v>
      </c>
      <c r="I10" s="18">
        <v>761.13572705815295</v>
      </c>
      <c r="J10" s="18">
        <v>772.10104051487178</v>
      </c>
      <c r="K10" s="18">
        <v>776.59579855929769</v>
      </c>
      <c r="L10" s="18">
        <v>789.21377216915084</v>
      </c>
    </row>
    <row r="11" spans="1:12" x14ac:dyDescent="0.25">
      <c r="A11" s="14" t="s">
        <v>241</v>
      </c>
      <c r="B11" s="19">
        <v>515.6</v>
      </c>
      <c r="C11" s="19">
        <v>531.81909317726127</v>
      </c>
      <c r="D11" s="19">
        <v>498.90249988520486</v>
      </c>
      <c r="E11" s="19">
        <v>473.60475968721448</v>
      </c>
      <c r="F11" s="19">
        <v>446.56724222976368</v>
      </c>
      <c r="G11" s="19">
        <v>462.91301036479911</v>
      </c>
      <c r="H11" s="19">
        <v>490.60247994218776</v>
      </c>
      <c r="I11" s="19">
        <v>507.13700070174593</v>
      </c>
      <c r="J11" s="19">
        <v>514.42565991708079</v>
      </c>
      <c r="K11" s="19">
        <v>517.41142349614552</v>
      </c>
      <c r="L11" s="19">
        <v>525.81782893403977</v>
      </c>
    </row>
    <row r="12" spans="1:12" x14ac:dyDescent="0.25">
      <c r="A12" s="13" t="s">
        <v>143</v>
      </c>
      <c r="B12" s="18">
        <v>1045</v>
      </c>
      <c r="C12" s="18">
        <v>1156.1674935189772</v>
      </c>
      <c r="D12" s="18">
        <v>1192.7511661062392</v>
      </c>
      <c r="E12" s="18">
        <v>1119.2048071390832</v>
      </c>
      <c r="F12" s="18">
        <v>1062.5643069165387</v>
      </c>
      <c r="G12" s="18">
        <v>1002.012253192776</v>
      </c>
      <c r="H12" s="18">
        <v>1038.723712626155</v>
      </c>
      <c r="I12" s="18">
        <v>1100.9473790299626</v>
      </c>
      <c r="J12" s="18">
        <v>1138.1645125411399</v>
      </c>
      <c r="K12" s="18">
        <v>1154.6209210772945</v>
      </c>
      <c r="L12" s="18">
        <v>1161.4072058184552</v>
      </c>
    </row>
    <row r="13" spans="1:12" x14ac:dyDescent="0.25">
      <c r="A13" s="14" t="s">
        <v>144</v>
      </c>
      <c r="B13" s="19">
        <v>1028</v>
      </c>
      <c r="C13" s="19">
        <v>1001.1033983456197</v>
      </c>
      <c r="D13" s="19">
        <v>1107.9712489986869</v>
      </c>
      <c r="E13" s="19">
        <v>1143.4052482581501</v>
      </c>
      <c r="F13" s="19">
        <v>1073.1558190921041</v>
      </c>
      <c r="G13" s="19">
        <v>1019.0699931651819</v>
      </c>
      <c r="H13" s="19">
        <v>961.18699050507303</v>
      </c>
      <c r="I13" s="19">
        <v>996.56519613766977</v>
      </c>
      <c r="J13" s="19">
        <v>1056.4116555025757</v>
      </c>
      <c r="K13" s="19">
        <v>1092.2553787332142</v>
      </c>
      <c r="L13" s="19">
        <v>1108.1640026794648</v>
      </c>
    </row>
    <row r="14" spans="1:12" x14ac:dyDescent="0.25">
      <c r="A14" s="13" t="s">
        <v>145</v>
      </c>
      <c r="B14" s="18">
        <v>1145</v>
      </c>
      <c r="C14" s="18">
        <v>1119.1291664909172</v>
      </c>
      <c r="D14" s="18">
        <v>1088.9990192536611</v>
      </c>
      <c r="E14" s="18">
        <v>1204.0964254220769</v>
      </c>
      <c r="F14" s="18">
        <v>1241.1434545921538</v>
      </c>
      <c r="G14" s="18">
        <v>1163.4209645462763</v>
      </c>
      <c r="H14" s="18">
        <v>1103.1422351231331</v>
      </c>
      <c r="I14" s="18">
        <v>1038.6859686818702</v>
      </c>
      <c r="J14" s="18">
        <v>1074.7920909201002</v>
      </c>
      <c r="K14" s="18">
        <v>1136.7476986364904</v>
      </c>
      <c r="L14" s="18">
        <v>1172.2413887886814</v>
      </c>
    </row>
    <row r="15" spans="1:12" x14ac:dyDescent="0.25">
      <c r="A15" s="14" t="s">
        <v>146</v>
      </c>
      <c r="B15" s="19">
        <v>1106</v>
      </c>
      <c r="C15" s="19">
        <v>1121.4464141321162</v>
      </c>
      <c r="D15" s="19">
        <v>1094.2491291644683</v>
      </c>
      <c r="E15" s="19">
        <v>1062.5585656075118</v>
      </c>
      <c r="F15" s="19">
        <v>1171.7625428939893</v>
      </c>
      <c r="G15" s="19">
        <v>1203.8042467571413</v>
      </c>
      <c r="H15" s="19">
        <v>1123.744774713809</v>
      </c>
      <c r="I15" s="19">
        <v>1059.9795203631691</v>
      </c>
      <c r="J15" s="19">
        <v>991.53389649030612</v>
      </c>
      <c r="K15" s="19">
        <v>1017.6111455832131</v>
      </c>
      <c r="L15" s="19">
        <v>1065.232806240479</v>
      </c>
    </row>
    <row r="16" spans="1:12" x14ac:dyDescent="0.25">
      <c r="A16" s="13" t="s">
        <v>147</v>
      </c>
      <c r="B16" s="18">
        <v>1120</v>
      </c>
      <c r="C16" s="18">
        <v>1080.3612920723153</v>
      </c>
      <c r="D16" s="18">
        <v>1093.8303898370136</v>
      </c>
      <c r="E16" s="18">
        <v>1065.543069099233</v>
      </c>
      <c r="F16" s="18">
        <v>1032.7867332295496</v>
      </c>
      <c r="G16" s="18">
        <v>1136.6035067548523</v>
      </c>
      <c r="H16" s="18">
        <v>1165.0240124552283</v>
      </c>
      <c r="I16" s="18">
        <v>1084.7860744755862</v>
      </c>
      <c r="J16" s="18">
        <v>1020.3404120759903</v>
      </c>
      <c r="K16" s="18">
        <v>951.44971613600501</v>
      </c>
      <c r="L16" s="18">
        <v>973.0482434355722</v>
      </c>
    </row>
    <row r="17" spans="1:12" x14ac:dyDescent="0.25">
      <c r="A17" s="14" t="s">
        <v>148</v>
      </c>
      <c r="B17" s="19">
        <v>1145</v>
      </c>
      <c r="C17" s="19">
        <v>1096.3861019151636</v>
      </c>
      <c r="D17" s="19">
        <v>1055.4848370958116</v>
      </c>
      <c r="E17" s="19">
        <v>1066.2023443294288</v>
      </c>
      <c r="F17" s="19">
        <v>1035.8753528236371</v>
      </c>
      <c r="G17" s="19">
        <v>1000.9806449648486</v>
      </c>
      <c r="H17" s="19">
        <v>1097.7303062879369</v>
      </c>
      <c r="I17" s="19">
        <v>1120.6068935478293</v>
      </c>
      <c r="J17" s="19">
        <v>1038.5497798238066</v>
      </c>
      <c r="K17" s="19">
        <v>971.5760261122856</v>
      </c>
      <c r="L17" s="19">
        <v>900.33001435219899</v>
      </c>
    </row>
    <row r="18" spans="1:12" x14ac:dyDescent="0.25">
      <c r="A18" s="13" t="s">
        <v>149</v>
      </c>
      <c r="B18" s="18">
        <v>1429</v>
      </c>
      <c r="C18" s="18">
        <v>1105.5505133574338</v>
      </c>
      <c r="D18" s="18">
        <v>1054.2163966201272</v>
      </c>
      <c r="E18" s="18">
        <v>1010.0695101161409</v>
      </c>
      <c r="F18" s="18">
        <v>1014.7845229332797</v>
      </c>
      <c r="G18" s="18">
        <v>979.82759928097744</v>
      </c>
      <c r="H18" s="18">
        <v>940.1035227624111</v>
      </c>
      <c r="I18" s="18">
        <v>1022.622592504071</v>
      </c>
      <c r="J18" s="18">
        <v>1034.2907038369692</v>
      </c>
      <c r="K18" s="18">
        <v>948.41078341036894</v>
      </c>
      <c r="L18" s="18">
        <v>876.52115065480962</v>
      </c>
    </row>
    <row r="19" spans="1:12" x14ac:dyDescent="0.25">
      <c r="A19" s="14" t="s">
        <v>150</v>
      </c>
      <c r="B19" s="19">
        <v>1454</v>
      </c>
      <c r="C19" s="19">
        <v>1390.8688980451602</v>
      </c>
      <c r="D19" s="19">
        <v>1076.1885117113206</v>
      </c>
      <c r="E19" s="19">
        <v>1026.3411075753156</v>
      </c>
      <c r="F19" s="19">
        <v>983.48217307086134</v>
      </c>
      <c r="G19" s="19">
        <v>988.19798637738086</v>
      </c>
      <c r="H19" s="19">
        <v>954.26064083802066</v>
      </c>
      <c r="I19" s="19">
        <v>915.69126817563142</v>
      </c>
      <c r="J19" s="19">
        <v>996.18808676384049</v>
      </c>
      <c r="K19" s="19">
        <v>1007.6646609721092</v>
      </c>
      <c r="L19" s="19">
        <v>924.10810523963767</v>
      </c>
    </row>
    <row r="20" spans="1:12" x14ac:dyDescent="0.25">
      <c r="A20" s="13" t="s">
        <v>151</v>
      </c>
      <c r="B20" s="18">
        <v>1208</v>
      </c>
      <c r="C20" s="18">
        <v>1394.6199867586708</v>
      </c>
      <c r="D20" s="18">
        <v>1333.0819515416811</v>
      </c>
      <c r="E20" s="18">
        <v>1030.7122932351076</v>
      </c>
      <c r="F20" s="18">
        <v>982.22241359689133</v>
      </c>
      <c r="G20" s="18">
        <v>940.47753032430637</v>
      </c>
      <c r="H20" s="18">
        <v>944.245453981222</v>
      </c>
      <c r="I20" s="18">
        <v>911.07323154032508</v>
      </c>
      <c r="J20" s="18">
        <v>873.53914253654773</v>
      </c>
      <c r="K20" s="18">
        <v>949.53649479316687</v>
      </c>
      <c r="L20" s="18">
        <v>959.64736392197631</v>
      </c>
    </row>
    <row r="21" spans="1:12" x14ac:dyDescent="0.25">
      <c r="A21" s="14" t="s">
        <v>152</v>
      </c>
      <c r="B21" s="19">
        <v>963</v>
      </c>
      <c r="C21" s="19">
        <v>1146.725948525193</v>
      </c>
      <c r="D21" s="19">
        <v>1322.5797684359886</v>
      </c>
      <c r="E21" s="19">
        <v>1262.9594022775404</v>
      </c>
      <c r="F21" s="19">
        <v>975.49209696765365</v>
      </c>
      <c r="G21" s="19">
        <v>928.63049552297753</v>
      </c>
      <c r="H21" s="19">
        <v>888.21502972391329</v>
      </c>
      <c r="I21" s="19">
        <v>890.80043528367537</v>
      </c>
      <c r="J21" s="19">
        <v>858.55833807514352</v>
      </c>
      <c r="K21" s="19">
        <v>822.25016670996615</v>
      </c>
      <c r="L21" s="19">
        <v>892.75098962682875</v>
      </c>
    </row>
    <row r="22" spans="1:12" x14ac:dyDescent="0.25">
      <c r="A22" s="13" t="s">
        <v>153</v>
      </c>
      <c r="B22" s="18">
        <v>797</v>
      </c>
      <c r="C22" s="18">
        <v>891.52102237879421</v>
      </c>
      <c r="D22" s="18">
        <v>1068.0842705012558</v>
      </c>
      <c r="E22" s="18">
        <v>1238.7679527510381</v>
      </c>
      <c r="F22" s="18">
        <v>1188.9946507436891</v>
      </c>
      <c r="G22" s="18">
        <v>922.68043694452786</v>
      </c>
      <c r="H22" s="18">
        <v>882.14500569458187</v>
      </c>
      <c r="I22" s="18">
        <v>847.09064068306429</v>
      </c>
      <c r="J22" s="18">
        <v>852.63838198175768</v>
      </c>
      <c r="K22" s="18">
        <v>824.51612479758569</v>
      </c>
      <c r="L22" s="18">
        <v>792.05769167817607</v>
      </c>
    </row>
    <row r="23" spans="1:12" x14ac:dyDescent="0.25">
      <c r="A23" s="14" t="s">
        <v>154</v>
      </c>
      <c r="B23" s="19">
        <v>661</v>
      </c>
      <c r="C23" s="19">
        <v>724.47125912635784</v>
      </c>
      <c r="D23" s="19">
        <v>809.92743536179444</v>
      </c>
      <c r="E23" s="19">
        <v>969.76164012061145</v>
      </c>
      <c r="F23" s="19">
        <v>1124.0794821988188</v>
      </c>
      <c r="G23" s="19">
        <v>1078.2975670444357</v>
      </c>
      <c r="H23" s="19">
        <v>836.27530243643787</v>
      </c>
      <c r="I23" s="19">
        <v>799.06413179970514</v>
      </c>
      <c r="J23" s="19">
        <v>766.85123123152539</v>
      </c>
      <c r="K23" s="19">
        <v>771.40167053127982</v>
      </c>
      <c r="L23" s="19">
        <v>745.52322267381646</v>
      </c>
    </row>
    <row r="24" spans="1:12" x14ac:dyDescent="0.25">
      <c r="A24" s="13" t="s">
        <v>155</v>
      </c>
      <c r="B24" s="18">
        <v>500</v>
      </c>
      <c r="C24" s="18">
        <v>555.66550979844305</v>
      </c>
      <c r="D24" s="18">
        <v>607.8955091555838</v>
      </c>
      <c r="E24" s="18">
        <v>678.36001208668461</v>
      </c>
      <c r="F24" s="18">
        <v>810.7030496879338</v>
      </c>
      <c r="G24" s="18">
        <v>937.95061276305341</v>
      </c>
      <c r="H24" s="18">
        <v>898.08097383251607</v>
      </c>
      <c r="I24" s="18">
        <v>695.15139028643921</v>
      </c>
      <c r="J24" s="18">
        <v>662.93929645699927</v>
      </c>
      <c r="K24" s="18">
        <v>634.96347528027718</v>
      </c>
      <c r="L24" s="18">
        <v>637.44707258101801</v>
      </c>
    </row>
    <row r="25" spans="1:12" x14ac:dyDescent="0.25">
      <c r="A25" s="14" t="s">
        <v>233</v>
      </c>
      <c r="B25" s="19">
        <v>358.82342510885576</v>
      </c>
      <c r="C25" s="19">
        <v>411.95820061865498</v>
      </c>
      <c r="D25" s="19">
        <v>461.07111161819546</v>
      </c>
      <c r="E25" s="19">
        <v>507.85990369436615</v>
      </c>
      <c r="F25" s="19">
        <v>570.49529415048073</v>
      </c>
      <c r="G25" s="19">
        <v>686.11832452448414</v>
      </c>
      <c r="H25" s="19">
        <v>798.68719679064998</v>
      </c>
      <c r="I25" s="19">
        <v>769.300922516436</v>
      </c>
      <c r="J25" s="19">
        <v>598.82552189857529</v>
      </c>
      <c r="K25" s="19">
        <v>574.20720751903923</v>
      </c>
      <c r="L25" s="19">
        <v>552.86311282906195</v>
      </c>
    </row>
    <row r="26" spans="1:12" x14ac:dyDescent="0.25">
      <c r="A26" s="13" t="s">
        <v>234</v>
      </c>
      <c r="B26" s="18">
        <v>203.88658008086259</v>
      </c>
      <c r="C26" s="18">
        <v>168.98815263067962</v>
      </c>
      <c r="D26" s="18">
        <v>205.22954228430842</v>
      </c>
      <c r="E26" s="18">
        <v>240.5510849998976</v>
      </c>
      <c r="F26" s="18">
        <v>276.83275990533326</v>
      </c>
      <c r="G26" s="18">
        <v>325.24575023881852</v>
      </c>
      <c r="H26" s="18">
        <v>406.2901805650373</v>
      </c>
      <c r="I26" s="18">
        <v>490.96131700554099</v>
      </c>
      <c r="J26" s="18">
        <v>490.82490568186529</v>
      </c>
      <c r="K26" s="18">
        <v>393.32297974504343</v>
      </c>
      <c r="L26" s="18">
        <v>388.4693720117026</v>
      </c>
    </row>
    <row r="27" spans="1:12" x14ac:dyDescent="0.25">
      <c r="A27" s="14" t="s">
        <v>235</v>
      </c>
      <c r="B27" s="19">
        <v>77.774319671160242</v>
      </c>
      <c r="C27" s="19">
        <v>96.429306021365491</v>
      </c>
      <c r="D27" s="19">
        <v>84.410459086830187</v>
      </c>
      <c r="E27" s="19">
        <v>107.84959866636335</v>
      </c>
      <c r="F27" s="19">
        <v>131.82720671025609</v>
      </c>
      <c r="G27" s="19">
        <v>157.88151520518232</v>
      </c>
      <c r="H27" s="19">
        <v>193.23444580977326</v>
      </c>
      <c r="I27" s="19">
        <v>249.90527945535081</v>
      </c>
      <c r="J27" s="19">
        <v>312.50542240744232</v>
      </c>
      <c r="K27" s="19">
        <v>323.27086308116446</v>
      </c>
      <c r="L27" s="19">
        <v>266.07411671550608</v>
      </c>
    </row>
    <row r="28" spans="1:12" x14ac:dyDescent="0.25">
      <c r="A28" s="17" t="s">
        <v>236</v>
      </c>
      <c r="B28" s="18">
        <v>16.51567513912131</v>
      </c>
      <c r="C28" s="18">
        <v>36.993102409760624</v>
      </c>
      <c r="D28" s="18">
        <v>48.344704846228765</v>
      </c>
      <c r="E28" s="18">
        <v>44.461576381802423</v>
      </c>
      <c r="F28" s="18">
        <v>59.483931407373305</v>
      </c>
      <c r="G28" s="18">
        <v>75.545406948193545</v>
      </c>
      <c r="H28" s="18">
        <v>93.830441191226299</v>
      </c>
      <c r="I28" s="18">
        <v>119.21446383506212</v>
      </c>
      <c r="J28" s="18">
        <v>159.15894700792251</v>
      </c>
      <c r="K28" s="18">
        <v>205.38376908281364</v>
      </c>
      <c r="L28" s="18">
        <v>219.23482615162499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4620.3999999999996</v>
      </c>
      <c r="C30" s="18">
        <f t="shared" ref="C30:L30" si="0">SUM(C7:C10)</f>
        <v>4425.2552592949387</v>
      </c>
      <c r="D30" s="18">
        <f t="shared" si="0"/>
        <v>4283.7084677352123</v>
      </c>
      <c r="E30" s="18">
        <f t="shared" si="0"/>
        <v>4289.3776887608637</v>
      </c>
      <c r="F30" s="18">
        <f t="shared" si="0"/>
        <v>4402.1965723472749</v>
      </c>
      <c r="G30" s="18">
        <f t="shared" si="0"/>
        <v>4556.5267271481789</v>
      </c>
      <c r="H30" s="18">
        <f t="shared" si="0"/>
        <v>4665.2030394953399</v>
      </c>
      <c r="I30" s="18">
        <f t="shared" si="0"/>
        <v>4736.9330139561025</v>
      </c>
      <c r="J30" s="18">
        <f t="shared" si="0"/>
        <v>4837.5251787922025</v>
      </c>
      <c r="K30" s="18">
        <f t="shared" si="0"/>
        <v>5017.3959085454444</v>
      </c>
      <c r="L30" s="18">
        <f t="shared" si="0"/>
        <v>5295.6882034336568</v>
      </c>
    </row>
    <row r="31" spans="1:12" x14ac:dyDescent="0.25">
      <c r="A31" s="16" t="s">
        <v>242</v>
      </c>
      <c r="B31" s="19">
        <f>SUM(B11:B12)</f>
        <v>1560.6</v>
      </c>
      <c r="C31" s="19">
        <f t="shared" ref="C31:L31" si="1">SUM(C11:C12)</f>
        <v>1687.9865866962384</v>
      </c>
      <c r="D31" s="19">
        <f t="shared" si="1"/>
        <v>1691.6536659914441</v>
      </c>
      <c r="E31" s="19">
        <f t="shared" si="1"/>
        <v>1592.8095668262977</v>
      </c>
      <c r="F31" s="19">
        <f t="shared" si="1"/>
        <v>1509.1315491463024</v>
      </c>
      <c r="G31" s="19">
        <f t="shared" si="1"/>
        <v>1464.9252635575751</v>
      </c>
      <c r="H31" s="19">
        <f t="shared" si="1"/>
        <v>1529.3261925683428</v>
      </c>
      <c r="I31" s="19">
        <f t="shared" si="1"/>
        <v>1608.0843797317084</v>
      </c>
      <c r="J31" s="19">
        <f t="shared" si="1"/>
        <v>1652.5901724582206</v>
      </c>
      <c r="K31" s="19">
        <f t="shared" si="1"/>
        <v>1672.03234457344</v>
      </c>
      <c r="L31" s="19">
        <f t="shared" si="1"/>
        <v>1687.225034752495</v>
      </c>
    </row>
    <row r="32" spans="1:12" x14ac:dyDescent="0.25">
      <c r="A32" s="11" t="s">
        <v>243</v>
      </c>
      <c r="B32" s="18">
        <f>SUM(B13:B20)</f>
        <v>9635</v>
      </c>
      <c r="C32" s="18">
        <f t="shared" ref="C32:L32" si="2">SUM(C13:C20)</f>
        <v>9309.4657711173968</v>
      </c>
      <c r="D32" s="18">
        <f t="shared" si="2"/>
        <v>8904.0214842227706</v>
      </c>
      <c r="E32" s="18">
        <f t="shared" si="2"/>
        <v>8608.9285636429649</v>
      </c>
      <c r="F32" s="18">
        <f t="shared" si="2"/>
        <v>8535.213012232467</v>
      </c>
      <c r="G32" s="18">
        <f t="shared" si="2"/>
        <v>8432.3824721709643</v>
      </c>
      <c r="H32" s="18">
        <f t="shared" si="2"/>
        <v>8289.4379366668327</v>
      </c>
      <c r="I32" s="18">
        <f t="shared" si="2"/>
        <v>8150.0107454261515</v>
      </c>
      <c r="J32" s="18">
        <f t="shared" si="2"/>
        <v>8085.6457679501364</v>
      </c>
      <c r="K32" s="18">
        <f t="shared" si="2"/>
        <v>8075.2519043768534</v>
      </c>
      <c r="L32" s="18">
        <f t="shared" si="2"/>
        <v>7979.2930753128203</v>
      </c>
    </row>
    <row r="33" spans="1:12" x14ac:dyDescent="0.25">
      <c r="A33" s="16" t="s">
        <v>157</v>
      </c>
      <c r="B33" s="19">
        <f>SUM(B21:B28)</f>
        <v>3578</v>
      </c>
      <c r="C33" s="19">
        <f t="shared" ref="C33:L33" si="3">SUM(C21:C28)</f>
        <v>4032.7525015092483</v>
      </c>
      <c r="D33" s="19">
        <f t="shared" si="3"/>
        <v>4607.5428012901848</v>
      </c>
      <c r="E33" s="19">
        <f t="shared" si="3"/>
        <v>5050.5711709783036</v>
      </c>
      <c r="F33" s="19">
        <f t="shared" si="3"/>
        <v>5137.9084717715396</v>
      </c>
      <c r="G33" s="19">
        <f t="shared" si="3"/>
        <v>5112.3501091916733</v>
      </c>
      <c r="H33" s="19">
        <f t="shared" si="3"/>
        <v>4996.7585760441352</v>
      </c>
      <c r="I33" s="19">
        <f t="shared" si="3"/>
        <v>4861.4885808652734</v>
      </c>
      <c r="J33" s="19">
        <f t="shared" si="3"/>
        <v>4702.3020447412309</v>
      </c>
      <c r="K33" s="19">
        <f t="shared" si="3"/>
        <v>4549.31625674717</v>
      </c>
      <c r="L33" s="19">
        <f t="shared" si="3"/>
        <v>4494.4204042677347</v>
      </c>
    </row>
    <row r="34" spans="1:12" x14ac:dyDescent="0.25">
      <c r="A34" s="24" t="s">
        <v>156</v>
      </c>
      <c r="B34" s="25">
        <f>SUM(B25:B28)</f>
        <v>656.99999999999989</v>
      </c>
      <c r="C34" s="25">
        <f t="shared" ref="C34:L34" si="4">SUM(C25:C28)</f>
        <v>714.36876168046069</v>
      </c>
      <c r="D34" s="25">
        <f t="shared" si="4"/>
        <v>799.05581783556283</v>
      </c>
      <c r="E34" s="25">
        <f t="shared" si="4"/>
        <v>900.72216374242953</v>
      </c>
      <c r="F34" s="25">
        <f t="shared" si="4"/>
        <v>1038.6391921734432</v>
      </c>
      <c r="G34" s="25">
        <f t="shared" si="4"/>
        <v>1244.7909969166785</v>
      </c>
      <c r="H34" s="25">
        <f t="shared" si="4"/>
        <v>1492.0422643566867</v>
      </c>
      <c r="I34" s="25">
        <f t="shared" si="4"/>
        <v>1629.3819828123899</v>
      </c>
      <c r="J34" s="25">
        <f t="shared" si="4"/>
        <v>1561.3147969958054</v>
      </c>
      <c r="K34" s="25">
        <f t="shared" si="4"/>
        <v>1496.1848194280608</v>
      </c>
      <c r="L34" s="25">
        <f t="shared" si="4"/>
        <v>1426.6414277078957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9679.9999999999982</v>
      </c>
      <c r="C39" s="18">
        <v>9726.898039497044</v>
      </c>
      <c r="D39" s="18">
        <v>9764.8680012474615</v>
      </c>
      <c r="E39" s="18">
        <v>9803.7759161547801</v>
      </c>
      <c r="F39" s="18">
        <v>9817.4592615766214</v>
      </c>
      <c r="G39" s="18">
        <v>9801.3082323078343</v>
      </c>
      <c r="H39" s="18">
        <v>9740.6286333998523</v>
      </c>
      <c r="I39" s="18">
        <v>9654.1144784238058</v>
      </c>
      <c r="J39" s="18">
        <v>9607.0547252732031</v>
      </c>
      <c r="K39" s="18">
        <v>9611.842081954559</v>
      </c>
      <c r="L39" s="18">
        <v>9670.2022186093291</v>
      </c>
    </row>
    <row r="40" spans="1:12" x14ac:dyDescent="0.25">
      <c r="A40" s="14" t="s">
        <v>140</v>
      </c>
      <c r="B40" s="19">
        <v>637</v>
      </c>
      <c r="C40" s="19">
        <v>591.14628165266242</v>
      </c>
      <c r="D40" s="19">
        <v>612.16373321330707</v>
      </c>
      <c r="E40" s="19">
        <v>648.39599860599003</v>
      </c>
      <c r="F40" s="19">
        <v>669.85525797573405</v>
      </c>
      <c r="G40" s="19">
        <v>678.53698141073824</v>
      </c>
      <c r="H40" s="19">
        <v>681.62724180905138</v>
      </c>
      <c r="I40" s="19">
        <v>692.3511392544998</v>
      </c>
      <c r="J40" s="19">
        <v>723.43833759767847</v>
      </c>
      <c r="K40" s="19">
        <v>771.20349411287293</v>
      </c>
      <c r="L40" s="19">
        <v>828.33692787640302</v>
      </c>
    </row>
    <row r="41" spans="1:12" x14ac:dyDescent="0.25">
      <c r="A41" s="13" t="s">
        <v>141</v>
      </c>
      <c r="B41" s="18">
        <v>662</v>
      </c>
      <c r="C41" s="18">
        <v>627.52625602474643</v>
      </c>
      <c r="D41" s="18">
        <v>582.39402088814438</v>
      </c>
      <c r="E41" s="18">
        <v>603.18818399948714</v>
      </c>
      <c r="F41" s="18">
        <v>638.98059601963575</v>
      </c>
      <c r="G41" s="18">
        <v>660.21977351660666</v>
      </c>
      <c r="H41" s="18">
        <v>668.8640888076601</v>
      </c>
      <c r="I41" s="18">
        <v>671.99621757009118</v>
      </c>
      <c r="J41" s="18">
        <v>682.6557678292686</v>
      </c>
      <c r="K41" s="18">
        <v>713.39674087970627</v>
      </c>
      <c r="L41" s="18">
        <v>760.59103455029629</v>
      </c>
    </row>
    <row r="42" spans="1:12" x14ac:dyDescent="0.25">
      <c r="A42" s="14" t="s">
        <v>142</v>
      </c>
      <c r="B42" s="19">
        <v>677</v>
      </c>
      <c r="C42" s="19">
        <v>654.89579810007399</v>
      </c>
      <c r="D42" s="19">
        <v>620.94774164505554</v>
      </c>
      <c r="E42" s="19">
        <v>576.39790998961996</v>
      </c>
      <c r="F42" s="19">
        <v>597.07648858727987</v>
      </c>
      <c r="G42" s="19">
        <v>632.59023350191785</v>
      </c>
      <c r="H42" s="19">
        <v>653.68673739315727</v>
      </c>
      <c r="I42" s="19">
        <v>662.30211393473314</v>
      </c>
      <c r="J42" s="19">
        <v>665.44928890668268</v>
      </c>
      <c r="K42" s="19">
        <v>676.04250742607394</v>
      </c>
      <c r="L42" s="19">
        <v>706.51721577872365</v>
      </c>
    </row>
    <row r="43" spans="1:12" x14ac:dyDescent="0.25">
      <c r="A43" s="13" t="s">
        <v>240</v>
      </c>
      <c r="B43" s="18">
        <v>411.59999999999997</v>
      </c>
      <c r="C43" s="18">
        <v>402.07120233250475</v>
      </c>
      <c r="D43" s="18">
        <v>389.11901256116442</v>
      </c>
      <c r="E43" s="18">
        <v>369.06452255858375</v>
      </c>
      <c r="F43" s="18">
        <v>342.67046587744454</v>
      </c>
      <c r="G43" s="18">
        <v>355.04740823071734</v>
      </c>
      <c r="H43" s="18">
        <v>376.24117445404465</v>
      </c>
      <c r="I43" s="18">
        <v>388.85551666878445</v>
      </c>
      <c r="J43" s="18">
        <v>394.03821351807397</v>
      </c>
      <c r="K43" s="18">
        <v>395.96030569188446</v>
      </c>
      <c r="L43" s="18">
        <v>402.30693571994658</v>
      </c>
    </row>
    <row r="44" spans="1:12" x14ac:dyDescent="0.25">
      <c r="A44" s="14" t="s">
        <v>241</v>
      </c>
      <c r="B44" s="19">
        <v>274.40000000000003</v>
      </c>
      <c r="C44" s="19">
        <v>267.85464935195495</v>
      </c>
      <c r="D44" s="19">
        <v>259.19667460239077</v>
      </c>
      <c r="E44" s="19">
        <v>245.89287770386395</v>
      </c>
      <c r="F44" s="19">
        <v>228.33611947475336</v>
      </c>
      <c r="G44" s="19">
        <v>236.66351021845094</v>
      </c>
      <c r="H44" s="19">
        <v>250.82265289795072</v>
      </c>
      <c r="I44" s="19">
        <v>259.24113570761591</v>
      </c>
      <c r="J44" s="19">
        <v>262.70733631625558</v>
      </c>
      <c r="K44" s="19">
        <v>264.00218653218366</v>
      </c>
      <c r="L44" s="19">
        <v>268.25058416359497</v>
      </c>
    </row>
    <row r="45" spans="1:12" x14ac:dyDescent="0.25">
      <c r="A45" s="13" t="s">
        <v>143</v>
      </c>
      <c r="B45" s="18">
        <v>547</v>
      </c>
      <c r="C45" s="18">
        <v>614.97080233936151</v>
      </c>
      <c r="D45" s="18">
        <v>600.52788682315293</v>
      </c>
      <c r="E45" s="18">
        <v>581.28368367740029</v>
      </c>
      <c r="F45" s="18">
        <v>551.43637453903534</v>
      </c>
      <c r="G45" s="18">
        <v>512.05932208207719</v>
      </c>
      <c r="H45" s="18">
        <v>530.68321012341983</v>
      </c>
      <c r="I45" s="18">
        <v>562.44825512021544</v>
      </c>
      <c r="J45" s="18">
        <v>581.37162501857222</v>
      </c>
      <c r="K45" s="18">
        <v>589.18529579653864</v>
      </c>
      <c r="L45" s="18">
        <v>592.12496279788036</v>
      </c>
    </row>
    <row r="46" spans="1:12" x14ac:dyDescent="0.25">
      <c r="A46" s="14" t="s">
        <v>144</v>
      </c>
      <c r="B46" s="19">
        <v>502</v>
      </c>
      <c r="C46" s="19">
        <v>523.1733647186021</v>
      </c>
      <c r="D46" s="19">
        <v>588.50272268289882</v>
      </c>
      <c r="E46" s="19">
        <v>574.83754223252549</v>
      </c>
      <c r="F46" s="19">
        <v>556.66884143148025</v>
      </c>
      <c r="G46" s="19">
        <v>528.2525287864097</v>
      </c>
      <c r="H46" s="19">
        <v>490.65243994159869</v>
      </c>
      <c r="I46" s="19">
        <v>508.61943070588848</v>
      </c>
      <c r="J46" s="19">
        <v>539.1750816675692</v>
      </c>
      <c r="K46" s="19">
        <v>557.41445226972166</v>
      </c>
      <c r="L46" s="19">
        <v>564.99213670905294</v>
      </c>
    </row>
    <row r="47" spans="1:12" x14ac:dyDescent="0.25">
      <c r="A47" s="13" t="s">
        <v>145</v>
      </c>
      <c r="B47" s="18">
        <v>604</v>
      </c>
      <c r="C47" s="18">
        <v>545.84604366806002</v>
      </c>
      <c r="D47" s="18">
        <v>568.53349556367948</v>
      </c>
      <c r="E47" s="18">
        <v>638.81662071953576</v>
      </c>
      <c r="F47" s="18">
        <v>622.70218457559781</v>
      </c>
      <c r="G47" s="18">
        <v>602.21422091941997</v>
      </c>
      <c r="H47" s="18">
        <v>570.35221118985942</v>
      </c>
      <c r="I47" s="18">
        <v>528.42298918922825</v>
      </c>
      <c r="J47" s="18">
        <v>546.32867024644486</v>
      </c>
      <c r="K47" s="18">
        <v>577.39204186217705</v>
      </c>
      <c r="L47" s="18">
        <v>594.8341453687317</v>
      </c>
    </row>
    <row r="48" spans="1:12" x14ac:dyDescent="0.25">
      <c r="A48" s="14" t="s">
        <v>146</v>
      </c>
      <c r="B48" s="19">
        <v>560</v>
      </c>
      <c r="C48" s="19">
        <v>590.54343658131097</v>
      </c>
      <c r="D48" s="19">
        <v>532.05953559983698</v>
      </c>
      <c r="E48" s="19">
        <v>553.07591478857444</v>
      </c>
      <c r="F48" s="19">
        <v>619.47693591460188</v>
      </c>
      <c r="G48" s="19">
        <v>600.54880805946425</v>
      </c>
      <c r="H48" s="19">
        <v>578.01193568260248</v>
      </c>
      <c r="I48" s="19">
        <v>543.64946452970685</v>
      </c>
      <c r="J48" s="19">
        <v>498.98003671867002</v>
      </c>
      <c r="K48" s="19">
        <v>510.17122336324417</v>
      </c>
      <c r="L48" s="19">
        <v>531.66057083070052</v>
      </c>
    </row>
    <row r="49" spans="1:12" x14ac:dyDescent="0.25">
      <c r="A49" s="13" t="s">
        <v>147</v>
      </c>
      <c r="B49" s="18">
        <v>561</v>
      </c>
      <c r="C49" s="18">
        <v>545.84071342329514</v>
      </c>
      <c r="D49" s="18">
        <v>574.99449351186206</v>
      </c>
      <c r="E49" s="18">
        <v>516.30780248755673</v>
      </c>
      <c r="F49" s="18">
        <v>536.28204892101587</v>
      </c>
      <c r="G49" s="18">
        <v>599.48394163288117</v>
      </c>
      <c r="H49" s="18">
        <v>578.81179041273754</v>
      </c>
      <c r="I49" s="18">
        <v>555.9119918429094</v>
      </c>
      <c r="J49" s="18">
        <v>521.11327111584296</v>
      </c>
      <c r="K49" s="18">
        <v>476.22485543631171</v>
      </c>
      <c r="L49" s="18">
        <v>484.81624411879534</v>
      </c>
    </row>
    <row r="50" spans="1:12" x14ac:dyDescent="0.25">
      <c r="A50" s="14" t="s">
        <v>148</v>
      </c>
      <c r="B50" s="19">
        <v>581</v>
      </c>
      <c r="C50" s="19">
        <v>547.96312022613597</v>
      </c>
      <c r="D50" s="19">
        <v>531.98749299537815</v>
      </c>
      <c r="E50" s="19">
        <v>559.3410297510012</v>
      </c>
      <c r="F50" s="19">
        <v>499.79888710788634</v>
      </c>
      <c r="G50" s="19">
        <v>518.18108297692265</v>
      </c>
      <c r="H50" s="19">
        <v>577.2015947990991</v>
      </c>
      <c r="I50" s="19">
        <v>553.57102453316247</v>
      </c>
      <c r="J50" s="19">
        <v>529.38858192665532</v>
      </c>
      <c r="K50" s="19">
        <v>493.06669444313741</v>
      </c>
      <c r="L50" s="19">
        <v>446.81910102414315</v>
      </c>
    </row>
    <row r="51" spans="1:12" x14ac:dyDescent="0.25">
      <c r="A51" s="13" t="s">
        <v>149</v>
      </c>
      <c r="B51" s="18">
        <v>691</v>
      </c>
      <c r="C51" s="18">
        <v>557.86186454794677</v>
      </c>
      <c r="D51" s="18">
        <v>523.22207732907179</v>
      </c>
      <c r="E51" s="18">
        <v>505.25688852398218</v>
      </c>
      <c r="F51" s="18">
        <v>528.89352779403805</v>
      </c>
      <c r="G51" s="18">
        <v>466.81701642528355</v>
      </c>
      <c r="H51" s="18">
        <v>482.08427727377779</v>
      </c>
      <c r="I51" s="18">
        <v>532.56424249122483</v>
      </c>
      <c r="J51" s="18">
        <v>502.43009171699589</v>
      </c>
      <c r="K51" s="18">
        <v>475.82191614410743</v>
      </c>
      <c r="L51" s="18">
        <v>436.53920984540514</v>
      </c>
    </row>
    <row r="52" spans="1:12" x14ac:dyDescent="0.25">
      <c r="A52" s="14" t="s">
        <v>150</v>
      </c>
      <c r="B52" s="19">
        <v>746</v>
      </c>
      <c r="C52" s="19">
        <v>669.042866425738</v>
      </c>
      <c r="D52" s="19">
        <v>540.84461367148913</v>
      </c>
      <c r="E52" s="19">
        <v>507.11126747795754</v>
      </c>
      <c r="F52" s="19">
        <v>489.87387559544482</v>
      </c>
      <c r="G52" s="19">
        <v>513.41032255899222</v>
      </c>
      <c r="H52" s="19">
        <v>452.14207046838214</v>
      </c>
      <c r="I52" s="19">
        <v>467.90921006917802</v>
      </c>
      <c r="J52" s="19">
        <v>517.17756838958633</v>
      </c>
      <c r="K52" s="19">
        <v>487.10946314078564</v>
      </c>
      <c r="L52" s="19">
        <v>461.7675222712104</v>
      </c>
    </row>
    <row r="53" spans="1:12" x14ac:dyDescent="0.25">
      <c r="A53" s="13" t="s">
        <v>151</v>
      </c>
      <c r="B53" s="18">
        <v>620</v>
      </c>
      <c r="C53" s="18">
        <v>709.84852936991933</v>
      </c>
      <c r="D53" s="18">
        <v>634.04082945768414</v>
      </c>
      <c r="E53" s="18">
        <v>513.18728660835757</v>
      </c>
      <c r="F53" s="18">
        <v>480.30693717975845</v>
      </c>
      <c r="G53" s="18">
        <v>463.71919161800673</v>
      </c>
      <c r="H53" s="18">
        <v>486.5778777462566</v>
      </c>
      <c r="I53" s="18">
        <v>425.95658033595481</v>
      </c>
      <c r="J53" s="18">
        <v>442.19385055367673</v>
      </c>
      <c r="K53" s="18">
        <v>488.67304777244374</v>
      </c>
      <c r="L53" s="18">
        <v>457.91703701519594</v>
      </c>
    </row>
    <row r="54" spans="1:12" x14ac:dyDescent="0.25">
      <c r="A54" s="14" t="s">
        <v>152</v>
      </c>
      <c r="B54" s="19">
        <v>472</v>
      </c>
      <c r="C54" s="19">
        <v>582.36999092479402</v>
      </c>
      <c r="D54" s="19">
        <v>665.61969439235133</v>
      </c>
      <c r="E54" s="19">
        <v>591.14951706152726</v>
      </c>
      <c r="F54" s="19">
        <v>479.31360181819696</v>
      </c>
      <c r="G54" s="19">
        <v>447.45753716622835</v>
      </c>
      <c r="H54" s="19">
        <v>431.6618859969762</v>
      </c>
      <c r="I54" s="19">
        <v>453.70710141228273</v>
      </c>
      <c r="J54" s="19">
        <v>393.81781569185176</v>
      </c>
      <c r="K54" s="19">
        <v>410.66739586273178</v>
      </c>
      <c r="L54" s="19">
        <v>453.73027122629622</v>
      </c>
    </row>
    <row r="55" spans="1:12" x14ac:dyDescent="0.25">
      <c r="A55" s="13" t="s">
        <v>153</v>
      </c>
      <c r="B55" s="18">
        <v>395</v>
      </c>
      <c r="C55" s="18">
        <v>432.76593207830086</v>
      </c>
      <c r="D55" s="18">
        <v>539.15360969646463</v>
      </c>
      <c r="E55" s="18">
        <v>619.59521366547699</v>
      </c>
      <c r="F55" s="18">
        <v>550.693412713871</v>
      </c>
      <c r="G55" s="18">
        <v>450.37161405603638</v>
      </c>
      <c r="H55" s="18">
        <v>422.02454242364308</v>
      </c>
      <c r="I55" s="18">
        <v>409.16426050463684</v>
      </c>
      <c r="J55" s="18">
        <v>432.77474785083615</v>
      </c>
      <c r="K55" s="18">
        <v>375.29700524046348</v>
      </c>
      <c r="L55" s="18">
        <v>394.14800013150204</v>
      </c>
    </row>
    <row r="56" spans="1:12" x14ac:dyDescent="0.25">
      <c r="A56" s="14" t="s">
        <v>154</v>
      </c>
      <c r="B56" s="19">
        <v>304</v>
      </c>
      <c r="C56" s="19">
        <v>355.03417514872757</v>
      </c>
      <c r="D56" s="19">
        <v>387.82539931830007</v>
      </c>
      <c r="E56" s="19">
        <v>484.95187716354764</v>
      </c>
      <c r="F56" s="19">
        <v>556.38439287504502</v>
      </c>
      <c r="G56" s="19">
        <v>489.78171881027237</v>
      </c>
      <c r="H56" s="19">
        <v>402.77409034455275</v>
      </c>
      <c r="I56" s="19">
        <v>376.2773148742711</v>
      </c>
      <c r="J56" s="19">
        <v>364.97244328586333</v>
      </c>
      <c r="K56" s="19">
        <v>387.98605366916433</v>
      </c>
      <c r="L56" s="19">
        <v>331.84298301787931</v>
      </c>
    </row>
    <row r="57" spans="1:12" x14ac:dyDescent="0.25">
      <c r="A57" s="13" t="s">
        <v>155</v>
      </c>
      <c r="B57" s="18">
        <v>202</v>
      </c>
      <c r="C57" s="18">
        <v>250.38148857162716</v>
      </c>
      <c r="D57" s="18">
        <v>295.64366067570313</v>
      </c>
      <c r="E57" s="18">
        <v>320.81971016817596</v>
      </c>
      <c r="F57" s="18">
        <v>403.89898926581571</v>
      </c>
      <c r="G57" s="18">
        <v>461.55255478905451</v>
      </c>
      <c r="H57" s="18">
        <v>398.06596667008898</v>
      </c>
      <c r="I57" s="18">
        <v>330.90101983917054</v>
      </c>
      <c r="J57" s="18">
        <v>306.97132953003683</v>
      </c>
      <c r="K57" s="18">
        <v>297.81574877089452</v>
      </c>
      <c r="L57" s="18">
        <v>319.72970625261269</v>
      </c>
    </row>
    <row r="58" spans="1:12" x14ac:dyDescent="0.25">
      <c r="A58" s="14" t="s">
        <v>233</v>
      </c>
      <c r="B58" s="19">
        <v>136.70871524268011</v>
      </c>
      <c r="C58" s="19">
        <v>157.22718413692056</v>
      </c>
      <c r="D58" s="19">
        <v>202.21368273534739</v>
      </c>
      <c r="E58" s="19">
        <v>244.65009799229355</v>
      </c>
      <c r="F58" s="19">
        <v>265.85167456874473</v>
      </c>
      <c r="G58" s="19">
        <v>340.35582296599881</v>
      </c>
      <c r="H58" s="19">
        <v>390.52812122883438</v>
      </c>
      <c r="I58" s="19">
        <v>332.48559517847053</v>
      </c>
      <c r="J58" s="19">
        <v>281.79006992458397</v>
      </c>
      <c r="K58" s="19">
        <v>261.74789193286932</v>
      </c>
      <c r="L58" s="19">
        <v>255.95931626266182</v>
      </c>
    </row>
    <row r="59" spans="1:12" x14ac:dyDescent="0.25">
      <c r="A59" s="13" t="s">
        <v>234</v>
      </c>
      <c r="B59" s="18">
        <v>69.829344343743998</v>
      </c>
      <c r="C59" s="18">
        <v>59.976301043050469</v>
      </c>
      <c r="D59" s="18">
        <v>73.511965091938748</v>
      </c>
      <c r="E59" s="18">
        <v>100.15365462586098</v>
      </c>
      <c r="F59" s="18">
        <v>127.68511382687402</v>
      </c>
      <c r="G59" s="18">
        <v>145.53281348745608</v>
      </c>
      <c r="H59" s="18">
        <v>194.62537843970506</v>
      </c>
      <c r="I59" s="18">
        <v>232.42131759031636</v>
      </c>
      <c r="J59" s="18">
        <v>205.27332830607619</v>
      </c>
      <c r="K59" s="18">
        <v>179.94640378096392</v>
      </c>
      <c r="L59" s="18">
        <v>172.42667359736467</v>
      </c>
    </row>
    <row r="60" spans="1:12" x14ac:dyDescent="0.25">
      <c r="A60" s="14" t="s">
        <v>235</v>
      </c>
      <c r="B60" s="19">
        <v>22.617793691856992</v>
      </c>
      <c r="C60" s="19">
        <v>30.635250799955639</v>
      </c>
      <c r="D60" s="19">
        <v>28.042070287163572</v>
      </c>
      <c r="E60" s="19">
        <v>36.409464795328617</v>
      </c>
      <c r="F60" s="19">
        <v>52.271104307848312</v>
      </c>
      <c r="G60" s="19">
        <v>69.897524195906371</v>
      </c>
      <c r="H60" s="19">
        <v>83.219903962744098</v>
      </c>
      <c r="I60" s="19">
        <v>115.83054954181952</v>
      </c>
      <c r="J60" s="19">
        <v>143.49462991152518</v>
      </c>
      <c r="K60" s="19">
        <v>131.08409828179325</v>
      </c>
      <c r="L60" s="19">
        <v>118.53986521395755</v>
      </c>
    </row>
    <row r="61" spans="1:12" x14ac:dyDescent="0.25">
      <c r="A61" s="17" t="s">
        <v>236</v>
      </c>
      <c r="B61" s="18">
        <v>3.8441467217187166</v>
      </c>
      <c r="C61" s="18">
        <v>9.9227880313582002</v>
      </c>
      <c r="D61" s="18">
        <v>14.32358850507641</v>
      </c>
      <c r="E61" s="18">
        <v>13.888851558133279</v>
      </c>
      <c r="F61" s="18">
        <v>19.002431206520662</v>
      </c>
      <c r="G61" s="18">
        <v>28.614304898991218</v>
      </c>
      <c r="H61" s="18">
        <v>39.969441333711885</v>
      </c>
      <c r="I61" s="18">
        <v>49.528007529646914</v>
      </c>
      <c r="J61" s="18">
        <v>71.512639250456076</v>
      </c>
      <c r="K61" s="18">
        <v>91.633259544489661</v>
      </c>
      <c r="L61" s="18">
        <v>86.351774836973618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2387.6</v>
      </c>
      <c r="C63" s="18">
        <f t="shared" ref="C63:L63" si="5">SUM(C40:C43)</f>
        <v>2275.6395381099874</v>
      </c>
      <c r="D63" s="18">
        <f t="shared" si="5"/>
        <v>2204.624508307671</v>
      </c>
      <c r="E63" s="18">
        <f t="shared" si="5"/>
        <v>2197.0466151536807</v>
      </c>
      <c r="F63" s="18">
        <f t="shared" si="5"/>
        <v>2248.5828084600944</v>
      </c>
      <c r="G63" s="18">
        <f t="shared" si="5"/>
        <v>2326.39439665998</v>
      </c>
      <c r="H63" s="18">
        <f t="shared" si="5"/>
        <v>2380.4192424639132</v>
      </c>
      <c r="I63" s="18">
        <f t="shared" si="5"/>
        <v>2415.5049874281085</v>
      </c>
      <c r="J63" s="18">
        <f t="shared" si="5"/>
        <v>2465.5816078517037</v>
      </c>
      <c r="K63" s="18">
        <f t="shared" si="5"/>
        <v>2556.6030481105377</v>
      </c>
      <c r="L63" s="18">
        <f t="shared" si="5"/>
        <v>2697.7521139253695</v>
      </c>
    </row>
    <row r="64" spans="1:12" x14ac:dyDescent="0.25">
      <c r="A64" s="16" t="s">
        <v>242</v>
      </c>
      <c r="B64" s="19">
        <f>SUM(B44:B45)</f>
        <v>821.40000000000009</v>
      </c>
      <c r="C64" s="19">
        <f t="shared" ref="C64:L64" si="6">SUM(C44:C45)</f>
        <v>882.8254516913164</v>
      </c>
      <c r="D64" s="19">
        <f t="shared" si="6"/>
        <v>859.7245614255437</v>
      </c>
      <c r="E64" s="19">
        <f t="shared" si="6"/>
        <v>827.17656138126426</v>
      </c>
      <c r="F64" s="19">
        <f t="shared" si="6"/>
        <v>779.77249401378867</v>
      </c>
      <c r="G64" s="19">
        <f t="shared" si="6"/>
        <v>748.72283230052813</v>
      </c>
      <c r="H64" s="19">
        <f t="shared" si="6"/>
        <v>781.50586302137049</v>
      </c>
      <c r="I64" s="19">
        <f t="shared" si="6"/>
        <v>821.6893908278314</v>
      </c>
      <c r="J64" s="19">
        <f t="shared" si="6"/>
        <v>844.0789613348278</v>
      </c>
      <c r="K64" s="19">
        <f t="shared" si="6"/>
        <v>853.18748232872235</v>
      </c>
      <c r="L64" s="19">
        <f t="shared" si="6"/>
        <v>860.37554696147527</v>
      </c>
    </row>
    <row r="65" spans="1:12" x14ac:dyDescent="0.25">
      <c r="A65" s="11" t="s">
        <v>243</v>
      </c>
      <c r="B65" s="18">
        <f>SUM(B46:B53)</f>
        <v>4865</v>
      </c>
      <c r="C65" s="18">
        <f t="shared" ref="C65:L65" si="7">SUM(C46:C53)</f>
        <v>4690.1199389610083</v>
      </c>
      <c r="D65" s="18">
        <f t="shared" si="7"/>
        <v>4494.1852608119007</v>
      </c>
      <c r="E65" s="18">
        <f t="shared" si="7"/>
        <v>4367.9343525894901</v>
      </c>
      <c r="F65" s="18">
        <f t="shared" si="7"/>
        <v>4334.0032385198238</v>
      </c>
      <c r="G65" s="18">
        <f t="shared" si="7"/>
        <v>4292.6271129773804</v>
      </c>
      <c r="H65" s="18">
        <f t="shared" si="7"/>
        <v>4215.8341975143139</v>
      </c>
      <c r="I65" s="18">
        <f t="shared" si="7"/>
        <v>4116.6049336972528</v>
      </c>
      <c r="J65" s="18">
        <f t="shared" si="7"/>
        <v>4096.7871523354406</v>
      </c>
      <c r="K65" s="18">
        <f t="shared" si="7"/>
        <v>4065.8736944319285</v>
      </c>
      <c r="L65" s="18">
        <f t="shared" si="7"/>
        <v>3979.3459671832352</v>
      </c>
    </row>
    <row r="66" spans="1:12" x14ac:dyDescent="0.25">
      <c r="A66" s="16" t="s">
        <v>157</v>
      </c>
      <c r="B66" s="19">
        <f>SUM(B54:B61)</f>
        <v>1606</v>
      </c>
      <c r="C66" s="19">
        <f t="shared" ref="C66:L66" si="8">SUM(C54:C61)</f>
        <v>1878.3131107347344</v>
      </c>
      <c r="D66" s="19">
        <f t="shared" si="8"/>
        <v>2206.333670702345</v>
      </c>
      <c r="E66" s="19">
        <f t="shared" si="8"/>
        <v>2411.6183870303439</v>
      </c>
      <c r="F66" s="19">
        <f t="shared" si="8"/>
        <v>2455.1007205829164</v>
      </c>
      <c r="G66" s="19">
        <f t="shared" si="8"/>
        <v>2433.5638903699441</v>
      </c>
      <c r="H66" s="19">
        <f t="shared" si="8"/>
        <v>2362.8693304002563</v>
      </c>
      <c r="I66" s="19">
        <f t="shared" si="8"/>
        <v>2300.3151664706143</v>
      </c>
      <c r="J66" s="19">
        <f t="shared" si="8"/>
        <v>2200.60700375123</v>
      </c>
      <c r="K66" s="19">
        <f t="shared" si="8"/>
        <v>2136.1778570833703</v>
      </c>
      <c r="L66" s="19">
        <f t="shared" si="8"/>
        <v>2132.7285905392478</v>
      </c>
    </row>
    <row r="67" spans="1:12" x14ac:dyDescent="0.25">
      <c r="A67" s="24" t="s">
        <v>156</v>
      </c>
      <c r="B67" s="25">
        <f>SUM(B58:B61)</f>
        <v>232.99999999999983</v>
      </c>
      <c r="C67" s="25">
        <f t="shared" ref="C67:L67" si="9">SUM(C58:C61)</f>
        <v>257.76152401128485</v>
      </c>
      <c r="D67" s="25">
        <f t="shared" si="9"/>
        <v>318.09130661952616</v>
      </c>
      <c r="E67" s="25">
        <f t="shared" si="9"/>
        <v>395.10206897161646</v>
      </c>
      <c r="F67" s="25">
        <f t="shared" si="9"/>
        <v>464.81032390998769</v>
      </c>
      <c r="G67" s="25">
        <f t="shared" si="9"/>
        <v>584.40046554835249</v>
      </c>
      <c r="H67" s="25">
        <f t="shared" si="9"/>
        <v>708.34284496499538</v>
      </c>
      <c r="I67" s="25">
        <f t="shared" si="9"/>
        <v>730.26546984025344</v>
      </c>
      <c r="J67" s="25">
        <f t="shared" si="9"/>
        <v>702.07066739264144</v>
      </c>
      <c r="K67" s="25">
        <f t="shared" si="9"/>
        <v>664.41165354011616</v>
      </c>
      <c r="L67" s="25">
        <f t="shared" si="9"/>
        <v>633.27762991095767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9713.9999999999982</v>
      </c>
      <c r="C72" s="18">
        <v>9728.5620791207766</v>
      </c>
      <c r="D72" s="18">
        <v>9722.0584179921498</v>
      </c>
      <c r="E72" s="18">
        <v>9737.9110740536453</v>
      </c>
      <c r="F72" s="18">
        <v>9766.9903439209611</v>
      </c>
      <c r="G72" s="18">
        <v>9764.8763397605599</v>
      </c>
      <c r="H72" s="18">
        <v>9740.0971113747983</v>
      </c>
      <c r="I72" s="18">
        <v>9702.4022415554282</v>
      </c>
      <c r="J72" s="18">
        <v>9671.0084386685885</v>
      </c>
      <c r="K72" s="18">
        <v>9702.1543322883463</v>
      </c>
      <c r="L72" s="18">
        <v>9786.4244991573796</v>
      </c>
    </row>
    <row r="73" spans="1:12" x14ac:dyDescent="0.25">
      <c r="A73" s="14" t="s">
        <v>140</v>
      </c>
      <c r="B73" s="19">
        <v>591</v>
      </c>
      <c r="C73" s="19">
        <v>566.03509955096979</v>
      </c>
      <c r="D73" s="19">
        <v>586.57763119577953</v>
      </c>
      <c r="E73" s="19">
        <v>621.4181543985942</v>
      </c>
      <c r="F73" s="19">
        <v>642.23107596221973</v>
      </c>
      <c r="G73" s="19">
        <v>651.92808787108402</v>
      </c>
      <c r="H73" s="19">
        <v>656.11947876282318</v>
      </c>
      <c r="I73" s="19">
        <v>666.71338016700327</v>
      </c>
      <c r="J73" s="19">
        <v>696.70868864746399</v>
      </c>
      <c r="K73" s="19">
        <v>742.88768956199715</v>
      </c>
      <c r="L73" s="19">
        <v>798.77897493882438</v>
      </c>
    </row>
    <row r="74" spans="1:12" x14ac:dyDescent="0.25">
      <c r="A74" s="13" t="s">
        <v>141</v>
      </c>
      <c r="B74" s="18">
        <v>613</v>
      </c>
      <c r="C74" s="18">
        <v>582.07284031889071</v>
      </c>
      <c r="D74" s="18">
        <v>557.60342997277394</v>
      </c>
      <c r="E74" s="18">
        <v>577.91570214038722</v>
      </c>
      <c r="F74" s="18">
        <v>612.31903335443792</v>
      </c>
      <c r="G74" s="18">
        <v>632.9051456012628</v>
      </c>
      <c r="H74" s="18">
        <v>642.54065730913555</v>
      </c>
      <c r="I74" s="18">
        <v>646.74891022480949</v>
      </c>
      <c r="J74" s="18">
        <v>657.26581036194489</v>
      </c>
      <c r="K74" s="18">
        <v>686.91113421595458</v>
      </c>
      <c r="L74" s="18">
        <v>732.51878900510133</v>
      </c>
    </row>
    <row r="75" spans="1:12" x14ac:dyDescent="0.25">
      <c r="A75" s="14" t="s">
        <v>142</v>
      </c>
      <c r="B75" s="19">
        <v>667</v>
      </c>
      <c r="C75" s="19">
        <v>605.6929968739928</v>
      </c>
      <c r="D75" s="19">
        <v>575.32951032307574</v>
      </c>
      <c r="E75" s="19">
        <v>551.30299219418293</v>
      </c>
      <c r="F75" s="19">
        <v>571.50847025066571</v>
      </c>
      <c r="G75" s="19">
        <v>605.63474205883733</v>
      </c>
      <c r="H75" s="19">
        <v>626.08286134300636</v>
      </c>
      <c r="I75" s="19">
        <v>635.68552574681223</v>
      </c>
      <c r="J75" s="19">
        <v>639.90624493429198</v>
      </c>
      <c r="K75" s="19">
        <v>650.3585437895415</v>
      </c>
      <c r="L75" s="19">
        <v>679.73148911515716</v>
      </c>
    </row>
    <row r="76" spans="1:12" x14ac:dyDescent="0.25">
      <c r="A76" s="13" t="s">
        <v>240</v>
      </c>
      <c r="B76" s="18">
        <v>361.8</v>
      </c>
      <c r="C76" s="18">
        <v>395.81478444109803</v>
      </c>
      <c r="D76" s="18">
        <v>359.57338793591117</v>
      </c>
      <c r="E76" s="18">
        <v>341.69422487401891</v>
      </c>
      <c r="F76" s="18">
        <v>327.55518431985763</v>
      </c>
      <c r="G76" s="18">
        <v>339.66435495701461</v>
      </c>
      <c r="H76" s="18">
        <v>360.04079961646187</v>
      </c>
      <c r="I76" s="18">
        <v>372.28021038936845</v>
      </c>
      <c r="J76" s="18">
        <v>378.06282699679787</v>
      </c>
      <c r="K76" s="18">
        <v>380.63549286741329</v>
      </c>
      <c r="L76" s="18">
        <v>386.90683644920432</v>
      </c>
    </row>
    <row r="77" spans="1:12" x14ac:dyDescent="0.25">
      <c r="A77" s="14" t="s">
        <v>241</v>
      </c>
      <c r="B77" s="19">
        <v>241.20000000000002</v>
      </c>
      <c r="C77" s="19">
        <v>263.96444382530626</v>
      </c>
      <c r="D77" s="19">
        <v>239.70582528281409</v>
      </c>
      <c r="E77" s="19">
        <v>227.71188198335054</v>
      </c>
      <c r="F77" s="19">
        <v>218.23112275501032</v>
      </c>
      <c r="G77" s="19">
        <v>226.2495001463482</v>
      </c>
      <c r="H77" s="19">
        <v>239.77982704423701</v>
      </c>
      <c r="I77" s="19">
        <v>247.89586499413002</v>
      </c>
      <c r="J77" s="19">
        <v>251.71832360082524</v>
      </c>
      <c r="K77" s="19">
        <v>253.40923696396183</v>
      </c>
      <c r="L77" s="19">
        <v>257.5672447704448</v>
      </c>
    </row>
    <row r="78" spans="1:12" x14ac:dyDescent="0.25">
      <c r="A78" s="13" t="s">
        <v>143</v>
      </c>
      <c r="B78" s="18">
        <v>498</v>
      </c>
      <c r="C78" s="18">
        <v>541.19669117961553</v>
      </c>
      <c r="D78" s="18">
        <v>592.2232792830863</v>
      </c>
      <c r="E78" s="18">
        <v>537.92112346168301</v>
      </c>
      <c r="F78" s="18">
        <v>511.12793237750344</v>
      </c>
      <c r="G78" s="18">
        <v>489.95293111069884</v>
      </c>
      <c r="H78" s="18">
        <v>508.04050250273519</v>
      </c>
      <c r="I78" s="18">
        <v>538.49912390974725</v>
      </c>
      <c r="J78" s="18">
        <v>556.79288752256764</v>
      </c>
      <c r="K78" s="18">
        <v>565.43562528075597</v>
      </c>
      <c r="L78" s="18">
        <v>569.28224302057492</v>
      </c>
    </row>
    <row r="79" spans="1:12" x14ac:dyDescent="0.25">
      <c r="A79" s="14" t="s">
        <v>144</v>
      </c>
      <c r="B79" s="19">
        <v>526</v>
      </c>
      <c r="C79" s="19">
        <v>477.93003362701756</v>
      </c>
      <c r="D79" s="19">
        <v>519.46852631578804</v>
      </c>
      <c r="E79" s="19">
        <v>568.56770602562449</v>
      </c>
      <c r="F79" s="19">
        <v>516.48697766062401</v>
      </c>
      <c r="G79" s="19">
        <v>490.81746437877223</v>
      </c>
      <c r="H79" s="19">
        <v>470.5345505634744</v>
      </c>
      <c r="I79" s="19">
        <v>487.9457654317813</v>
      </c>
      <c r="J79" s="19">
        <v>517.23657383500642</v>
      </c>
      <c r="K79" s="19">
        <v>534.84092646349256</v>
      </c>
      <c r="L79" s="19">
        <v>543.171865970412</v>
      </c>
    </row>
    <row r="80" spans="1:12" x14ac:dyDescent="0.25">
      <c r="A80" s="13" t="s">
        <v>145</v>
      </c>
      <c r="B80" s="18">
        <v>541</v>
      </c>
      <c r="C80" s="18">
        <v>573.28312282285731</v>
      </c>
      <c r="D80" s="18">
        <v>520.46552368998175</v>
      </c>
      <c r="E80" s="18">
        <v>565.27980470254113</v>
      </c>
      <c r="F80" s="18">
        <v>618.44127001655613</v>
      </c>
      <c r="G80" s="18">
        <v>561.20674362685634</v>
      </c>
      <c r="H80" s="18">
        <v>532.7900239332738</v>
      </c>
      <c r="I80" s="18">
        <v>510.26297949264188</v>
      </c>
      <c r="J80" s="18">
        <v>528.46342067365549</v>
      </c>
      <c r="K80" s="18">
        <v>559.35565677431327</v>
      </c>
      <c r="L80" s="18">
        <v>577.40724341994962</v>
      </c>
    </row>
    <row r="81" spans="1:12" x14ac:dyDescent="0.25">
      <c r="A81" s="14" t="s">
        <v>146</v>
      </c>
      <c r="B81" s="19">
        <v>546</v>
      </c>
      <c r="C81" s="19">
        <v>530.90297755080519</v>
      </c>
      <c r="D81" s="19">
        <v>562.1895935646312</v>
      </c>
      <c r="E81" s="19">
        <v>509.48265081893743</v>
      </c>
      <c r="F81" s="19">
        <v>552.28560697938747</v>
      </c>
      <c r="G81" s="19">
        <v>603.25543869767694</v>
      </c>
      <c r="H81" s="19">
        <v>545.73283903120637</v>
      </c>
      <c r="I81" s="19">
        <v>516.33005583346221</v>
      </c>
      <c r="J81" s="19">
        <v>492.5538597716361</v>
      </c>
      <c r="K81" s="19">
        <v>507.43992221996888</v>
      </c>
      <c r="L81" s="19">
        <v>533.57223540977839</v>
      </c>
    </row>
    <row r="82" spans="1:12" x14ac:dyDescent="0.25">
      <c r="A82" s="13" t="s">
        <v>147</v>
      </c>
      <c r="B82" s="18">
        <v>559</v>
      </c>
      <c r="C82" s="18">
        <v>534.52057864902031</v>
      </c>
      <c r="D82" s="18">
        <v>518.83589632515168</v>
      </c>
      <c r="E82" s="18">
        <v>549.23526661167625</v>
      </c>
      <c r="F82" s="18">
        <v>496.5046843085338</v>
      </c>
      <c r="G82" s="18">
        <v>537.11956512197105</v>
      </c>
      <c r="H82" s="18">
        <v>586.21222204249079</v>
      </c>
      <c r="I82" s="18">
        <v>528.87408263267673</v>
      </c>
      <c r="J82" s="18">
        <v>499.22714096014738</v>
      </c>
      <c r="K82" s="18">
        <v>475.22486069969324</v>
      </c>
      <c r="L82" s="18">
        <v>488.23199931677686</v>
      </c>
    </row>
    <row r="83" spans="1:12" x14ac:dyDescent="0.25">
      <c r="A83" s="14" t="s">
        <v>148</v>
      </c>
      <c r="B83" s="19">
        <v>564</v>
      </c>
      <c r="C83" s="19">
        <v>548.42298168902755</v>
      </c>
      <c r="D83" s="19">
        <v>523.49734410043334</v>
      </c>
      <c r="E83" s="19">
        <v>506.86131457842771</v>
      </c>
      <c r="F83" s="19">
        <v>536.0764657157506</v>
      </c>
      <c r="G83" s="19">
        <v>482.79956198792598</v>
      </c>
      <c r="H83" s="19">
        <v>520.52871148883787</v>
      </c>
      <c r="I83" s="19">
        <v>567.03586901466667</v>
      </c>
      <c r="J83" s="19">
        <v>509.16119789715134</v>
      </c>
      <c r="K83" s="19">
        <v>478.5093316691482</v>
      </c>
      <c r="L83" s="19">
        <v>453.51091332805589</v>
      </c>
    </row>
    <row r="84" spans="1:12" x14ac:dyDescent="0.25">
      <c r="A84" s="13" t="s">
        <v>149</v>
      </c>
      <c r="B84" s="18">
        <v>738</v>
      </c>
      <c r="C84" s="18">
        <v>547.68864880948695</v>
      </c>
      <c r="D84" s="18">
        <v>530.99431929105538</v>
      </c>
      <c r="E84" s="18">
        <v>504.81262159215868</v>
      </c>
      <c r="F84" s="18">
        <v>485.89099513924162</v>
      </c>
      <c r="G84" s="18">
        <v>513.01058285569388</v>
      </c>
      <c r="H84" s="18">
        <v>458.01924548863337</v>
      </c>
      <c r="I84" s="18">
        <v>490.05835001284612</v>
      </c>
      <c r="J84" s="18">
        <v>531.86061211997333</v>
      </c>
      <c r="K84" s="18">
        <v>472.5888672662615</v>
      </c>
      <c r="L84" s="18">
        <v>439.98194080940448</v>
      </c>
    </row>
    <row r="85" spans="1:12" x14ac:dyDescent="0.25">
      <c r="A85" s="14" t="s">
        <v>150</v>
      </c>
      <c r="B85" s="19">
        <v>708</v>
      </c>
      <c r="C85" s="19">
        <v>721.82603161942211</v>
      </c>
      <c r="D85" s="19">
        <v>535.34389803983163</v>
      </c>
      <c r="E85" s="19">
        <v>519.22984009735808</v>
      </c>
      <c r="F85" s="19">
        <v>493.60829747541658</v>
      </c>
      <c r="G85" s="19">
        <v>474.78766381838858</v>
      </c>
      <c r="H85" s="19">
        <v>502.11857036963852</v>
      </c>
      <c r="I85" s="19">
        <v>447.78205810645341</v>
      </c>
      <c r="J85" s="19">
        <v>479.01051837425416</v>
      </c>
      <c r="K85" s="19">
        <v>520.55519783132354</v>
      </c>
      <c r="L85" s="19">
        <v>462.34058296842727</v>
      </c>
    </row>
    <row r="86" spans="1:12" x14ac:dyDescent="0.25">
      <c r="A86" s="13" t="s">
        <v>151</v>
      </c>
      <c r="B86" s="18">
        <v>588</v>
      </c>
      <c r="C86" s="18">
        <v>684.77145738875151</v>
      </c>
      <c r="D86" s="18">
        <v>699.04112208399704</v>
      </c>
      <c r="E86" s="18">
        <v>517.52500662674993</v>
      </c>
      <c r="F86" s="18">
        <v>501.91547641713288</v>
      </c>
      <c r="G86" s="18">
        <v>476.75833870629964</v>
      </c>
      <c r="H86" s="18">
        <v>457.6675762349654</v>
      </c>
      <c r="I86" s="18">
        <v>485.11665120437027</v>
      </c>
      <c r="J86" s="18">
        <v>431.345291982871</v>
      </c>
      <c r="K86" s="18">
        <v>460.86344702072307</v>
      </c>
      <c r="L86" s="18">
        <v>501.73032690678036</v>
      </c>
    </row>
    <row r="87" spans="1:12" x14ac:dyDescent="0.25">
      <c r="A87" s="14" t="s">
        <v>152</v>
      </c>
      <c r="B87" s="19">
        <v>491</v>
      </c>
      <c r="C87" s="19">
        <v>564.35595760039905</v>
      </c>
      <c r="D87" s="19">
        <v>656.96007404363741</v>
      </c>
      <c r="E87" s="19">
        <v>671.80988521601319</v>
      </c>
      <c r="F87" s="19">
        <v>496.17849514945675</v>
      </c>
      <c r="G87" s="19">
        <v>481.17295835674923</v>
      </c>
      <c r="H87" s="19">
        <v>456.55314372693709</v>
      </c>
      <c r="I87" s="19">
        <v>437.09333387139264</v>
      </c>
      <c r="J87" s="19">
        <v>464.74052238329176</v>
      </c>
      <c r="K87" s="19">
        <v>411.58277084723431</v>
      </c>
      <c r="L87" s="19">
        <v>439.02071840053253</v>
      </c>
    </row>
    <row r="88" spans="1:12" x14ac:dyDescent="0.25">
      <c r="A88" s="13" t="s">
        <v>153</v>
      </c>
      <c r="B88" s="18">
        <v>402</v>
      </c>
      <c r="C88" s="18">
        <v>458.75509030049341</v>
      </c>
      <c r="D88" s="18">
        <v>528.93066080479116</v>
      </c>
      <c r="E88" s="18">
        <v>619.17273908556103</v>
      </c>
      <c r="F88" s="18">
        <v>638.30123802981814</v>
      </c>
      <c r="G88" s="18">
        <v>472.30882288849148</v>
      </c>
      <c r="H88" s="18">
        <v>460.12046327093879</v>
      </c>
      <c r="I88" s="18">
        <v>437.92638017842745</v>
      </c>
      <c r="J88" s="18">
        <v>419.86363413092153</v>
      </c>
      <c r="K88" s="18">
        <v>449.21911955712216</v>
      </c>
      <c r="L88" s="18">
        <v>397.90969154667403</v>
      </c>
    </row>
    <row r="89" spans="1:12" x14ac:dyDescent="0.25">
      <c r="A89" s="14" t="s">
        <v>154</v>
      </c>
      <c r="B89" s="19">
        <v>357</v>
      </c>
      <c r="C89" s="19">
        <v>369.43708397763027</v>
      </c>
      <c r="D89" s="19">
        <v>422.10203604349437</v>
      </c>
      <c r="E89" s="19">
        <v>484.80976295706381</v>
      </c>
      <c r="F89" s="19">
        <v>567.6950893237738</v>
      </c>
      <c r="G89" s="19">
        <v>588.51584823416329</v>
      </c>
      <c r="H89" s="19">
        <v>433.50121209188507</v>
      </c>
      <c r="I89" s="19">
        <v>422.7868169254341</v>
      </c>
      <c r="J89" s="19">
        <v>401.87878794566205</v>
      </c>
      <c r="K89" s="19">
        <v>383.41561686211548</v>
      </c>
      <c r="L89" s="19">
        <v>413.6802396559371</v>
      </c>
    </row>
    <row r="90" spans="1:12" x14ac:dyDescent="0.25">
      <c r="A90" s="13" t="s">
        <v>155</v>
      </c>
      <c r="B90" s="18">
        <v>298</v>
      </c>
      <c r="C90" s="18">
        <v>305.28402122681587</v>
      </c>
      <c r="D90" s="18">
        <v>312.25184847988066</v>
      </c>
      <c r="E90" s="18">
        <v>357.54030191850865</v>
      </c>
      <c r="F90" s="18">
        <v>406.80406042211814</v>
      </c>
      <c r="G90" s="18">
        <v>476.39805797399896</v>
      </c>
      <c r="H90" s="18">
        <v>500.01500716242714</v>
      </c>
      <c r="I90" s="18">
        <v>364.25037044726872</v>
      </c>
      <c r="J90" s="18">
        <v>355.96796692696239</v>
      </c>
      <c r="K90" s="18">
        <v>337.14772650938261</v>
      </c>
      <c r="L90" s="18">
        <v>317.71736632840532</v>
      </c>
    </row>
    <row r="91" spans="1:12" x14ac:dyDescent="0.25">
      <c r="A91" s="14" t="s">
        <v>233</v>
      </c>
      <c r="B91" s="19">
        <v>222.11470986617562</v>
      </c>
      <c r="C91" s="19">
        <v>254.73101648173443</v>
      </c>
      <c r="D91" s="19">
        <v>258.85742888284807</v>
      </c>
      <c r="E91" s="19">
        <v>263.20980570207257</v>
      </c>
      <c r="F91" s="19">
        <v>304.64361958173595</v>
      </c>
      <c r="G91" s="19">
        <v>345.76250155848533</v>
      </c>
      <c r="H91" s="19">
        <v>408.15907556181554</v>
      </c>
      <c r="I91" s="19">
        <v>436.81532733796547</v>
      </c>
      <c r="J91" s="19">
        <v>317.03545197399126</v>
      </c>
      <c r="K91" s="19">
        <v>312.45931558616985</v>
      </c>
      <c r="L91" s="19">
        <v>296.90379656640016</v>
      </c>
    </row>
    <row r="92" spans="1:12" x14ac:dyDescent="0.25">
      <c r="A92" s="13" t="s">
        <v>234</v>
      </c>
      <c r="B92" s="18">
        <v>134.05723573711859</v>
      </c>
      <c r="C92" s="18">
        <v>109.01185158762915</v>
      </c>
      <c r="D92" s="18">
        <v>131.71757719236967</v>
      </c>
      <c r="E92" s="18">
        <v>140.39743037403662</v>
      </c>
      <c r="F92" s="18">
        <v>149.14764607845925</v>
      </c>
      <c r="G92" s="18">
        <v>179.71293675136243</v>
      </c>
      <c r="H92" s="18">
        <v>211.66480212533224</v>
      </c>
      <c r="I92" s="18">
        <v>258.5399994152246</v>
      </c>
      <c r="J92" s="18">
        <v>285.55157737578912</v>
      </c>
      <c r="K92" s="18">
        <v>213.37657596407954</v>
      </c>
      <c r="L92" s="18">
        <v>216.04269841433793</v>
      </c>
    </row>
    <row r="93" spans="1:12" x14ac:dyDescent="0.25">
      <c r="A93" s="14" t="s">
        <v>235</v>
      </c>
      <c r="B93" s="19">
        <v>55.156525979303247</v>
      </c>
      <c r="C93" s="19">
        <v>65.794055221409849</v>
      </c>
      <c r="D93" s="19">
        <v>56.368388799666612</v>
      </c>
      <c r="E93" s="19">
        <v>71.440133871034732</v>
      </c>
      <c r="F93" s="19">
        <v>79.556102402407774</v>
      </c>
      <c r="G93" s="19">
        <v>87.98399100927594</v>
      </c>
      <c r="H93" s="19">
        <v>110.01454184702918</v>
      </c>
      <c r="I93" s="19">
        <v>134.07472991353129</v>
      </c>
      <c r="J93" s="19">
        <v>169.01079249591714</v>
      </c>
      <c r="K93" s="19">
        <v>192.18676479937122</v>
      </c>
      <c r="L93" s="19">
        <v>147.53425150154851</v>
      </c>
    </row>
    <row r="94" spans="1:12" x14ac:dyDescent="0.25">
      <c r="A94" s="17" t="s">
        <v>236</v>
      </c>
      <c r="B94" s="18">
        <v>12.671528417402595</v>
      </c>
      <c r="C94" s="18">
        <v>27.070314378402426</v>
      </c>
      <c r="D94" s="18">
        <v>34.021116341152357</v>
      </c>
      <c r="E94" s="18">
        <v>30.572724823669144</v>
      </c>
      <c r="F94" s="18">
        <v>40.481500200852643</v>
      </c>
      <c r="G94" s="18">
        <v>46.931102049202323</v>
      </c>
      <c r="H94" s="18">
        <v>53.860999857514415</v>
      </c>
      <c r="I94" s="18">
        <v>69.686456305415206</v>
      </c>
      <c r="J94" s="18">
        <v>87.646307757466431</v>
      </c>
      <c r="K94" s="18">
        <v>113.75050953832398</v>
      </c>
      <c r="L94" s="18">
        <v>132.88305131465137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2232.8000000000002</v>
      </c>
      <c r="C96" s="18">
        <f t="shared" ref="C96:L96" si="10">SUM(C73:C76)</f>
        <v>2149.6157211849513</v>
      </c>
      <c r="D96" s="18">
        <f t="shared" si="10"/>
        <v>2079.0839594275403</v>
      </c>
      <c r="E96" s="18">
        <f t="shared" si="10"/>
        <v>2092.331073607183</v>
      </c>
      <c r="F96" s="18">
        <f t="shared" si="10"/>
        <v>2153.613763887181</v>
      </c>
      <c r="G96" s="18">
        <f t="shared" si="10"/>
        <v>2230.1323304881985</v>
      </c>
      <c r="H96" s="18">
        <f t="shared" si="10"/>
        <v>2284.7837970314267</v>
      </c>
      <c r="I96" s="18">
        <f t="shared" si="10"/>
        <v>2321.4280265279931</v>
      </c>
      <c r="J96" s="18">
        <f t="shared" si="10"/>
        <v>2371.9435709404988</v>
      </c>
      <c r="K96" s="18">
        <f t="shared" si="10"/>
        <v>2460.7928604349067</v>
      </c>
      <c r="L96" s="18">
        <f t="shared" si="10"/>
        <v>2597.9360895082873</v>
      </c>
    </row>
    <row r="97" spans="1:12" x14ac:dyDescent="0.25">
      <c r="A97" s="16" t="s">
        <v>242</v>
      </c>
      <c r="B97" s="19">
        <f>SUM(B77:B78)</f>
        <v>739.2</v>
      </c>
      <c r="C97" s="19">
        <f t="shared" ref="C97:L97" si="11">SUM(C77:C78)</f>
        <v>805.16113500492179</v>
      </c>
      <c r="D97" s="19">
        <f t="shared" si="11"/>
        <v>831.92910456590039</v>
      </c>
      <c r="E97" s="19">
        <f t="shared" si="11"/>
        <v>765.63300544503352</v>
      </c>
      <c r="F97" s="19">
        <f t="shared" si="11"/>
        <v>729.35905513251373</v>
      </c>
      <c r="G97" s="19">
        <f t="shared" si="11"/>
        <v>716.20243125704701</v>
      </c>
      <c r="H97" s="19">
        <f t="shared" si="11"/>
        <v>747.82032954697218</v>
      </c>
      <c r="I97" s="19">
        <f t="shared" si="11"/>
        <v>786.39498890387722</v>
      </c>
      <c r="J97" s="19">
        <f t="shared" si="11"/>
        <v>808.51121112339285</v>
      </c>
      <c r="K97" s="19">
        <f t="shared" si="11"/>
        <v>818.84486224471777</v>
      </c>
      <c r="L97" s="19">
        <f t="shared" si="11"/>
        <v>826.84948779101978</v>
      </c>
    </row>
    <row r="98" spans="1:12" x14ac:dyDescent="0.25">
      <c r="A98" s="11" t="s">
        <v>243</v>
      </c>
      <c r="B98" s="18">
        <f>SUM(B79:B86)</f>
        <v>4770</v>
      </c>
      <c r="C98" s="18">
        <f t="shared" ref="C98:L98" si="12">SUM(C79:C86)</f>
        <v>4619.3458321563885</v>
      </c>
      <c r="D98" s="18">
        <f t="shared" si="12"/>
        <v>4409.8362234108699</v>
      </c>
      <c r="E98" s="18">
        <f t="shared" si="12"/>
        <v>4240.9942110534739</v>
      </c>
      <c r="F98" s="18">
        <f t="shared" si="12"/>
        <v>4201.2097737126433</v>
      </c>
      <c r="G98" s="18">
        <f t="shared" si="12"/>
        <v>4139.7553591935848</v>
      </c>
      <c r="H98" s="18">
        <f t="shared" si="12"/>
        <v>4073.603739152521</v>
      </c>
      <c r="I98" s="18">
        <f t="shared" si="12"/>
        <v>4033.4058117288982</v>
      </c>
      <c r="J98" s="18">
        <f t="shared" si="12"/>
        <v>3988.8586156146953</v>
      </c>
      <c r="K98" s="18">
        <f t="shared" si="12"/>
        <v>4009.378209944924</v>
      </c>
      <c r="L98" s="18">
        <f t="shared" si="12"/>
        <v>3999.9471081295846</v>
      </c>
    </row>
    <row r="99" spans="1:12" x14ac:dyDescent="0.25">
      <c r="A99" s="16" t="s">
        <v>157</v>
      </c>
      <c r="B99" s="19">
        <f>SUM(B87:B94)</f>
        <v>1972.0000000000002</v>
      </c>
      <c r="C99" s="19">
        <f t="shared" ref="C99:L99" si="13">SUM(C87:C94)</f>
        <v>2154.4393907745148</v>
      </c>
      <c r="D99" s="19">
        <f t="shared" si="13"/>
        <v>2401.2091305878403</v>
      </c>
      <c r="E99" s="19">
        <f t="shared" si="13"/>
        <v>2638.9527839479597</v>
      </c>
      <c r="F99" s="19">
        <f t="shared" si="13"/>
        <v>2682.8077511886227</v>
      </c>
      <c r="G99" s="19">
        <f t="shared" si="13"/>
        <v>2678.7862188217291</v>
      </c>
      <c r="H99" s="19">
        <f t="shared" si="13"/>
        <v>2633.8892456438793</v>
      </c>
      <c r="I99" s="19">
        <f t="shared" si="13"/>
        <v>2561.1734143946592</v>
      </c>
      <c r="J99" s="19">
        <f t="shared" si="13"/>
        <v>2501.6950409900014</v>
      </c>
      <c r="K99" s="19">
        <f t="shared" si="13"/>
        <v>2413.1383996637992</v>
      </c>
      <c r="L99" s="19">
        <f t="shared" si="13"/>
        <v>2361.691813728487</v>
      </c>
    </row>
    <row r="100" spans="1:12" x14ac:dyDescent="0.25">
      <c r="A100" s="24" t="s">
        <v>156</v>
      </c>
      <c r="B100" s="25">
        <f>SUM(B91:B94)</f>
        <v>424.00000000000006</v>
      </c>
      <c r="C100" s="25">
        <f t="shared" ref="C100:L100" si="14">SUM(C91:C94)</f>
        <v>456.60723766917584</v>
      </c>
      <c r="D100" s="25">
        <f t="shared" si="14"/>
        <v>480.96451121603673</v>
      </c>
      <c r="E100" s="25">
        <f t="shared" si="14"/>
        <v>505.62009477081307</v>
      </c>
      <c r="F100" s="25">
        <f t="shared" si="14"/>
        <v>573.82886826345566</v>
      </c>
      <c r="G100" s="25">
        <f t="shared" si="14"/>
        <v>660.39053136832604</v>
      </c>
      <c r="H100" s="25">
        <f t="shared" si="14"/>
        <v>783.69941939169144</v>
      </c>
      <c r="I100" s="25">
        <f t="shared" si="14"/>
        <v>899.11651297213655</v>
      </c>
      <c r="J100" s="25">
        <f t="shared" si="14"/>
        <v>859.24412960316386</v>
      </c>
      <c r="K100" s="25">
        <f t="shared" si="14"/>
        <v>831.77316588794451</v>
      </c>
      <c r="L100" s="25">
        <f t="shared" si="14"/>
        <v>793.36379779693789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7874</v>
      </c>
      <c r="C6" s="18">
        <v>7542.198238763297</v>
      </c>
      <c r="D6" s="18">
        <v>7180.0125825830919</v>
      </c>
      <c r="E6" s="18">
        <v>6834.9195296226453</v>
      </c>
      <c r="F6" s="18">
        <v>6459.1966407330983</v>
      </c>
      <c r="G6" s="18">
        <v>6044.1133003379427</v>
      </c>
      <c r="H6" s="18">
        <v>5611.4163269364999</v>
      </c>
      <c r="I6" s="18">
        <v>5168.4037236646363</v>
      </c>
      <c r="J6" s="18">
        <v>4751.2635243567856</v>
      </c>
      <c r="K6" s="18">
        <v>4361.4485084738672</v>
      </c>
      <c r="L6" s="18">
        <v>3991.0362606729504</v>
      </c>
    </row>
    <row r="7" spans="1:12" x14ac:dyDescent="0.25">
      <c r="A7" s="12" t="s">
        <v>140</v>
      </c>
      <c r="B7" s="28">
        <v>448</v>
      </c>
      <c r="C7" s="28">
        <v>430.15053411272839</v>
      </c>
      <c r="D7" s="28">
        <v>393.83650530235741</v>
      </c>
      <c r="E7" s="19">
        <v>343.72822939482398</v>
      </c>
      <c r="F7" s="28">
        <v>309.28001612492869</v>
      </c>
      <c r="G7" s="28">
        <v>270.11617582677377</v>
      </c>
      <c r="H7" s="28">
        <v>243.10833509291348</v>
      </c>
      <c r="I7" s="28">
        <v>219.27292858049248</v>
      </c>
      <c r="J7" s="28">
        <v>199.51377056032095</v>
      </c>
      <c r="K7" s="28">
        <v>179.84551392912726</v>
      </c>
      <c r="L7" s="28">
        <v>160.85739955306718</v>
      </c>
    </row>
    <row r="8" spans="1:12" x14ac:dyDescent="0.25">
      <c r="A8" s="13" t="s">
        <v>141</v>
      </c>
      <c r="B8" s="18">
        <v>471</v>
      </c>
      <c r="C8" s="18">
        <v>421.54998327366155</v>
      </c>
      <c r="D8" s="18">
        <v>405.42218142194099</v>
      </c>
      <c r="E8" s="18">
        <v>371.77100317339153</v>
      </c>
      <c r="F8" s="18">
        <v>324.93185446604332</v>
      </c>
      <c r="G8" s="18">
        <v>292.74870158441081</v>
      </c>
      <c r="H8" s="18">
        <v>255.98434184806581</v>
      </c>
      <c r="I8" s="18">
        <v>230.64253047924956</v>
      </c>
      <c r="J8" s="18">
        <v>208.23897999762272</v>
      </c>
      <c r="K8" s="18">
        <v>189.64936636862393</v>
      </c>
      <c r="L8" s="18">
        <v>171.09847572322195</v>
      </c>
    </row>
    <row r="9" spans="1:12" x14ac:dyDescent="0.25">
      <c r="A9" s="14" t="s">
        <v>142</v>
      </c>
      <c r="B9" s="19">
        <v>495</v>
      </c>
      <c r="C9" s="19">
        <v>450.18943271424689</v>
      </c>
      <c r="D9" s="19">
        <v>402.97616378320049</v>
      </c>
      <c r="E9" s="19">
        <v>387.86626760442505</v>
      </c>
      <c r="F9" s="19">
        <v>355.88414535758454</v>
      </c>
      <c r="G9" s="19">
        <v>311.20377833679748</v>
      </c>
      <c r="H9" s="19">
        <v>280.50212090718816</v>
      </c>
      <c r="I9" s="19">
        <v>245.36620643144369</v>
      </c>
      <c r="J9" s="19">
        <v>221.14528572518026</v>
      </c>
      <c r="K9" s="19">
        <v>199.71796875488272</v>
      </c>
      <c r="L9" s="19">
        <v>181.93069873910872</v>
      </c>
    </row>
    <row r="10" spans="1:12" x14ac:dyDescent="0.25">
      <c r="A10" s="13" t="s">
        <v>240</v>
      </c>
      <c r="B10" s="18">
        <v>418.79999999999995</v>
      </c>
      <c r="C10" s="18">
        <v>285.42341943650456</v>
      </c>
      <c r="D10" s="18">
        <v>259.68747582957258</v>
      </c>
      <c r="E10" s="18">
        <v>232.72558230804586</v>
      </c>
      <c r="F10" s="18">
        <v>224.14664392732664</v>
      </c>
      <c r="G10" s="18">
        <v>205.79647486022921</v>
      </c>
      <c r="H10" s="18">
        <v>180.06415265708441</v>
      </c>
      <c r="I10" s="18">
        <v>162.38529994403336</v>
      </c>
      <c r="J10" s="18">
        <v>142.11245247371983</v>
      </c>
      <c r="K10" s="18">
        <v>128.13919819675564</v>
      </c>
      <c r="L10" s="18">
        <v>115.76854458256472</v>
      </c>
    </row>
    <row r="11" spans="1:12" x14ac:dyDescent="0.25">
      <c r="A11" s="14" t="s">
        <v>241</v>
      </c>
      <c r="B11" s="19">
        <v>279.20000000000005</v>
      </c>
      <c r="C11" s="19">
        <v>191.78620903221815</v>
      </c>
      <c r="D11" s="19">
        <v>174.95454306605862</v>
      </c>
      <c r="E11" s="19">
        <v>156.78929964099558</v>
      </c>
      <c r="F11" s="19">
        <v>151.08638196043984</v>
      </c>
      <c r="G11" s="19">
        <v>138.69877365342023</v>
      </c>
      <c r="H11" s="19">
        <v>121.33875103139638</v>
      </c>
      <c r="I11" s="19">
        <v>109.44183539317041</v>
      </c>
      <c r="J11" s="19">
        <v>95.769649641928154</v>
      </c>
      <c r="K11" s="19">
        <v>86.360611611947107</v>
      </c>
      <c r="L11" s="19">
        <v>78.021987822058108</v>
      </c>
    </row>
    <row r="12" spans="1:12" x14ac:dyDescent="0.25">
      <c r="A12" s="13" t="s">
        <v>143</v>
      </c>
      <c r="B12" s="18">
        <v>571</v>
      </c>
      <c r="C12" s="18">
        <v>619.39888821391924</v>
      </c>
      <c r="D12" s="18">
        <v>423.77129980790266</v>
      </c>
      <c r="E12" s="18">
        <v>386.04449228706528</v>
      </c>
      <c r="F12" s="18">
        <v>346.22803764472098</v>
      </c>
      <c r="G12" s="18">
        <v>333.64643293158952</v>
      </c>
      <c r="H12" s="18">
        <v>306.41183952805602</v>
      </c>
      <c r="I12" s="18">
        <v>268.15425234113042</v>
      </c>
      <c r="J12" s="18">
        <v>241.89479243725967</v>
      </c>
      <c r="K12" s="18">
        <v>211.72756312060449</v>
      </c>
      <c r="L12" s="18">
        <v>190.94690446725338</v>
      </c>
    </row>
    <row r="13" spans="1:12" x14ac:dyDescent="0.25">
      <c r="A13" s="14" t="s">
        <v>144</v>
      </c>
      <c r="B13" s="19">
        <v>423</v>
      </c>
      <c r="C13" s="19">
        <v>371.91304428772617</v>
      </c>
      <c r="D13" s="19">
        <v>403.95471093047053</v>
      </c>
      <c r="E13" s="19">
        <v>276.61032862518579</v>
      </c>
      <c r="F13" s="19">
        <v>252.37185959745429</v>
      </c>
      <c r="G13" s="19">
        <v>226.36302817610988</v>
      </c>
      <c r="H13" s="19">
        <v>218.29327242337263</v>
      </c>
      <c r="I13" s="19">
        <v>200.58822820607659</v>
      </c>
      <c r="J13" s="19">
        <v>175.63216105253667</v>
      </c>
      <c r="K13" s="19">
        <v>158.50524832550963</v>
      </c>
      <c r="L13" s="19">
        <v>138.79418873049212</v>
      </c>
    </row>
    <row r="14" spans="1:12" x14ac:dyDescent="0.25">
      <c r="A14" s="13" t="s">
        <v>145</v>
      </c>
      <c r="B14" s="18">
        <v>462</v>
      </c>
      <c r="C14" s="18">
        <v>430.24964333029141</v>
      </c>
      <c r="D14" s="18">
        <v>378.41675160952798</v>
      </c>
      <c r="E14" s="18">
        <v>410.94148330809503</v>
      </c>
      <c r="F14" s="18">
        <v>281.3891680734049</v>
      </c>
      <c r="G14" s="18">
        <v>256.62320739806404</v>
      </c>
      <c r="H14" s="18">
        <v>230.24487456560297</v>
      </c>
      <c r="I14" s="18">
        <v>222.0209651337758</v>
      </c>
      <c r="J14" s="18">
        <v>204.00809086058678</v>
      </c>
      <c r="K14" s="18">
        <v>178.62197649540403</v>
      </c>
      <c r="L14" s="18">
        <v>161.19915878807888</v>
      </c>
    </row>
    <row r="15" spans="1:12" x14ac:dyDescent="0.25">
      <c r="A15" s="14" t="s">
        <v>146</v>
      </c>
      <c r="B15" s="19">
        <v>425</v>
      </c>
      <c r="C15" s="19">
        <v>434.39548736490258</v>
      </c>
      <c r="D15" s="19">
        <v>404.27014752023143</v>
      </c>
      <c r="E15" s="19">
        <v>355.53265334021864</v>
      </c>
      <c r="F15" s="19">
        <v>385.78085110945892</v>
      </c>
      <c r="G15" s="19">
        <v>263.99215889865019</v>
      </c>
      <c r="H15" s="19">
        <v>240.47000372894712</v>
      </c>
      <c r="I15" s="19">
        <v>215.67775224775582</v>
      </c>
      <c r="J15" s="19">
        <v>207.79436046129322</v>
      </c>
      <c r="K15" s="19">
        <v>190.76924441412154</v>
      </c>
      <c r="L15" s="19">
        <v>166.87392176581068</v>
      </c>
    </row>
    <row r="16" spans="1:12" x14ac:dyDescent="0.25">
      <c r="A16" s="13" t="s">
        <v>147</v>
      </c>
      <c r="B16" s="18">
        <v>444</v>
      </c>
      <c r="C16" s="18">
        <v>406.82279468679144</v>
      </c>
      <c r="D16" s="18">
        <v>416.01897756650101</v>
      </c>
      <c r="E16" s="18">
        <v>387.33345280085604</v>
      </c>
      <c r="F16" s="18">
        <v>340.78262816171684</v>
      </c>
      <c r="G16" s="18">
        <v>369.90051303807411</v>
      </c>
      <c r="H16" s="18">
        <v>253.20493117668178</v>
      </c>
      <c r="I16" s="18">
        <v>230.70073498022674</v>
      </c>
      <c r="J16" s="18">
        <v>206.97384379070058</v>
      </c>
      <c r="K16" s="18">
        <v>199.45282444990954</v>
      </c>
      <c r="L16" s="18">
        <v>183.14816027144559</v>
      </c>
    </row>
    <row r="17" spans="1:12" x14ac:dyDescent="0.25">
      <c r="A17" s="14" t="s">
        <v>148</v>
      </c>
      <c r="B17" s="19">
        <v>446</v>
      </c>
      <c r="C17" s="19">
        <v>428.03863511528402</v>
      </c>
      <c r="D17" s="19">
        <v>392.27210579573989</v>
      </c>
      <c r="E17" s="19">
        <v>401.26175935555796</v>
      </c>
      <c r="F17" s="19">
        <v>373.74612798803651</v>
      </c>
      <c r="G17" s="19">
        <v>328.75794027426605</v>
      </c>
      <c r="H17" s="19">
        <v>356.99949869950092</v>
      </c>
      <c r="I17" s="19">
        <v>244.42334111554646</v>
      </c>
      <c r="J17" s="19">
        <v>222.85261445582734</v>
      </c>
      <c r="K17" s="19">
        <v>199.89030870583835</v>
      </c>
      <c r="L17" s="19">
        <v>192.6709351127069</v>
      </c>
    </row>
    <row r="18" spans="1:12" x14ac:dyDescent="0.25">
      <c r="A18" s="13" t="s">
        <v>149</v>
      </c>
      <c r="B18" s="18">
        <v>506</v>
      </c>
      <c r="C18" s="18">
        <v>425.70083386708058</v>
      </c>
      <c r="D18" s="18">
        <v>407.61065733590397</v>
      </c>
      <c r="E18" s="18">
        <v>372.58878602923176</v>
      </c>
      <c r="F18" s="18">
        <v>380.03417220395249</v>
      </c>
      <c r="G18" s="18">
        <v>352.84609212107716</v>
      </c>
      <c r="H18" s="18">
        <v>309.31204877342242</v>
      </c>
      <c r="I18" s="18">
        <v>334.57618210719977</v>
      </c>
      <c r="J18" s="18">
        <v>228.09466570390211</v>
      </c>
      <c r="K18" s="18">
        <v>206.96876732604383</v>
      </c>
      <c r="L18" s="18">
        <v>184.68885338734896</v>
      </c>
    </row>
    <row r="19" spans="1:12" x14ac:dyDescent="0.25">
      <c r="A19" s="14" t="s">
        <v>150</v>
      </c>
      <c r="B19" s="19">
        <v>600</v>
      </c>
      <c r="C19" s="19">
        <v>489.00079681354873</v>
      </c>
      <c r="D19" s="19">
        <v>411.44855436625028</v>
      </c>
      <c r="E19" s="19">
        <v>394.0922405651811</v>
      </c>
      <c r="F19" s="19">
        <v>360.33166082610398</v>
      </c>
      <c r="G19" s="19">
        <v>367.60860937252812</v>
      </c>
      <c r="H19" s="19">
        <v>341.35924451003291</v>
      </c>
      <c r="I19" s="19">
        <v>299.37507035480138</v>
      </c>
      <c r="J19" s="19">
        <v>323.86537041254115</v>
      </c>
      <c r="K19" s="19">
        <v>220.84050225233841</v>
      </c>
      <c r="L19" s="19">
        <v>200.37920704269015</v>
      </c>
    </row>
    <row r="20" spans="1:12" x14ac:dyDescent="0.25">
      <c r="A20" s="13" t="s">
        <v>151</v>
      </c>
      <c r="B20" s="18">
        <v>510</v>
      </c>
      <c r="C20" s="18">
        <v>567.24024155776897</v>
      </c>
      <c r="D20" s="18">
        <v>462.75398989039468</v>
      </c>
      <c r="E20" s="18">
        <v>389.7245163385046</v>
      </c>
      <c r="F20" s="18">
        <v>373.66208765850314</v>
      </c>
      <c r="G20" s="18">
        <v>341.98093114351195</v>
      </c>
      <c r="H20" s="18">
        <v>349.20335192738378</v>
      </c>
      <c r="I20" s="18">
        <v>324.54460329204915</v>
      </c>
      <c r="J20" s="18">
        <v>284.90981120400994</v>
      </c>
      <c r="K20" s="18">
        <v>308.46240405268804</v>
      </c>
      <c r="L20" s="18">
        <v>210.51199175991738</v>
      </c>
    </row>
    <row r="21" spans="1:12" x14ac:dyDescent="0.25">
      <c r="A21" s="14" t="s">
        <v>152</v>
      </c>
      <c r="B21" s="19">
        <v>432</v>
      </c>
      <c r="C21" s="19">
        <v>481.05033150930581</v>
      </c>
      <c r="D21" s="19">
        <v>536.49435477832981</v>
      </c>
      <c r="E21" s="19">
        <v>438.77769218431115</v>
      </c>
      <c r="F21" s="19">
        <v>370.40369005975197</v>
      </c>
      <c r="G21" s="19">
        <v>355.94916827066459</v>
      </c>
      <c r="H21" s="19">
        <v>326.4659827827976</v>
      </c>
      <c r="I21" s="19">
        <v>334.02417550918256</v>
      </c>
      <c r="J21" s="19">
        <v>311.01255752192333</v>
      </c>
      <c r="K21" s="19">
        <v>273.53247521934566</v>
      </c>
      <c r="L21" s="19">
        <v>296.6273710183425</v>
      </c>
    </row>
    <row r="22" spans="1:12" x14ac:dyDescent="0.25">
      <c r="A22" s="13" t="s">
        <v>153</v>
      </c>
      <c r="B22" s="18">
        <v>309</v>
      </c>
      <c r="C22" s="18">
        <v>400.23718011476075</v>
      </c>
      <c r="D22" s="18">
        <v>449.46572383026762</v>
      </c>
      <c r="E22" s="18">
        <v>504.9490435299391</v>
      </c>
      <c r="F22" s="18">
        <v>415.62759318006238</v>
      </c>
      <c r="G22" s="18">
        <v>352.82648569795128</v>
      </c>
      <c r="H22" s="18">
        <v>340.65999905193951</v>
      </c>
      <c r="I22" s="18">
        <v>313.73029557660703</v>
      </c>
      <c r="J22" s="18">
        <v>322.15296280106702</v>
      </c>
      <c r="K22" s="18">
        <v>300.91079567050281</v>
      </c>
      <c r="L22" s="18">
        <v>265.32617779841638</v>
      </c>
    </row>
    <row r="23" spans="1:12" x14ac:dyDescent="0.25">
      <c r="A23" s="14" t="s">
        <v>154</v>
      </c>
      <c r="B23" s="19">
        <v>234</v>
      </c>
      <c r="C23" s="19">
        <v>278.03540787906581</v>
      </c>
      <c r="D23" s="19">
        <v>361.36186442358684</v>
      </c>
      <c r="E23" s="19">
        <v>407.14979764087013</v>
      </c>
      <c r="F23" s="19">
        <v>458.86586952710445</v>
      </c>
      <c r="G23" s="19">
        <v>378.85824161844266</v>
      </c>
      <c r="H23" s="19">
        <v>322.56847479485032</v>
      </c>
      <c r="I23" s="19">
        <v>312.33210790149201</v>
      </c>
      <c r="J23" s="19">
        <v>288.43242142823624</v>
      </c>
      <c r="K23" s="19">
        <v>296.96244623039922</v>
      </c>
      <c r="L23" s="19">
        <v>278.09288132574318</v>
      </c>
    </row>
    <row r="24" spans="1:12" x14ac:dyDescent="0.25">
      <c r="A24" s="13" t="s">
        <v>155</v>
      </c>
      <c r="B24" s="18">
        <v>173</v>
      </c>
      <c r="C24" s="18">
        <v>190.65590765404886</v>
      </c>
      <c r="D24" s="18">
        <v>228.82942065310456</v>
      </c>
      <c r="E24" s="18">
        <v>300.11939957377467</v>
      </c>
      <c r="F24" s="18">
        <v>341.15834415548386</v>
      </c>
      <c r="G24" s="18">
        <v>387.71006028690135</v>
      </c>
      <c r="H24" s="18">
        <v>322.74331007731519</v>
      </c>
      <c r="I24" s="18">
        <v>276.98736992439387</v>
      </c>
      <c r="J24" s="18">
        <v>270.04576563093462</v>
      </c>
      <c r="K24" s="18">
        <v>251.04796633255435</v>
      </c>
      <c r="L24" s="18">
        <v>260.16485135383436</v>
      </c>
    </row>
    <row r="25" spans="1:12" x14ac:dyDescent="0.25">
      <c r="A25" s="14" t="s">
        <v>233</v>
      </c>
      <c r="B25" s="19">
        <v>124.00824273749055</v>
      </c>
      <c r="C25" s="19">
        <v>139.62168236688828</v>
      </c>
      <c r="D25" s="19">
        <v>156.79924626308917</v>
      </c>
      <c r="E25" s="19">
        <v>191.59345525565976</v>
      </c>
      <c r="F25" s="19">
        <v>255.25563147664377</v>
      </c>
      <c r="G25" s="19">
        <v>294.37430452920034</v>
      </c>
      <c r="H25" s="19">
        <v>338.90544064093388</v>
      </c>
      <c r="I25" s="19">
        <v>285.51868224212211</v>
      </c>
      <c r="J25" s="19">
        <v>247.75488343091283</v>
      </c>
      <c r="K25" s="19">
        <v>243.8102318196128</v>
      </c>
      <c r="L25" s="19">
        <v>228.60731340150937</v>
      </c>
    </row>
    <row r="26" spans="1:12" x14ac:dyDescent="0.25">
      <c r="A26" s="13" t="s">
        <v>234</v>
      </c>
      <c r="B26" s="18">
        <v>70.436655270131624</v>
      </c>
      <c r="C26" s="18">
        <v>56.26989841739811</v>
      </c>
      <c r="D26" s="18">
        <v>67.175191646668964</v>
      </c>
      <c r="E26" s="18">
        <v>77.687578762973189</v>
      </c>
      <c r="F26" s="18">
        <v>99.803879321747743</v>
      </c>
      <c r="G26" s="18">
        <v>137.79770991125707</v>
      </c>
      <c r="H26" s="18">
        <v>165.22040435348674</v>
      </c>
      <c r="I26" s="18">
        <v>196.96358572404648</v>
      </c>
      <c r="J26" s="18">
        <v>172.22622599476091</v>
      </c>
      <c r="K26" s="18">
        <v>155.05995487107162</v>
      </c>
      <c r="L26" s="18">
        <v>156.35434867613591</v>
      </c>
    </row>
    <row r="27" spans="1:12" x14ac:dyDescent="0.25">
      <c r="A27" s="14" t="s">
        <v>235</v>
      </c>
      <c r="B27" s="19">
        <v>26.855415492317945</v>
      </c>
      <c r="C27" s="19">
        <v>32.130661634204358</v>
      </c>
      <c r="D27" s="19">
        <v>27.002599473976094</v>
      </c>
      <c r="E27" s="19">
        <v>33.997443270753635</v>
      </c>
      <c r="F27" s="19">
        <v>40.405081611578311</v>
      </c>
      <c r="G27" s="19">
        <v>54.344725103616</v>
      </c>
      <c r="H27" s="19">
        <v>77.535459597085577</v>
      </c>
      <c r="I27" s="19">
        <v>96.354488165743618</v>
      </c>
      <c r="J27" s="19">
        <v>118.6183760803702</v>
      </c>
      <c r="K27" s="19">
        <v>107.34869540864958</v>
      </c>
      <c r="L27" s="19">
        <v>100.00247050567032</v>
      </c>
    </row>
    <row r="28" spans="1:12" x14ac:dyDescent="0.25">
      <c r="A28" s="17" t="s">
        <v>236</v>
      </c>
      <c r="B28" s="18">
        <v>5.6996865000598129</v>
      </c>
      <c r="C28" s="18">
        <v>12.337225380951871</v>
      </c>
      <c r="D28" s="18">
        <v>15.49011728801533</v>
      </c>
      <c r="E28" s="18">
        <v>13.635024632783654</v>
      </c>
      <c r="F28" s="18">
        <v>18.020916301050228</v>
      </c>
      <c r="G28" s="18">
        <v>21.969787304406641</v>
      </c>
      <c r="H28" s="18">
        <v>30.820488768441948</v>
      </c>
      <c r="I28" s="18">
        <v>45.323088014098268</v>
      </c>
      <c r="J28" s="18">
        <v>58.214482691150039</v>
      </c>
      <c r="K28" s="18">
        <v>73.824444917936404</v>
      </c>
      <c r="L28" s="18">
        <v>68.970418847533821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1832.8</v>
      </c>
      <c r="C30" s="18">
        <f t="shared" ref="C30:L30" si="0">SUM(C7:C10)</f>
        <v>1587.3133695371412</v>
      </c>
      <c r="D30" s="18">
        <f t="shared" si="0"/>
        <v>1461.9223263370714</v>
      </c>
      <c r="E30" s="18">
        <f t="shared" si="0"/>
        <v>1336.0910824806865</v>
      </c>
      <c r="F30" s="18">
        <f t="shared" si="0"/>
        <v>1214.2426598758832</v>
      </c>
      <c r="G30" s="18">
        <f t="shared" si="0"/>
        <v>1079.8651306082113</v>
      </c>
      <c r="H30" s="18">
        <f t="shared" si="0"/>
        <v>959.65895050525182</v>
      </c>
      <c r="I30" s="18">
        <f t="shared" si="0"/>
        <v>857.66696543521914</v>
      </c>
      <c r="J30" s="18">
        <f t="shared" si="0"/>
        <v>771.01048875684376</v>
      </c>
      <c r="K30" s="18">
        <f t="shared" si="0"/>
        <v>697.35204724938956</v>
      </c>
      <c r="L30" s="18">
        <f t="shared" si="0"/>
        <v>629.65511859796254</v>
      </c>
    </row>
    <row r="31" spans="1:12" x14ac:dyDescent="0.25">
      <c r="A31" s="16" t="s">
        <v>242</v>
      </c>
      <c r="B31" s="19">
        <f>SUM(B11:B12)</f>
        <v>850.2</v>
      </c>
      <c r="C31" s="19">
        <f t="shared" ref="C31:L31" si="1">SUM(C11:C12)</f>
        <v>811.18509724613739</v>
      </c>
      <c r="D31" s="19">
        <f t="shared" si="1"/>
        <v>598.72584287396126</v>
      </c>
      <c r="E31" s="19">
        <f t="shared" si="1"/>
        <v>542.83379192806092</v>
      </c>
      <c r="F31" s="19">
        <f t="shared" si="1"/>
        <v>497.31441960516082</v>
      </c>
      <c r="G31" s="19">
        <f t="shared" si="1"/>
        <v>472.34520658500975</v>
      </c>
      <c r="H31" s="19">
        <f t="shared" si="1"/>
        <v>427.75059055945241</v>
      </c>
      <c r="I31" s="19">
        <f t="shared" si="1"/>
        <v>377.5960877343008</v>
      </c>
      <c r="J31" s="19">
        <f t="shared" si="1"/>
        <v>337.66444207918784</v>
      </c>
      <c r="K31" s="19">
        <f t="shared" si="1"/>
        <v>298.08817473255158</v>
      </c>
      <c r="L31" s="19">
        <f t="shared" si="1"/>
        <v>268.9688922893115</v>
      </c>
    </row>
    <row r="32" spans="1:12" x14ac:dyDescent="0.25">
      <c r="A32" s="11" t="s">
        <v>243</v>
      </c>
      <c r="B32" s="18">
        <f>SUM(B13:B20)</f>
        <v>3816</v>
      </c>
      <c r="C32" s="18">
        <f t="shared" ref="C32:L32" si="2">SUM(C13:C20)</f>
        <v>3553.3614770233939</v>
      </c>
      <c r="D32" s="18">
        <f t="shared" si="2"/>
        <v>3276.7458950150199</v>
      </c>
      <c r="E32" s="18">
        <f t="shared" si="2"/>
        <v>2988.0852203628315</v>
      </c>
      <c r="F32" s="18">
        <f t="shared" si="2"/>
        <v>2748.0985556186311</v>
      </c>
      <c r="G32" s="18">
        <f t="shared" si="2"/>
        <v>2508.0724804222814</v>
      </c>
      <c r="H32" s="18">
        <f t="shared" si="2"/>
        <v>2299.0872258049444</v>
      </c>
      <c r="I32" s="18">
        <f t="shared" si="2"/>
        <v>2071.9068774374318</v>
      </c>
      <c r="J32" s="18">
        <f t="shared" si="2"/>
        <v>1854.1309179413977</v>
      </c>
      <c r="K32" s="18">
        <f t="shared" si="2"/>
        <v>1663.5112760218535</v>
      </c>
      <c r="L32" s="18">
        <f t="shared" si="2"/>
        <v>1438.2664168584909</v>
      </c>
    </row>
    <row r="33" spans="1:12" x14ac:dyDescent="0.25">
      <c r="A33" s="16" t="s">
        <v>157</v>
      </c>
      <c r="B33" s="19">
        <f>SUM(B21:B28)</f>
        <v>1375</v>
      </c>
      <c r="C33" s="19">
        <f t="shared" ref="C33:L33" si="3">SUM(C21:C28)</f>
        <v>1590.3382949566239</v>
      </c>
      <c r="D33" s="19">
        <f t="shared" si="3"/>
        <v>1842.6185183570383</v>
      </c>
      <c r="E33" s="19">
        <f t="shared" si="3"/>
        <v>1967.9094348510653</v>
      </c>
      <c r="F33" s="19">
        <f t="shared" si="3"/>
        <v>1999.5410056334226</v>
      </c>
      <c r="G33" s="19">
        <f t="shared" si="3"/>
        <v>1983.8304827224399</v>
      </c>
      <c r="H33" s="19">
        <f t="shared" si="3"/>
        <v>1924.9195600668506</v>
      </c>
      <c r="I33" s="19">
        <f t="shared" si="3"/>
        <v>1861.2337930576857</v>
      </c>
      <c r="J33" s="19">
        <f t="shared" si="3"/>
        <v>1788.4576755793551</v>
      </c>
      <c r="K33" s="19">
        <f t="shared" si="3"/>
        <v>1702.4970104700726</v>
      </c>
      <c r="L33" s="19">
        <f t="shared" si="3"/>
        <v>1654.1458329271861</v>
      </c>
    </row>
    <row r="34" spans="1:12" x14ac:dyDescent="0.25">
      <c r="A34" s="24" t="s">
        <v>156</v>
      </c>
      <c r="B34" s="25">
        <f>SUM(B25:B28)</f>
        <v>226.99999999999991</v>
      </c>
      <c r="C34" s="25">
        <f t="shared" ref="C34:L34" si="4">SUM(C25:C28)</f>
        <v>240.35946779944263</v>
      </c>
      <c r="D34" s="25">
        <f t="shared" si="4"/>
        <v>266.46715467174954</v>
      </c>
      <c r="E34" s="25">
        <f t="shared" si="4"/>
        <v>316.91350192217027</v>
      </c>
      <c r="F34" s="25">
        <f t="shared" si="4"/>
        <v>413.48550871102003</v>
      </c>
      <c r="G34" s="25">
        <f t="shared" si="4"/>
        <v>508.48652684848003</v>
      </c>
      <c r="H34" s="25">
        <f t="shared" si="4"/>
        <v>612.48179335994814</v>
      </c>
      <c r="I34" s="25">
        <f t="shared" si="4"/>
        <v>624.15984414601053</v>
      </c>
      <c r="J34" s="25">
        <f t="shared" si="4"/>
        <v>596.81396819719396</v>
      </c>
      <c r="K34" s="25">
        <f t="shared" si="4"/>
        <v>580.04332701727037</v>
      </c>
      <c r="L34" s="25">
        <f t="shared" si="4"/>
        <v>553.93455143084941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3981</v>
      </c>
      <c r="C39" s="18">
        <v>3802.1768849591635</v>
      </c>
      <c r="D39" s="18">
        <v>3621.6015061508378</v>
      </c>
      <c r="E39" s="18">
        <v>3445.2110063938098</v>
      </c>
      <c r="F39" s="18">
        <v>3262.5623862808793</v>
      </c>
      <c r="G39" s="18">
        <v>3045.6182602591648</v>
      </c>
      <c r="H39" s="18">
        <v>2818.8490686116547</v>
      </c>
      <c r="I39" s="18">
        <v>2584.9455243011603</v>
      </c>
      <c r="J39" s="18">
        <v>2368.6035544373863</v>
      </c>
      <c r="K39" s="18">
        <v>2176.0504499403114</v>
      </c>
      <c r="L39" s="18">
        <v>1992.6586594105063</v>
      </c>
    </row>
    <row r="40" spans="1:12" x14ac:dyDescent="0.25">
      <c r="A40" s="14" t="s">
        <v>140</v>
      </c>
      <c r="B40" s="19">
        <v>234</v>
      </c>
      <c r="C40" s="19">
        <v>220.03692560914175</v>
      </c>
      <c r="D40" s="19">
        <v>201.33219724873686</v>
      </c>
      <c r="E40" s="19">
        <v>175.72564664604536</v>
      </c>
      <c r="F40" s="19">
        <v>158.01315315864377</v>
      </c>
      <c r="G40" s="19">
        <v>137.97915985729873</v>
      </c>
      <c r="H40" s="19">
        <v>124.14638633157597</v>
      </c>
      <c r="I40" s="19">
        <v>111.94728243630738</v>
      </c>
      <c r="J40" s="19">
        <v>101.84818824578923</v>
      </c>
      <c r="K40" s="19">
        <v>91.752096913798383</v>
      </c>
      <c r="L40" s="19">
        <v>82.028378432900709</v>
      </c>
    </row>
    <row r="41" spans="1:12" x14ac:dyDescent="0.25">
      <c r="A41" s="13" t="s">
        <v>141</v>
      </c>
      <c r="B41" s="18">
        <v>210</v>
      </c>
      <c r="C41" s="18">
        <v>220.39471261286639</v>
      </c>
      <c r="D41" s="18">
        <v>207.52128502906203</v>
      </c>
      <c r="E41" s="18">
        <v>190.19094475381405</v>
      </c>
      <c r="F41" s="18">
        <v>166.2525036813739</v>
      </c>
      <c r="G41" s="18">
        <v>149.70069040153828</v>
      </c>
      <c r="H41" s="18">
        <v>130.88668775377835</v>
      </c>
      <c r="I41" s="18">
        <v>117.90206693378992</v>
      </c>
      <c r="J41" s="18">
        <v>106.43022434132513</v>
      </c>
      <c r="K41" s="18">
        <v>96.923990516784187</v>
      </c>
      <c r="L41" s="18">
        <v>87.394323993331923</v>
      </c>
    </row>
    <row r="42" spans="1:12" x14ac:dyDescent="0.25">
      <c r="A42" s="14" t="s">
        <v>142</v>
      </c>
      <c r="B42" s="19">
        <v>267</v>
      </c>
      <c r="C42" s="19">
        <v>199.72956758101</v>
      </c>
      <c r="D42" s="19">
        <v>209.93493575055965</v>
      </c>
      <c r="E42" s="19">
        <v>197.77549663007031</v>
      </c>
      <c r="F42" s="19">
        <v>181.35280604166684</v>
      </c>
      <c r="G42" s="19">
        <v>158.59707668096723</v>
      </c>
      <c r="H42" s="19">
        <v>142.86122667242131</v>
      </c>
      <c r="I42" s="19">
        <v>124.947074755635</v>
      </c>
      <c r="J42" s="19">
        <v>112.58264823385811</v>
      </c>
      <c r="K42" s="19">
        <v>101.65224563674853</v>
      </c>
      <c r="L42" s="19">
        <v>92.591339832923609</v>
      </c>
    </row>
    <row r="43" spans="1:12" x14ac:dyDescent="0.25">
      <c r="A43" s="13" t="s">
        <v>240</v>
      </c>
      <c r="B43" s="18">
        <v>225.6</v>
      </c>
      <c r="C43" s="18">
        <v>154.55251514544307</v>
      </c>
      <c r="D43" s="18">
        <v>115.52569769435817</v>
      </c>
      <c r="E43" s="18">
        <v>121.66008590260495</v>
      </c>
      <c r="F43" s="18">
        <v>114.66884721421053</v>
      </c>
      <c r="G43" s="18">
        <v>105.20581919809545</v>
      </c>
      <c r="H43" s="18">
        <v>92.051667047530643</v>
      </c>
      <c r="I43" s="18">
        <v>82.956304174144336</v>
      </c>
      <c r="J43" s="18">
        <v>72.584122059429376</v>
      </c>
      <c r="K43" s="18">
        <v>65.42596342363403</v>
      </c>
      <c r="L43" s="18">
        <v>59.093991522857038</v>
      </c>
    </row>
    <row r="44" spans="1:12" x14ac:dyDescent="0.25">
      <c r="A44" s="14" t="s">
        <v>241</v>
      </c>
      <c r="B44" s="19">
        <v>150.4</v>
      </c>
      <c r="C44" s="19">
        <v>103.12362880848191</v>
      </c>
      <c r="D44" s="19">
        <v>77.359900524652261</v>
      </c>
      <c r="E44" s="19">
        <v>81.546076121991106</v>
      </c>
      <c r="F44" s="19">
        <v>76.933556841391734</v>
      </c>
      <c r="G44" s="19">
        <v>70.576314918511358</v>
      </c>
      <c r="H44" s="19">
        <v>61.746642849864266</v>
      </c>
      <c r="I44" s="19">
        <v>55.674226001693796</v>
      </c>
      <c r="J44" s="19">
        <v>48.715912151609722</v>
      </c>
      <c r="K44" s="19">
        <v>43.930051981350665</v>
      </c>
      <c r="L44" s="19">
        <v>39.687039493051088</v>
      </c>
    </row>
    <row r="45" spans="1:12" x14ac:dyDescent="0.25">
      <c r="A45" s="13" t="s">
        <v>143</v>
      </c>
      <c r="B45" s="18">
        <v>330</v>
      </c>
      <c r="C45" s="18">
        <v>333.59613982247259</v>
      </c>
      <c r="D45" s="18">
        <v>228.83906865869957</v>
      </c>
      <c r="E45" s="18">
        <v>171.2384475853477</v>
      </c>
      <c r="F45" s="18">
        <v>180.69428679537467</v>
      </c>
      <c r="G45" s="18">
        <v>170.45415433974506</v>
      </c>
      <c r="H45" s="18">
        <v>156.45243359441093</v>
      </c>
      <c r="I45" s="18">
        <v>136.93936775453685</v>
      </c>
      <c r="J45" s="18">
        <v>123.47461602438054</v>
      </c>
      <c r="K45" s="18">
        <v>108.06882063162389</v>
      </c>
      <c r="L45" s="18">
        <v>97.450832914376363</v>
      </c>
    </row>
    <row r="46" spans="1:12" x14ac:dyDescent="0.25">
      <c r="A46" s="14" t="s">
        <v>144</v>
      </c>
      <c r="B46" s="19">
        <v>205</v>
      </c>
      <c r="C46" s="19">
        <v>213.6216337286651</v>
      </c>
      <c r="D46" s="19">
        <v>216.0496024797238</v>
      </c>
      <c r="E46" s="19">
        <v>148.39098490223736</v>
      </c>
      <c r="F46" s="19">
        <v>110.93097755148196</v>
      </c>
      <c r="G46" s="19">
        <v>117.38040874584826</v>
      </c>
      <c r="H46" s="19">
        <v>110.81035704469184</v>
      </c>
      <c r="I46" s="19">
        <v>101.79250325712135</v>
      </c>
      <c r="J46" s="19">
        <v>89.163544837517975</v>
      </c>
      <c r="K46" s="19">
        <v>80.450166585278993</v>
      </c>
      <c r="L46" s="19">
        <v>70.454843206961755</v>
      </c>
    </row>
    <row r="47" spans="1:12" x14ac:dyDescent="0.25">
      <c r="A47" s="13" t="s">
        <v>145</v>
      </c>
      <c r="B47" s="18">
        <v>238</v>
      </c>
      <c r="C47" s="18">
        <v>208.45010932546251</v>
      </c>
      <c r="D47" s="18">
        <v>217.49698959199094</v>
      </c>
      <c r="E47" s="18">
        <v>219.8455424127277</v>
      </c>
      <c r="F47" s="18">
        <v>150.99677219189033</v>
      </c>
      <c r="G47" s="18">
        <v>112.68221693656369</v>
      </c>
      <c r="H47" s="18">
        <v>119.40164093789606</v>
      </c>
      <c r="I47" s="18">
        <v>112.69494863914643</v>
      </c>
      <c r="J47" s="18">
        <v>103.51982766817976</v>
      </c>
      <c r="K47" s="18">
        <v>90.673665416860231</v>
      </c>
      <c r="L47" s="18">
        <v>81.809653607909183</v>
      </c>
    </row>
    <row r="48" spans="1:12" x14ac:dyDescent="0.25">
      <c r="A48" s="14" t="s">
        <v>146</v>
      </c>
      <c r="B48" s="19">
        <v>222</v>
      </c>
      <c r="C48" s="19">
        <v>223.85516990003845</v>
      </c>
      <c r="D48" s="19">
        <v>195.81017000894562</v>
      </c>
      <c r="E48" s="19">
        <v>204.49861617815725</v>
      </c>
      <c r="F48" s="19">
        <v>206.40864883945397</v>
      </c>
      <c r="G48" s="19">
        <v>141.65659027809318</v>
      </c>
      <c r="H48" s="19">
        <v>105.32998232242278</v>
      </c>
      <c r="I48" s="19">
        <v>111.75927980039634</v>
      </c>
      <c r="J48" s="19">
        <v>105.33626853938134</v>
      </c>
      <c r="K48" s="19">
        <v>96.646861191236582</v>
      </c>
      <c r="L48" s="19">
        <v>84.547664201792614</v>
      </c>
    </row>
    <row r="49" spans="1:12" x14ac:dyDescent="0.25">
      <c r="A49" s="13" t="s">
        <v>147</v>
      </c>
      <c r="B49" s="18">
        <v>223</v>
      </c>
      <c r="C49" s="18">
        <v>212.41205344555078</v>
      </c>
      <c r="D49" s="18">
        <v>214.29178955365182</v>
      </c>
      <c r="E49" s="18">
        <v>187.48742447416535</v>
      </c>
      <c r="F49" s="18">
        <v>196.02722319467978</v>
      </c>
      <c r="G49" s="18">
        <v>197.88357192143178</v>
      </c>
      <c r="H49" s="18">
        <v>135.85421571432809</v>
      </c>
      <c r="I49" s="18">
        <v>100.98648224997827</v>
      </c>
      <c r="J49" s="18">
        <v>107.23543048544913</v>
      </c>
      <c r="K49" s="18">
        <v>101.0934722962856</v>
      </c>
      <c r="L49" s="18">
        <v>92.775791984132923</v>
      </c>
    </row>
    <row r="50" spans="1:12" x14ac:dyDescent="0.25">
      <c r="A50" s="14" t="s">
        <v>148</v>
      </c>
      <c r="B50" s="19">
        <v>206</v>
      </c>
      <c r="C50" s="19">
        <v>214.27415266970507</v>
      </c>
      <c r="D50" s="19">
        <v>204.21044288377007</v>
      </c>
      <c r="E50" s="19">
        <v>206.06744860463456</v>
      </c>
      <c r="F50" s="19">
        <v>180.29235160740561</v>
      </c>
      <c r="G50" s="19">
        <v>188.69373676854897</v>
      </c>
      <c r="H50" s="19">
        <v>190.47358624825182</v>
      </c>
      <c r="I50" s="19">
        <v>130.79876340520022</v>
      </c>
      <c r="J50" s="19">
        <v>97.176052018261529</v>
      </c>
      <c r="K50" s="19">
        <v>103.27694413778887</v>
      </c>
      <c r="L50" s="19">
        <v>97.374430780835212</v>
      </c>
    </row>
    <row r="51" spans="1:12" x14ac:dyDescent="0.25">
      <c r="A51" s="13" t="s">
        <v>149</v>
      </c>
      <c r="B51" s="18">
        <v>257</v>
      </c>
      <c r="C51" s="18">
        <v>195.37684331677636</v>
      </c>
      <c r="D51" s="18">
        <v>203.11717236080094</v>
      </c>
      <c r="E51" s="18">
        <v>193.22244603638021</v>
      </c>
      <c r="F51" s="18">
        <v>194.23994155657567</v>
      </c>
      <c r="G51" s="18">
        <v>168.87741358558384</v>
      </c>
      <c r="H51" s="18">
        <v>177.29974269591804</v>
      </c>
      <c r="I51" s="18">
        <v>177.66151119297939</v>
      </c>
      <c r="J51" s="18">
        <v>121.43265218447495</v>
      </c>
      <c r="K51" s="18">
        <v>88.565611707696206</v>
      </c>
      <c r="L51" s="18">
        <v>94.598178535472954</v>
      </c>
    </row>
    <row r="52" spans="1:12" x14ac:dyDescent="0.25">
      <c r="A52" s="14" t="s">
        <v>150</v>
      </c>
      <c r="B52" s="19">
        <v>320</v>
      </c>
      <c r="C52" s="19">
        <v>247.89563958528916</v>
      </c>
      <c r="D52" s="19">
        <v>188.10897739789047</v>
      </c>
      <c r="E52" s="19">
        <v>195.9561413308885</v>
      </c>
      <c r="F52" s="19">
        <v>186.60513304443774</v>
      </c>
      <c r="G52" s="19">
        <v>187.58564719822556</v>
      </c>
      <c r="H52" s="19">
        <v>162.92828295649298</v>
      </c>
      <c r="I52" s="19">
        <v>171.65555886619151</v>
      </c>
      <c r="J52" s="19">
        <v>171.82437086882379</v>
      </c>
      <c r="K52" s="19">
        <v>117.47644844103054</v>
      </c>
      <c r="L52" s="19">
        <v>85.347230177741864</v>
      </c>
    </row>
    <row r="53" spans="1:12" x14ac:dyDescent="0.25">
      <c r="A53" s="13" t="s">
        <v>151</v>
      </c>
      <c r="B53" s="18">
        <v>265</v>
      </c>
      <c r="C53" s="18">
        <v>300.59460025313632</v>
      </c>
      <c r="D53" s="18">
        <v>232.55473580430257</v>
      </c>
      <c r="E53" s="18">
        <v>175.73157586879256</v>
      </c>
      <c r="F53" s="18">
        <v>184.09910285117209</v>
      </c>
      <c r="G53" s="18">
        <v>175.85711521572537</v>
      </c>
      <c r="H53" s="18">
        <v>176.85879260700997</v>
      </c>
      <c r="I53" s="18">
        <v>153.30787585848387</v>
      </c>
      <c r="J53" s="18">
        <v>162.96236729171815</v>
      </c>
      <c r="K53" s="18">
        <v>162.78051223836999</v>
      </c>
      <c r="L53" s="18">
        <v>111.41340944641861</v>
      </c>
    </row>
    <row r="54" spans="1:12" x14ac:dyDescent="0.25">
      <c r="A54" s="14" t="s">
        <v>152</v>
      </c>
      <c r="B54" s="19">
        <v>222</v>
      </c>
      <c r="C54" s="19">
        <v>247.74317666904091</v>
      </c>
      <c r="D54" s="19">
        <v>282.23044421133471</v>
      </c>
      <c r="E54" s="19">
        <v>218.42025763001857</v>
      </c>
      <c r="F54" s="19">
        <v>164.62271249287016</v>
      </c>
      <c r="G54" s="19">
        <v>173.75615258529936</v>
      </c>
      <c r="H54" s="19">
        <v>166.73112973372926</v>
      </c>
      <c r="I54" s="19">
        <v>167.9865759931362</v>
      </c>
      <c r="J54" s="19">
        <v>145.55891998596721</v>
      </c>
      <c r="K54" s="19">
        <v>156.11480892363687</v>
      </c>
      <c r="L54" s="19">
        <v>155.83879314892937</v>
      </c>
    </row>
    <row r="55" spans="1:12" x14ac:dyDescent="0.25">
      <c r="A55" s="13" t="s">
        <v>153</v>
      </c>
      <c r="B55" s="18">
        <v>146</v>
      </c>
      <c r="C55" s="18">
        <v>204.53976927454363</v>
      </c>
      <c r="D55" s="18">
        <v>230.38074294270407</v>
      </c>
      <c r="E55" s="18">
        <v>264.82209089271993</v>
      </c>
      <c r="F55" s="18">
        <v>205.79805934701557</v>
      </c>
      <c r="G55" s="18">
        <v>155.29712154484758</v>
      </c>
      <c r="H55" s="18">
        <v>165.48433113737698</v>
      </c>
      <c r="I55" s="18">
        <v>159.76251916922109</v>
      </c>
      <c r="J55" s="18">
        <v>161.52832626533962</v>
      </c>
      <c r="K55" s="18">
        <v>140.20541403077104</v>
      </c>
      <c r="L55" s="18">
        <v>151.43074316640161</v>
      </c>
    </row>
    <row r="56" spans="1:12" x14ac:dyDescent="0.25">
      <c r="A56" s="14" t="s">
        <v>154</v>
      </c>
      <c r="B56" s="19">
        <v>116</v>
      </c>
      <c r="C56" s="19">
        <v>129.14078905799752</v>
      </c>
      <c r="D56" s="19">
        <v>183.23793847113279</v>
      </c>
      <c r="E56" s="19">
        <v>207.19190436804456</v>
      </c>
      <c r="F56" s="19">
        <v>239.51778786126604</v>
      </c>
      <c r="G56" s="19">
        <v>185.72439084728944</v>
      </c>
      <c r="H56" s="19">
        <v>138.96463374078854</v>
      </c>
      <c r="I56" s="19">
        <v>150.05890167623821</v>
      </c>
      <c r="J56" s="19">
        <v>145.92376853254356</v>
      </c>
      <c r="K56" s="19">
        <v>147.77531816923536</v>
      </c>
      <c r="L56" s="19">
        <v>127.85127619118285</v>
      </c>
    </row>
    <row r="57" spans="1:12" x14ac:dyDescent="0.25">
      <c r="A57" s="13" t="s">
        <v>155</v>
      </c>
      <c r="B57" s="18">
        <v>63</v>
      </c>
      <c r="C57" s="18">
        <v>93.672125723731028</v>
      </c>
      <c r="D57" s="18">
        <v>103.86601932192717</v>
      </c>
      <c r="E57" s="18">
        <v>151.60967268099398</v>
      </c>
      <c r="F57" s="18">
        <v>173.07915625477094</v>
      </c>
      <c r="G57" s="18">
        <v>202.64670753636344</v>
      </c>
      <c r="H57" s="18">
        <v>156.74350902008308</v>
      </c>
      <c r="I57" s="18">
        <v>115.60103355138307</v>
      </c>
      <c r="J57" s="18">
        <v>128.21863447764136</v>
      </c>
      <c r="K57" s="18">
        <v>126.52696901736419</v>
      </c>
      <c r="L57" s="18">
        <v>128.69027038118625</v>
      </c>
    </row>
    <row r="58" spans="1:12" x14ac:dyDescent="0.25">
      <c r="A58" s="14" t="s">
        <v>233</v>
      </c>
      <c r="B58" s="19">
        <v>47.525347359043295</v>
      </c>
      <c r="C58" s="19">
        <v>46.07986281904207</v>
      </c>
      <c r="D58" s="19">
        <v>76.268508987470469</v>
      </c>
      <c r="E58" s="19">
        <v>84.792494107383575</v>
      </c>
      <c r="F58" s="19">
        <v>128.45786418127881</v>
      </c>
      <c r="G58" s="19">
        <v>148.89643130560339</v>
      </c>
      <c r="H58" s="19">
        <v>177.32199324033917</v>
      </c>
      <c r="I58" s="19">
        <v>137.51251282966254</v>
      </c>
      <c r="J58" s="19">
        <v>100.66777162793528</v>
      </c>
      <c r="K58" s="19">
        <v>114.65378216397009</v>
      </c>
      <c r="L58" s="19">
        <v>114.833149552496</v>
      </c>
    </row>
    <row r="59" spans="1:12" x14ac:dyDescent="0.25">
      <c r="A59" s="13" t="s">
        <v>234</v>
      </c>
      <c r="B59" s="18">
        <v>24.275437304048342</v>
      </c>
      <c r="C59" s="18">
        <v>19.739166145699063</v>
      </c>
      <c r="D59" s="18">
        <v>20.316538188724792</v>
      </c>
      <c r="E59" s="18">
        <v>35.521925275707275</v>
      </c>
      <c r="F59" s="18">
        <v>41.53581909678131</v>
      </c>
      <c r="G59" s="18">
        <v>65.922411582829071</v>
      </c>
      <c r="H59" s="18">
        <v>79.766762217613277</v>
      </c>
      <c r="I59" s="18">
        <v>98.847986651158323</v>
      </c>
      <c r="J59" s="18">
        <v>79.532298197000131</v>
      </c>
      <c r="K59" s="18">
        <v>60.245948316132043</v>
      </c>
      <c r="L59" s="18">
        <v>70.827308365471779</v>
      </c>
    </row>
    <row r="60" spans="1:12" x14ac:dyDescent="0.25">
      <c r="A60" s="14" t="s">
        <v>235</v>
      </c>
      <c r="B60" s="19">
        <v>7.8628381503880531</v>
      </c>
      <c r="C60" s="19">
        <v>10.082554191220057</v>
      </c>
      <c r="D60" s="19">
        <v>8.7029669421445419</v>
      </c>
      <c r="E60" s="19">
        <v>9.4623922898439563</v>
      </c>
      <c r="F60" s="19">
        <v>17.400505525319641</v>
      </c>
      <c r="G60" s="19">
        <v>21.315482546587447</v>
      </c>
      <c r="H60" s="19">
        <v>35.315939297070798</v>
      </c>
      <c r="I60" s="19">
        <v>44.465910307052873</v>
      </c>
      <c r="J60" s="19">
        <v>57.170125021649675</v>
      </c>
      <c r="K60" s="19">
        <v>47.597147022871333</v>
      </c>
      <c r="L60" s="19">
        <v>37.21690011982772</v>
      </c>
    </row>
    <row r="61" spans="1:12" x14ac:dyDescent="0.25">
      <c r="A61" s="17" t="s">
        <v>236</v>
      </c>
      <c r="B61" s="18">
        <v>1.3363771865202405</v>
      </c>
      <c r="C61" s="18">
        <v>3.2657492738497105</v>
      </c>
      <c r="D61" s="18">
        <v>4.4453820982548633</v>
      </c>
      <c r="E61" s="18">
        <v>4.0533917012406269</v>
      </c>
      <c r="F61" s="18">
        <v>4.635176951818341</v>
      </c>
      <c r="G61" s="18">
        <v>8.9296462641684364</v>
      </c>
      <c r="H61" s="18">
        <v>11.419125448061299</v>
      </c>
      <c r="I61" s="18">
        <v>19.686838797703189</v>
      </c>
      <c r="J61" s="18">
        <v>25.717485379110492</v>
      </c>
      <c r="K61" s="18">
        <v>34.21421117784363</v>
      </c>
      <c r="L61" s="18">
        <v>29.403110354304534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936.6</v>
      </c>
      <c r="C63" s="18">
        <f t="shared" ref="C63:L63" si="5">SUM(C40:C43)</f>
        <v>794.71372094846117</v>
      </c>
      <c r="D63" s="18">
        <f t="shared" si="5"/>
        <v>734.31411572271679</v>
      </c>
      <c r="E63" s="18">
        <f t="shared" si="5"/>
        <v>685.35217393253458</v>
      </c>
      <c r="F63" s="18">
        <f t="shared" si="5"/>
        <v>620.28731009589501</v>
      </c>
      <c r="G63" s="18">
        <f t="shared" si="5"/>
        <v>551.48274613789965</v>
      </c>
      <c r="H63" s="18">
        <f t="shared" si="5"/>
        <v>489.94596780530628</v>
      </c>
      <c r="I63" s="18">
        <f t="shared" si="5"/>
        <v>437.75272829987665</v>
      </c>
      <c r="J63" s="18">
        <f t="shared" si="5"/>
        <v>393.44518288040183</v>
      </c>
      <c r="K63" s="18">
        <f t="shared" si="5"/>
        <v>355.75429649096515</v>
      </c>
      <c r="L63" s="18">
        <f t="shared" si="5"/>
        <v>321.10803378201325</v>
      </c>
    </row>
    <row r="64" spans="1:12" x14ac:dyDescent="0.25">
      <c r="A64" s="16" t="s">
        <v>242</v>
      </c>
      <c r="B64" s="19">
        <f>SUM(B44:B45)</f>
        <v>480.4</v>
      </c>
      <c r="C64" s="19">
        <f t="shared" ref="C64:L64" si="6">SUM(C44:C45)</f>
        <v>436.71976863095449</v>
      </c>
      <c r="D64" s="19">
        <f t="shared" si="6"/>
        <v>306.19896918335183</v>
      </c>
      <c r="E64" s="19">
        <f t="shared" si="6"/>
        <v>252.78452370733879</v>
      </c>
      <c r="F64" s="19">
        <f t="shared" si="6"/>
        <v>257.62784363676639</v>
      </c>
      <c r="G64" s="19">
        <f t="shared" si="6"/>
        <v>241.0304692582564</v>
      </c>
      <c r="H64" s="19">
        <f t="shared" si="6"/>
        <v>218.19907644427519</v>
      </c>
      <c r="I64" s="19">
        <f t="shared" si="6"/>
        <v>192.61359375623064</v>
      </c>
      <c r="J64" s="19">
        <f t="shared" si="6"/>
        <v>172.19052817599027</v>
      </c>
      <c r="K64" s="19">
        <f t="shared" si="6"/>
        <v>151.99887261297457</v>
      </c>
      <c r="L64" s="19">
        <f t="shared" si="6"/>
        <v>137.13787240742744</v>
      </c>
    </row>
    <row r="65" spans="1:12" x14ac:dyDescent="0.25">
      <c r="A65" s="11" t="s">
        <v>243</v>
      </c>
      <c r="B65" s="18">
        <f>SUM(B46:B53)</f>
        <v>1936</v>
      </c>
      <c r="C65" s="18">
        <f t="shared" ref="C65:L65" si="7">SUM(C46:C53)</f>
        <v>1816.4802022246238</v>
      </c>
      <c r="D65" s="18">
        <f t="shared" si="7"/>
        <v>1671.6398800810759</v>
      </c>
      <c r="E65" s="18">
        <f t="shared" si="7"/>
        <v>1531.2001798079834</v>
      </c>
      <c r="F65" s="18">
        <f t="shared" si="7"/>
        <v>1409.6001508370971</v>
      </c>
      <c r="G65" s="18">
        <f t="shared" si="7"/>
        <v>1290.6167006500207</v>
      </c>
      <c r="H65" s="18">
        <f t="shared" si="7"/>
        <v>1178.9566005270115</v>
      </c>
      <c r="I65" s="18">
        <f t="shared" si="7"/>
        <v>1060.6569232694974</v>
      </c>
      <c r="J65" s="18">
        <f t="shared" si="7"/>
        <v>958.65051389380653</v>
      </c>
      <c r="K65" s="18">
        <f t="shared" si="7"/>
        <v>840.96368201454698</v>
      </c>
      <c r="L65" s="18">
        <f t="shared" si="7"/>
        <v>718.32120194126514</v>
      </c>
    </row>
    <row r="66" spans="1:12" x14ac:dyDescent="0.25">
      <c r="A66" s="16" t="s">
        <v>157</v>
      </c>
      <c r="B66" s="19">
        <f>SUM(B54:B61)</f>
        <v>627.99999999999989</v>
      </c>
      <c r="C66" s="19">
        <f t="shared" ref="C66:L66" si="8">SUM(C54:C61)</f>
        <v>754.26319315512399</v>
      </c>
      <c r="D66" s="19">
        <f t="shared" si="8"/>
        <v>909.44854116369333</v>
      </c>
      <c r="E66" s="19">
        <f t="shared" si="8"/>
        <v>975.87412894595241</v>
      </c>
      <c r="F66" s="19">
        <f t="shared" si="8"/>
        <v>975.047081711121</v>
      </c>
      <c r="G66" s="19">
        <f t="shared" si="8"/>
        <v>962.4883442129883</v>
      </c>
      <c r="H66" s="19">
        <f t="shared" si="8"/>
        <v>931.74742383506248</v>
      </c>
      <c r="I66" s="19">
        <f t="shared" si="8"/>
        <v>893.92227897555563</v>
      </c>
      <c r="J66" s="19">
        <f t="shared" si="8"/>
        <v>844.31732948718741</v>
      </c>
      <c r="K66" s="19">
        <f t="shared" si="8"/>
        <v>827.33359882182447</v>
      </c>
      <c r="L66" s="19">
        <f t="shared" si="8"/>
        <v>816.09155127980023</v>
      </c>
    </row>
    <row r="67" spans="1:12" x14ac:dyDescent="0.25">
      <c r="A67" s="24" t="s">
        <v>156</v>
      </c>
      <c r="B67" s="25">
        <f>SUM(B58:B61)</f>
        <v>80.999999999999929</v>
      </c>
      <c r="C67" s="25">
        <f t="shared" ref="C67:L67" si="9">SUM(C58:C61)</f>
        <v>79.167332429810898</v>
      </c>
      <c r="D67" s="25">
        <f t="shared" si="9"/>
        <v>109.73339621659467</v>
      </c>
      <c r="E67" s="25">
        <f t="shared" si="9"/>
        <v>133.83020337417543</v>
      </c>
      <c r="F67" s="25">
        <f t="shared" si="9"/>
        <v>192.02936575519811</v>
      </c>
      <c r="G67" s="25">
        <f t="shared" si="9"/>
        <v>245.06397169918836</v>
      </c>
      <c r="H67" s="25">
        <f t="shared" si="9"/>
        <v>303.82382020308455</v>
      </c>
      <c r="I67" s="25">
        <f t="shared" si="9"/>
        <v>300.51324858557689</v>
      </c>
      <c r="J67" s="25">
        <f t="shared" si="9"/>
        <v>263.08768022569558</v>
      </c>
      <c r="K67" s="25">
        <f t="shared" si="9"/>
        <v>256.71108868081711</v>
      </c>
      <c r="L67" s="25">
        <f t="shared" si="9"/>
        <v>252.28046839210006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3893</v>
      </c>
      <c r="C72" s="18">
        <v>3740.0213538041335</v>
      </c>
      <c r="D72" s="18">
        <v>3558.4110764322527</v>
      </c>
      <c r="E72" s="18">
        <v>3389.7085232288337</v>
      </c>
      <c r="F72" s="18">
        <v>3196.6342544522181</v>
      </c>
      <c r="G72" s="18">
        <v>2998.4950400787775</v>
      </c>
      <c r="H72" s="18">
        <v>2792.5672583248443</v>
      </c>
      <c r="I72" s="18">
        <v>2583.4581993634779</v>
      </c>
      <c r="J72" s="18">
        <v>2382.6599699193985</v>
      </c>
      <c r="K72" s="18">
        <v>2185.3980585335557</v>
      </c>
      <c r="L72" s="18">
        <v>1998.3776012624446</v>
      </c>
    </row>
    <row r="73" spans="1:12" x14ac:dyDescent="0.25">
      <c r="A73" s="14" t="s">
        <v>140</v>
      </c>
      <c r="B73" s="19">
        <v>214</v>
      </c>
      <c r="C73" s="19">
        <v>210.11360850358665</v>
      </c>
      <c r="D73" s="19">
        <v>192.50430805362058</v>
      </c>
      <c r="E73" s="19">
        <v>168.00258274877865</v>
      </c>
      <c r="F73" s="19">
        <v>151.26686296628492</v>
      </c>
      <c r="G73" s="19">
        <v>132.13701596947502</v>
      </c>
      <c r="H73" s="19">
        <v>118.96194876133752</v>
      </c>
      <c r="I73" s="19">
        <v>107.3256461441851</v>
      </c>
      <c r="J73" s="19">
        <v>97.665582314531733</v>
      </c>
      <c r="K73" s="19">
        <v>88.093417015328882</v>
      </c>
      <c r="L73" s="19">
        <v>78.829021120166473</v>
      </c>
    </row>
    <row r="74" spans="1:12" x14ac:dyDescent="0.25">
      <c r="A74" s="13" t="s">
        <v>141</v>
      </c>
      <c r="B74" s="18">
        <v>261</v>
      </c>
      <c r="C74" s="18">
        <v>201.15527066079517</v>
      </c>
      <c r="D74" s="18">
        <v>197.90089639287893</v>
      </c>
      <c r="E74" s="18">
        <v>181.58005841957748</v>
      </c>
      <c r="F74" s="18">
        <v>158.67935078466945</v>
      </c>
      <c r="G74" s="18">
        <v>143.0480111828725</v>
      </c>
      <c r="H74" s="18">
        <v>125.09765409428745</v>
      </c>
      <c r="I74" s="18">
        <v>112.74046354545962</v>
      </c>
      <c r="J74" s="18">
        <v>101.80875565629758</v>
      </c>
      <c r="K74" s="18">
        <v>92.725375851839743</v>
      </c>
      <c r="L74" s="18">
        <v>83.704151729890015</v>
      </c>
    </row>
    <row r="75" spans="1:12" x14ac:dyDescent="0.25">
      <c r="A75" s="14" t="s">
        <v>142</v>
      </c>
      <c r="B75" s="19">
        <v>228</v>
      </c>
      <c r="C75" s="19">
        <v>250.45986513323686</v>
      </c>
      <c r="D75" s="19">
        <v>193.04122803264084</v>
      </c>
      <c r="E75" s="19">
        <v>190.09077097435471</v>
      </c>
      <c r="F75" s="19">
        <v>174.53133931591773</v>
      </c>
      <c r="G75" s="19">
        <v>152.60670165583025</v>
      </c>
      <c r="H75" s="19">
        <v>137.64089423476685</v>
      </c>
      <c r="I75" s="19">
        <v>120.41913167580867</v>
      </c>
      <c r="J75" s="19">
        <v>108.56263749132215</v>
      </c>
      <c r="K75" s="19">
        <v>98.065723118134187</v>
      </c>
      <c r="L75" s="19">
        <v>89.339358906185097</v>
      </c>
    </row>
    <row r="76" spans="1:12" x14ac:dyDescent="0.25">
      <c r="A76" s="13" t="s">
        <v>240</v>
      </c>
      <c r="B76" s="18">
        <v>193.2</v>
      </c>
      <c r="C76" s="18">
        <v>130.87090429106149</v>
      </c>
      <c r="D76" s="18">
        <v>144.1617781352144</v>
      </c>
      <c r="E76" s="18">
        <v>111.06549640544091</v>
      </c>
      <c r="F76" s="18">
        <v>109.47779671311611</v>
      </c>
      <c r="G76" s="18">
        <v>100.59065566213376</v>
      </c>
      <c r="H76" s="18">
        <v>88.012485609553764</v>
      </c>
      <c r="I76" s="18">
        <v>79.428995769889042</v>
      </c>
      <c r="J76" s="18">
        <v>69.528330414290451</v>
      </c>
      <c r="K76" s="18">
        <v>62.71323477312162</v>
      </c>
      <c r="L76" s="18">
        <v>56.674553059707669</v>
      </c>
    </row>
    <row r="77" spans="1:12" x14ac:dyDescent="0.25">
      <c r="A77" s="14" t="s">
        <v>241</v>
      </c>
      <c r="B77" s="19">
        <v>128.80000000000001</v>
      </c>
      <c r="C77" s="19">
        <v>88.662580223736228</v>
      </c>
      <c r="D77" s="19">
        <v>97.594642541406358</v>
      </c>
      <c r="E77" s="19">
        <v>75.243223519004459</v>
      </c>
      <c r="F77" s="19">
        <v>74.152825119048117</v>
      </c>
      <c r="G77" s="19">
        <v>68.122458734908875</v>
      </c>
      <c r="H77" s="19">
        <v>59.592108181532112</v>
      </c>
      <c r="I77" s="19">
        <v>53.767609391476604</v>
      </c>
      <c r="J77" s="19">
        <v>47.053737490318433</v>
      </c>
      <c r="K77" s="19">
        <v>42.430559630596441</v>
      </c>
      <c r="L77" s="19">
        <v>38.33494832900702</v>
      </c>
    </row>
    <row r="78" spans="1:12" x14ac:dyDescent="0.25">
      <c r="A78" s="13" t="s">
        <v>143</v>
      </c>
      <c r="B78" s="18">
        <v>241</v>
      </c>
      <c r="C78" s="18">
        <v>285.80274839144658</v>
      </c>
      <c r="D78" s="18">
        <v>194.93223114920309</v>
      </c>
      <c r="E78" s="18">
        <v>214.80604470171755</v>
      </c>
      <c r="F78" s="18">
        <v>165.53375084934635</v>
      </c>
      <c r="G78" s="18">
        <v>163.19227859184446</v>
      </c>
      <c r="H78" s="18">
        <v>149.95940593364512</v>
      </c>
      <c r="I78" s="18">
        <v>131.21488458659357</v>
      </c>
      <c r="J78" s="18">
        <v>118.42017641287913</v>
      </c>
      <c r="K78" s="18">
        <v>103.65874248898058</v>
      </c>
      <c r="L78" s="18">
        <v>93.496071552877012</v>
      </c>
    </row>
    <row r="79" spans="1:12" x14ac:dyDescent="0.25">
      <c r="A79" s="14" t="s">
        <v>144</v>
      </c>
      <c r="B79" s="19">
        <v>218</v>
      </c>
      <c r="C79" s="19">
        <v>158.29141055906103</v>
      </c>
      <c r="D79" s="19">
        <v>187.90510845074672</v>
      </c>
      <c r="E79" s="19">
        <v>128.21934372294842</v>
      </c>
      <c r="F79" s="19">
        <v>141.44088204597233</v>
      </c>
      <c r="G79" s="19">
        <v>108.98261943026161</v>
      </c>
      <c r="H79" s="19">
        <v>107.48291537868079</v>
      </c>
      <c r="I79" s="19">
        <v>98.79572494895524</v>
      </c>
      <c r="J79" s="19">
        <v>86.468616215018713</v>
      </c>
      <c r="K79" s="19">
        <v>78.055081740230648</v>
      </c>
      <c r="L79" s="19">
        <v>68.339345523530355</v>
      </c>
    </row>
    <row r="80" spans="1:12" x14ac:dyDescent="0.25">
      <c r="A80" s="13" t="s">
        <v>145</v>
      </c>
      <c r="B80" s="18">
        <v>224</v>
      </c>
      <c r="C80" s="18">
        <v>221.79953400482887</v>
      </c>
      <c r="D80" s="18">
        <v>160.91976201753701</v>
      </c>
      <c r="E80" s="18">
        <v>191.09594089536733</v>
      </c>
      <c r="F80" s="18">
        <v>130.3923958815146</v>
      </c>
      <c r="G80" s="18">
        <v>143.94099046150035</v>
      </c>
      <c r="H80" s="18">
        <v>110.84323362770692</v>
      </c>
      <c r="I80" s="18">
        <v>109.32601649462939</v>
      </c>
      <c r="J80" s="18">
        <v>100.48826319240702</v>
      </c>
      <c r="K80" s="18">
        <v>87.948311078543796</v>
      </c>
      <c r="L80" s="18">
        <v>79.389505180169706</v>
      </c>
    </row>
    <row r="81" spans="1:12" x14ac:dyDescent="0.25">
      <c r="A81" s="14" t="s">
        <v>146</v>
      </c>
      <c r="B81" s="19">
        <v>203</v>
      </c>
      <c r="C81" s="19">
        <v>210.54031746486416</v>
      </c>
      <c r="D81" s="19">
        <v>208.45997751128581</v>
      </c>
      <c r="E81" s="19">
        <v>151.0340371620614</v>
      </c>
      <c r="F81" s="19">
        <v>179.37220227000492</v>
      </c>
      <c r="G81" s="19">
        <v>122.33556862055701</v>
      </c>
      <c r="H81" s="19">
        <v>135.14002140652434</v>
      </c>
      <c r="I81" s="19">
        <v>103.91847244735948</v>
      </c>
      <c r="J81" s="19">
        <v>102.45809192191189</v>
      </c>
      <c r="K81" s="19">
        <v>94.122383222884963</v>
      </c>
      <c r="L81" s="19">
        <v>82.326257564018064</v>
      </c>
    </row>
    <row r="82" spans="1:12" x14ac:dyDescent="0.25">
      <c r="A82" s="13" t="s">
        <v>147</v>
      </c>
      <c r="B82" s="18">
        <v>221</v>
      </c>
      <c r="C82" s="18">
        <v>194.41074124124066</v>
      </c>
      <c r="D82" s="18">
        <v>201.72718801284915</v>
      </c>
      <c r="E82" s="18">
        <v>199.84602832669069</v>
      </c>
      <c r="F82" s="18">
        <v>144.75540496703704</v>
      </c>
      <c r="G82" s="18">
        <v>172.0169411166423</v>
      </c>
      <c r="H82" s="18">
        <v>117.35071546235369</v>
      </c>
      <c r="I82" s="18">
        <v>129.71425273024849</v>
      </c>
      <c r="J82" s="18">
        <v>99.73841330525147</v>
      </c>
      <c r="K82" s="18">
        <v>98.359352153623945</v>
      </c>
      <c r="L82" s="18">
        <v>90.372368287312653</v>
      </c>
    </row>
    <row r="83" spans="1:12" x14ac:dyDescent="0.25">
      <c r="A83" s="14" t="s">
        <v>148</v>
      </c>
      <c r="B83" s="19">
        <v>240</v>
      </c>
      <c r="C83" s="19">
        <v>213.76448244557892</v>
      </c>
      <c r="D83" s="19">
        <v>188.06166291196982</v>
      </c>
      <c r="E83" s="19">
        <v>195.19431075092342</v>
      </c>
      <c r="F83" s="19">
        <v>193.45377638063093</v>
      </c>
      <c r="G83" s="19">
        <v>140.06420350571705</v>
      </c>
      <c r="H83" s="19">
        <v>166.52591245124913</v>
      </c>
      <c r="I83" s="19">
        <v>113.62457771034626</v>
      </c>
      <c r="J83" s="19">
        <v>125.67656243756581</v>
      </c>
      <c r="K83" s="19">
        <v>96.613364568049477</v>
      </c>
      <c r="L83" s="19">
        <v>95.296504331871674</v>
      </c>
    </row>
    <row r="84" spans="1:12" x14ac:dyDescent="0.25">
      <c r="A84" s="13" t="s">
        <v>149</v>
      </c>
      <c r="B84" s="18">
        <v>249</v>
      </c>
      <c r="C84" s="18">
        <v>230.32399055030422</v>
      </c>
      <c r="D84" s="18">
        <v>204.493484975103</v>
      </c>
      <c r="E84" s="18">
        <v>179.36633999285152</v>
      </c>
      <c r="F84" s="18">
        <v>185.79423064737682</v>
      </c>
      <c r="G84" s="18">
        <v>183.9686785354933</v>
      </c>
      <c r="H84" s="18">
        <v>132.01230607750438</v>
      </c>
      <c r="I84" s="18">
        <v>156.91467091422035</v>
      </c>
      <c r="J84" s="18">
        <v>106.66201351942716</v>
      </c>
      <c r="K84" s="18">
        <v>118.40315561834763</v>
      </c>
      <c r="L84" s="18">
        <v>90.090674851876003</v>
      </c>
    </row>
    <row r="85" spans="1:12" x14ac:dyDescent="0.25">
      <c r="A85" s="14" t="s">
        <v>150</v>
      </c>
      <c r="B85" s="19">
        <v>280</v>
      </c>
      <c r="C85" s="19">
        <v>241.10515722825957</v>
      </c>
      <c r="D85" s="19">
        <v>223.33957696835978</v>
      </c>
      <c r="E85" s="19">
        <v>198.1360992342926</v>
      </c>
      <c r="F85" s="19">
        <v>173.72652778166622</v>
      </c>
      <c r="G85" s="19">
        <v>180.02296217430253</v>
      </c>
      <c r="H85" s="19">
        <v>178.43096155353993</v>
      </c>
      <c r="I85" s="19">
        <v>127.71951148860987</v>
      </c>
      <c r="J85" s="19">
        <v>152.04099954371736</v>
      </c>
      <c r="K85" s="19">
        <v>103.36405381130787</v>
      </c>
      <c r="L85" s="19">
        <v>115.03197686494831</v>
      </c>
    </row>
    <row r="86" spans="1:12" x14ac:dyDescent="0.25">
      <c r="A86" s="13" t="s">
        <v>151</v>
      </c>
      <c r="B86" s="18">
        <v>245</v>
      </c>
      <c r="C86" s="18">
        <v>266.64564130463265</v>
      </c>
      <c r="D86" s="18">
        <v>230.19925408609211</v>
      </c>
      <c r="E86" s="18">
        <v>213.99294046971201</v>
      </c>
      <c r="F86" s="18">
        <v>189.56298480733105</v>
      </c>
      <c r="G86" s="18">
        <v>166.12381592778655</v>
      </c>
      <c r="H86" s="18">
        <v>172.34455932037383</v>
      </c>
      <c r="I86" s="18">
        <v>171.23672743356531</v>
      </c>
      <c r="J86" s="18">
        <v>121.94744391229179</v>
      </c>
      <c r="K86" s="18">
        <v>145.68189181431802</v>
      </c>
      <c r="L86" s="18">
        <v>99.098582313498767</v>
      </c>
    </row>
    <row r="87" spans="1:12" x14ac:dyDescent="0.25">
      <c r="A87" s="14" t="s">
        <v>152</v>
      </c>
      <c r="B87" s="19">
        <v>210</v>
      </c>
      <c r="C87" s="19">
        <v>233.30715484026487</v>
      </c>
      <c r="D87" s="19">
        <v>254.26391056699509</v>
      </c>
      <c r="E87" s="19">
        <v>220.35743455429261</v>
      </c>
      <c r="F87" s="19">
        <v>205.78097756688183</v>
      </c>
      <c r="G87" s="19">
        <v>182.19301568536522</v>
      </c>
      <c r="H87" s="19">
        <v>159.73485304906836</v>
      </c>
      <c r="I87" s="19">
        <v>166.03759951604638</v>
      </c>
      <c r="J87" s="19">
        <v>165.45363753595609</v>
      </c>
      <c r="K87" s="19">
        <v>117.4176662957088</v>
      </c>
      <c r="L87" s="19">
        <v>140.7885778694131</v>
      </c>
    </row>
    <row r="88" spans="1:12" x14ac:dyDescent="0.25">
      <c r="A88" s="13" t="s">
        <v>153</v>
      </c>
      <c r="B88" s="18">
        <v>163</v>
      </c>
      <c r="C88" s="18">
        <v>195.69741084021712</v>
      </c>
      <c r="D88" s="18">
        <v>219.08498088756357</v>
      </c>
      <c r="E88" s="18">
        <v>240.1269526372192</v>
      </c>
      <c r="F88" s="18">
        <v>209.82953383304678</v>
      </c>
      <c r="G88" s="18">
        <v>197.52936415310373</v>
      </c>
      <c r="H88" s="18">
        <v>175.17566791456255</v>
      </c>
      <c r="I88" s="18">
        <v>153.96777640738594</v>
      </c>
      <c r="J88" s="18">
        <v>160.62463653572743</v>
      </c>
      <c r="K88" s="18">
        <v>160.70538163973174</v>
      </c>
      <c r="L88" s="18">
        <v>113.89543463201478</v>
      </c>
    </row>
    <row r="89" spans="1:12" x14ac:dyDescent="0.25">
      <c r="A89" s="14" t="s">
        <v>154</v>
      </c>
      <c r="B89" s="19">
        <v>118</v>
      </c>
      <c r="C89" s="19">
        <v>148.89461882106829</v>
      </c>
      <c r="D89" s="19">
        <v>178.12392595245404</v>
      </c>
      <c r="E89" s="19">
        <v>199.95789327282554</v>
      </c>
      <c r="F89" s="19">
        <v>219.34808166583841</v>
      </c>
      <c r="G89" s="19">
        <v>193.13385077115322</v>
      </c>
      <c r="H89" s="19">
        <v>183.60384105406175</v>
      </c>
      <c r="I89" s="19">
        <v>162.2732062252538</v>
      </c>
      <c r="J89" s="19">
        <v>142.50865289569271</v>
      </c>
      <c r="K89" s="19">
        <v>149.18712806116383</v>
      </c>
      <c r="L89" s="19">
        <v>150.24160513456036</v>
      </c>
    </row>
    <row r="90" spans="1:12" x14ac:dyDescent="0.25">
      <c r="A90" s="13" t="s">
        <v>155</v>
      </c>
      <c r="B90" s="18">
        <v>110</v>
      </c>
      <c r="C90" s="18">
        <v>96.983781930317846</v>
      </c>
      <c r="D90" s="18">
        <v>124.96340133117739</v>
      </c>
      <c r="E90" s="18">
        <v>148.50972689278069</v>
      </c>
      <c r="F90" s="18">
        <v>168.07918790071295</v>
      </c>
      <c r="G90" s="18">
        <v>185.06335275053789</v>
      </c>
      <c r="H90" s="18">
        <v>165.99980105723213</v>
      </c>
      <c r="I90" s="18">
        <v>161.38633637301078</v>
      </c>
      <c r="J90" s="18">
        <v>141.82713115329327</v>
      </c>
      <c r="K90" s="18">
        <v>124.52099731519016</v>
      </c>
      <c r="L90" s="18">
        <v>131.47458097264808</v>
      </c>
    </row>
    <row r="91" spans="1:12" x14ac:dyDescent="0.25">
      <c r="A91" s="14" t="s">
        <v>233</v>
      </c>
      <c r="B91" s="19">
        <v>76.482895378447253</v>
      </c>
      <c r="C91" s="19">
        <v>93.541819547846217</v>
      </c>
      <c r="D91" s="19">
        <v>80.530737275618719</v>
      </c>
      <c r="E91" s="19">
        <v>106.8009611482762</v>
      </c>
      <c r="F91" s="19">
        <v>126.79776729536498</v>
      </c>
      <c r="G91" s="19">
        <v>145.47787322359699</v>
      </c>
      <c r="H91" s="19">
        <v>161.58344740059474</v>
      </c>
      <c r="I91" s="19">
        <v>148.00616941245957</v>
      </c>
      <c r="J91" s="19">
        <v>147.08711180297755</v>
      </c>
      <c r="K91" s="19">
        <v>129.15644965564272</v>
      </c>
      <c r="L91" s="19">
        <v>113.77416384901338</v>
      </c>
    </row>
    <row r="92" spans="1:12" x14ac:dyDescent="0.25">
      <c r="A92" s="13" t="s">
        <v>234</v>
      </c>
      <c r="B92" s="18">
        <v>46.161217966083285</v>
      </c>
      <c r="C92" s="18">
        <v>36.530732271699051</v>
      </c>
      <c r="D92" s="18">
        <v>46.858653457944165</v>
      </c>
      <c r="E92" s="18">
        <v>42.165653487265914</v>
      </c>
      <c r="F92" s="18">
        <v>58.268060224966433</v>
      </c>
      <c r="G92" s="18">
        <v>71.875298328427988</v>
      </c>
      <c r="H92" s="18">
        <v>85.453642135873466</v>
      </c>
      <c r="I92" s="18">
        <v>98.115599072888145</v>
      </c>
      <c r="J92" s="18">
        <v>92.693927797760765</v>
      </c>
      <c r="K92" s="18">
        <v>94.814006554939596</v>
      </c>
      <c r="L92" s="18">
        <v>85.527040310664134</v>
      </c>
    </row>
    <row r="93" spans="1:12" x14ac:dyDescent="0.25">
      <c r="A93" s="14" t="s">
        <v>235</v>
      </c>
      <c r="B93" s="19">
        <v>18.992577341929891</v>
      </c>
      <c r="C93" s="19">
        <v>22.0481074429843</v>
      </c>
      <c r="D93" s="19">
        <v>18.299632531831552</v>
      </c>
      <c r="E93" s="19">
        <v>24.535050980909677</v>
      </c>
      <c r="F93" s="19">
        <v>23.00457608625867</v>
      </c>
      <c r="G93" s="19">
        <v>33.029242557028553</v>
      </c>
      <c r="H93" s="19">
        <v>42.219520300014786</v>
      </c>
      <c r="I93" s="19">
        <v>51.888577858690745</v>
      </c>
      <c r="J93" s="19">
        <v>61.448251058720523</v>
      </c>
      <c r="K93" s="19">
        <v>59.751548385778236</v>
      </c>
      <c r="L93" s="19">
        <v>62.785570385842597</v>
      </c>
    </row>
    <row r="94" spans="1:12" x14ac:dyDescent="0.25">
      <c r="A94" s="17" t="s">
        <v>236</v>
      </c>
      <c r="B94" s="18">
        <v>4.3633093135395722</v>
      </c>
      <c r="C94" s="18">
        <v>9.0714761071021606</v>
      </c>
      <c r="D94" s="18">
        <v>11.044735189760468</v>
      </c>
      <c r="E94" s="18">
        <v>9.5816329315430266</v>
      </c>
      <c r="F94" s="18">
        <v>13.385739349231887</v>
      </c>
      <c r="G94" s="18">
        <v>13.040141040238204</v>
      </c>
      <c r="H94" s="18">
        <v>19.401363320380646</v>
      </c>
      <c r="I94" s="18">
        <v>25.636249216395079</v>
      </c>
      <c r="J94" s="18">
        <v>32.496997312039547</v>
      </c>
      <c r="K94" s="18">
        <v>39.610233740092781</v>
      </c>
      <c r="L94" s="18">
        <v>39.567308493229284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896.2</v>
      </c>
      <c r="C96" s="18">
        <f t="shared" ref="C96:L96" si="10">SUM(C73:C76)</f>
        <v>792.59964858868022</v>
      </c>
      <c r="D96" s="18">
        <f t="shared" si="10"/>
        <v>727.60821061435479</v>
      </c>
      <c r="E96" s="18">
        <f t="shared" si="10"/>
        <v>650.73890854815181</v>
      </c>
      <c r="F96" s="18">
        <f t="shared" si="10"/>
        <v>593.95534977998818</v>
      </c>
      <c r="G96" s="18">
        <f t="shared" si="10"/>
        <v>528.38238447031154</v>
      </c>
      <c r="H96" s="18">
        <f t="shared" si="10"/>
        <v>469.7129826999456</v>
      </c>
      <c r="I96" s="18">
        <f t="shared" si="10"/>
        <v>419.91423713534243</v>
      </c>
      <c r="J96" s="18">
        <f t="shared" si="10"/>
        <v>377.56530587644193</v>
      </c>
      <c r="K96" s="18">
        <f t="shared" si="10"/>
        <v>341.59775075842441</v>
      </c>
      <c r="L96" s="18">
        <f t="shared" si="10"/>
        <v>308.54708481594923</v>
      </c>
    </row>
    <row r="97" spans="1:12" x14ac:dyDescent="0.25">
      <c r="A97" s="16" t="s">
        <v>242</v>
      </c>
      <c r="B97" s="19">
        <f>SUM(B77:B78)</f>
        <v>369.8</v>
      </c>
      <c r="C97" s="19">
        <f t="shared" ref="C97:L97" si="11">SUM(C77:C78)</f>
        <v>374.46532861518278</v>
      </c>
      <c r="D97" s="19">
        <f t="shared" si="11"/>
        <v>292.52687369060948</v>
      </c>
      <c r="E97" s="19">
        <f t="shared" si="11"/>
        <v>290.04926822072201</v>
      </c>
      <c r="F97" s="19">
        <f t="shared" si="11"/>
        <v>239.68657596839446</v>
      </c>
      <c r="G97" s="19">
        <f t="shared" si="11"/>
        <v>231.31473732675335</v>
      </c>
      <c r="H97" s="19">
        <f t="shared" si="11"/>
        <v>209.55151411517721</v>
      </c>
      <c r="I97" s="19">
        <f t="shared" si="11"/>
        <v>184.98249397807018</v>
      </c>
      <c r="J97" s="19">
        <f t="shared" si="11"/>
        <v>165.47391390319757</v>
      </c>
      <c r="K97" s="19">
        <f t="shared" si="11"/>
        <v>146.08930211957701</v>
      </c>
      <c r="L97" s="19">
        <f t="shared" si="11"/>
        <v>131.83101988188403</v>
      </c>
    </row>
    <row r="98" spans="1:12" x14ac:dyDescent="0.25">
      <c r="A98" s="11" t="s">
        <v>243</v>
      </c>
      <c r="B98" s="18">
        <f>SUM(B79:B86)</f>
        <v>1880</v>
      </c>
      <c r="C98" s="18">
        <f t="shared" ref="C98:L98" si="12">SUM(C79:C86)</f>
        <v>1736.8812747987699</v>
      </c>
      <c r="D98" s="18">
        <f t="shared" si="12"/>
        <v>1605.1060149339435</v>
      </c>
      <c r="E98" s="18">
        <f t="shared" si="12"/>
        <v>1456.8850405548471</v>
      </c>
      <c r="F98" s="18">
        <f t="shared" si="12"/>
        <v>1338.498404781534</v>
      </c>
      <c r="G98" s="18">
        <f t="shared" si="12"/>
        <v>1217.4557797722607</v>
      </c>
      <c r="H98" s="18">
        <f t="shared" si="12"/>
        <v>1120.1306252779332</v>
      </c>
      <c r="I98" s="18">
        <f t="shared" si="12"/>
        <v>1011.2499541679343</v>
      </c>
      <c r="J98" s="18">
        <f t="shared" si="12"/>
        <v>895.48040404759126</v>
      </c>
      <c r="K98" s="18">
        <f t="shared" si="12"/>
        <v>822.54759400730632</v>
      </c>
      <c r="L98" s="18">
        <f t="shared" si="12"/>
        <v>719.9452149172256</v>
      </c>
    </row>
    <row r="99" spans="1:12" x14ac:dyDescent="0.25">
      <c r="A99" s="16" t="s">
        <v>157</v>
      </c>
      <c r="B99" s="19">
        <f>SUM(B87:B94)</f>
        <v>747</v>
      </c>
      <c r="C99" s="19">
        <f t="shared" ref="C99:L99" si="13">SUM(C87:C94)</f>
        <v>836.07510180149984</v>
      </c>
      <c r="D99" s="19">
        <f t="shared" si="13"/>
        <v>933.16997719334495</v>
      </c>
      <c r="E99" s="19">
        <f t="shared" si="13"/>
        <v>992.03530590511286</v>
      </c>
      <c r="F99" s="19">
        <f t="shared" si="13"/>
        <v>1024.493923922302</v>
      </c>
      <c r="G99" s="19">
        <f t="shared" si="13"/>
        <v>1021.3421385094517</v>
      </c>
      <c r="H99" s="19">
        <f t="shared" si="13"/>
        <v>993.17213623178839</v>
      </c>
      <c r="I99" s="19">
        <f t="shared" si="13"/>
        <v>967.31151408213043</v>
      </c>
      <c r="J99" s="19">
        <f t="shared" si="13"/>
        <v>944.14034609216787</v>
      </c>
      <c r="K99" s="19">
        <f t="shared" si="13"/>
        <v>875.16341164824792</v>
      </c>
      <c r="L99" s="19">
        <f t="shared" si="13"/>
        <v>838.05428164738566</v>
      </c>
    </row>
    <row r="100" spans="1:12" x14ac:dyDescent="0.25">
      <c r="A100" s="24" t="s">
        <v>156</v>
      </c>
      <c r="B100" s="25">
        <f>SUM(B91:B94)</f>
        <v>146</v>
      </c>
      <c r="C100" s="25">
        <f t="shared" ref="C100:L100" si="14">SUM(C91:C94)</f>
        <v>161.19213536963173</v>
      </c>
      <c r="D100" s="25">
        <f t="shared" si="14"/>
        <v>156.73375845515491</v>
      </c>
      <c r="E100" s="25">
        <f t="shared" si="14"/>
        <v>183.08329854799481</v>
      </c>
      <c r="F100" s="25">
        <f t="shared" si="14"/>
        <v>221.456142955822</v>
      </c>
      <c r="G100" s="25">
        <f t="shared" si="14"/>
        <v>263.42255514929172</v>
      </c>
      <c r="H100" s="25">
        <f t="shared" si="14"/>
        <v>308.65797315686365</v>
      </c>
      <c r="I100" s="25">
        <f t="shared" si="14"/>
        <v>323.64659556043352</v>
      </c>
      <c r="J100" s="25">
        <f t="shared" si="14"/>
        <v>333.72628797149838</v>
      </c>
      <c r="K100" s="25">
        <f t="shared" si="14"/>
        <v>323.33223833645332</v>
      </c>
      <c r="L100" s="25">
        <f t="shared" si="14"/>
        <v>301.65408303874943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116585</v>
      </c>
      <c r="C6" s="18">
        <v>124160.05358667718</v>
      </c>
      <c r="D6" s="18">
        <v>132147.53001427918</v>
      </c>
      <c r="E6" s="18">
        <v>140408.00364724552</v>
      </c>
      <c r="F6" s="18">
        <v>148207.94316079037</v>
      </c>
      <c r="G6" s="18">
        <v>156717.08984261661</v>
      </c>
      <c r="H6" s="18">
        <v>165503.87556309899</v>
      </c>
      <c r="I6" s="18">
        <v>174270.76317163088</v>
      </c>
      <c r="J6" s="18">
        <v>183036.04500228865</v>
      </c>
      <c r="K6" s="18">
        <v>192134.46833529844</v>
      </c>
      <c r="L6" s="18">
        <v>202077.15785907663</v>
      </c>
    </row>
    <row r="7" spans="1:12" x14ac:dyDescent="0.25">
      <c r="A7" s="12" t="s">
        <v>140</v>
      </c>
      <c r="B7" s="28">
        <v>6106</v>
      </c>
      <c r="C7" s="28">
        <v>6431.3170116408637</v>
      </c>
      <c r="D7" s="28">
        <v>6944.5408890315493</v>
      </c>
      <c r="E7" s="19">
        <v>7370.7299687960367</v>
      </c>
      <c r="F7" s="28">
        <v>7671.3488667010442</v>
      </c>
      <c r="G7" s="28">
        <v>7864.3572849708507</v>
      </c>
      <c r="H7" s="28">
        <v>8100.3841708473174</v>
      </c>
      <c r="I7" s="28">
        <v>8512.4337495981672</v>
      </c>
      <c r="J7" s="28">
        <v>9121.1328516278518</v>
      </c>
      <c r="K7" s="28">
        <v>9881.6746412469074</v>
      </c>
      <c r="L7" s="28">
        <v>10704.178199854845</v>
      </c>
    </row>
    <row r="8" spans="1:12" x14ac:dyDescent="0.25">
      <c r="A8" s="13" t="s">
        <v>141</v>
      </c>
      <c r="B8" s="18">
        <v>6298</v>
      </c>
      <c r="C8" s="18">
        <v>6201.441252848148</v>
      </c>
      <c r="D8" s="18">
        <v>6533.2870719898892</v>
      </c>
      <c r="E8" s="18">
        <v>7056.0896278392411</v>
      </c>
      <c r="F8" s="18">
        <v>7490.528449328418</v>
      </c>
      <c r="G8" s="18">
        <v>7797.3758430341641</v>
      </c>
      <c r="H8" s="18">
        <v>7994.8177540061843</v>
      </c>
      <c r="I8" s="18">
        <v>8235.9530288277947</v>
      </c>
      <c r="J8" s="18">
        <v>8656.0497004436365</v>
      </c>
      <c r="K8" s="18">
        <v>9276.150338499021</v>
      </c>
      <c r="L8" s="18">
        <v>10050.744007175432</v>
      </c>
    </row>
    <row r="9" spans="1:12" x14ac:dyDescent="0.25">
      <c r="A9" s="14" t="s">
        <v>142</v>
      </c>
      <c r="B9" s="19">
        <v>6215</v>
      </c>
      <c r="C9" s="19">
        <v>6410.5239342849145</v>
      </c>
      <c r="D9" s="19">
        <v>6312.9139880400289</v>
      </c>
      <c r="E9" s="19">
        <v>6651.1376513806317</v>
      </c>
      <c r="F9" s="19">
        <v>7183.7872148646129</v>
      </c>
      <c r="G9" s="19">
        <v>7626.4644588436804</v>
      </c>
      <c r="H9" s="19">
        <v>7939.219108803467</v>
      </c>
      <c r="I9" s="19">
        <v>8140.54734010436</v>
      </c>
      <c r="J9" s="19">
        <v>8386.3341140550692</v>
      </c>
      <c r="K9" s="19">
        <v>8814.3320340099708</v>
      </c>
      <c r="L9" s="19">
        <v>9445.9825401888957</v>
      </c>
    </row>
    <row r="10" spans="1:12" x14ac:dyDescent="0.25">
      <c r="A10" s="13" t="s">
        <v>240</v>
      </c>
      <c r="B10" s="18">
        <v>6314.4</v>
      </c>
      <c r="C10" s="18">
        <v>6367.3121766177264</v>
      </c>
      <c r="D10" s="18">
        <v>6567.9823585613703</v>
      </c>
      <c r="E10" s="18">
        <v>6468.3744603365058</v>
      </c>
      <c r="F10" s="18">
        <v>6815.2371452299167</v>
      </c>
      <c r="G10" s="18">
        <v>7361.34463971888</v>
      </c>
      <c r="H10" s="18">
        <v>7815.2665199207995</v>
      </c>
      <c r="I10" s="18">
        <v>8136.0509238378654</v>
      </c>
      <c r="J10" s="18">
        <v>8342.6362150144523</v>
      </c>
      <c r="K10" s="18">
        <v>8594.7711545667444</v>
      </c>
      <c r="L10" s="18">
        <v>9033.6414389070378</v>
      </c>
    </row>
    <row r="11" spans="1:12" x14ac:dyDescent="0.25">
      <c r="A11" s="14" t="s">
        <v>241</v>
      </c>
      <c r="B11" s="19">
        <v>4209.6000000000004</v>
      </c>
      <c r="C11" s="19">
        <v>4225.854343553764</v>
      </c>
      <c r="D11" s="19">
        <v>4359.5948048158125</v>
      </c>
      <c r="E11" s="19">
        <v>4293.6735690085879</v>
      </c>
      <c r="F11" s="19">
        <v>4524.411298386136</v>
      </c>
      <c r="G11" s="19">
        <v>4887.273031902032</v>
      </c>
      <c r="H11" s="19">
        <v>5188.822267602528</v>
      </c>
      <c r="I11" s="19">
        <v>5401.9500288168929</v>
      </c>
      <c r="J11" s="19">
        <v>5539.243069085458</v>
      </c>
      <c r="K11" s="19">
        <v>5706.7966716795181</v>
      </c>
      <c r="L11" s="19">
        <v>5998.347593233043</v>
      </c>
    </row>
    <row r="12" spans="1:12" x14ac:dyDescent="0.25">
      <c r="A12" s="13" t="s">
        <v>143</v>
      </c>
      <c r="B12" s="18">
        <v>21073</v>
      </c>
      <c r="C12" s="18">
        <v>21121.017209712547</v>
      </c>
      <c r="D12" s="18">
        <v>21262.007992626546</v>
      </c>
      <c r="E12" s="18">
        <v>21934.944003381752</v>
      </c>
      <c r="F12" s="18">
        <v>21604.016750348925</v>
      </c>
      <c r="G12" s="18">
        <v>22764.718247338424</v>
      </c>
      <c r="H12" s="18">
        <v>24590.582731100476</v>
      </c>
      <c r="I12" s="18">
        <v>26108.24068499315</v>
      </c>
      <c r="J12" s="18">
        <v>27181.012076360799</v>
      </c>
      <c r="K12" s="18">
        <v>27872.165912919547</v>
      </c>
      <c r="L12" s="18">
        <v>28715.463717519604</v>
      </c>
    </row>
    <row r="13" spans="1:12" x14ac:dyDescent="0.25">
      <c r="A13" s="14" t="s">
        <v>144</v>
      </c>
      <c r="B13" s="19">
        <v>9468</v>
      </c>
      <c r="C13" s="19">
        <v>9949.0320945509266</v>
      </c>
      <c r="D13" s="19">
        <v>9975.2345052499277</v>
      </c>
      <c r="E13" s="19">
        <v>10040.930980021238</v>
      </c>
      <c r="F13" s="19">
        <v>10359.486332914848</v>
      </c>
      <c r="G13" s="19">
        <v>10205.675163947493</v>
      </c>
      <c r="H13" s="19">
        <v>10754.80813009886</v>
      </c>
      <c r="I13" s="19">
        <v>11618.487010313824</v>
      </c>
      <c r="J13" s="19">
        <v>12336.564498688036</v>
      </c>
      <c r="K13" s="19">
        <v>12844.450822220151</v>
      </c>
      <c r="L13" s="19">
        <v>13171.947328201368</v>
      </c>
    </row>
    <row r="14" spans="1:12" x14ac:dyDescent="0.25">
      <c r="A14" s="13" t="s">
        <v>145</v>
      </c>
      <c r="B14" s="18">
        <v>8341</v>
      </c>
      <c r="C14" s="18">
        <v>8536.370818307907</v>
      </c>
      <c r="D14" s="18">
        <v>8970.5500243609786</v>
      </c>
      <c r="E14" s="18">
        <v>8994.5775080393323</v>
      </c>
      <c r="F14" s="18">
        <v>9053.0266067966513</v>
      </c>
      <c r="G14" s="18">
        <v>9339.9355936033189</v>
      </c>
      <c r="H14" s="18">
        <v>9201.4794072623226</v>
      </c>
      <c r="I14" s="18">
        <v>9696.3441458817979</v>
      </c>
      <c r="J14" s="18">
        <v>10474.853587321591</v>
      </c>
      <c r="K14" s="18">
        <v>11122.066320248445</v>
      </c>
      <c r="L14" s="18">
        <v>11579.770300253989</v>
      </c>
    </row>
    <row r="15" spans="1:12" x14ac:dyDescent="0.25">
      <c r="A15" s="14" t="s">
        <v>146</v>
      </c>
      <c r="B15" s="19">
        <v>6945</v>
      </c>
      <c r="C15" s="19">
        <v>8474.8658751748153</v>
      </c>
      <c r="D15" s="19">
        <v>8670.0929782717412</v>
      </c>
      <c r="E15" s="19">
        <v>9108.0195281346314</v>
      </c>
      <c r="F15" s="19">
        <v>9129.0321673307099</v>
      </c>
      <c r="G15" s="19">
        <v>9183.8589742704135</v>
      </c>
      <c r="H15" s="19">
        <v>9470.2949221312483</v>
      </c>
      <c r="I15" s="19">
        <v>9325.3602257695929</v>
      </c>
      <c r="J15" s="19">
        <v>9821.3968764060155</v>
      </c>
      <c r="K15" s="19">
        <v>10603.622089101704</v>
      </c>
      <c r="L15" s="19">
        <v>11251.556954834545</v>
      </c>
    </row>
    <row r="16" spans="1:12" x14ac:dyDescent="0.25">
      <c r="A16" s="13" t="s">
        <v>147</v>
      </c>
      <c r="B16" s="18">
        <v>6090</v>
      </c>
      <c r="C16" s="18">
        <v>7031.0054980803679</v>
      </c>
      <c r="D16" s="18">
        <v>8584.5287673436178</v>
      </c>
      <c r="E16" s="18">
        <v>8786.6720243823402</v>
      </c>
      <c r="F16" s="18">
        <v>9234.3792184824906</v>
      </c>
      <c r="G16" s="18">
        <v>9259.1809787586099</v>
      </c>
      <c r="H16" s="18">
        <v>9318.235312564444</v>
      </c>
      <c r="I16" s="18">
        <v>9611.9306340931071</v>
      </c>
      <c r="J16" s="18">
        <v>9467.4040036026345</v>
      </c>
      <c r="K16" s="18">
        <v>9973.5354848096285</v>
      </c>
      <c r="L16" s="18">
        <v>10770.312432263003</v>
      </c>
    </row>
    <row r="17" spans="1:12" x14ac:dyDescent="0.25">
      <c r="A17" s="14" t="s">
        <v>148</v>
      </c>
      <c r="B17" s="19">
        <v>5630</v>
      </c>
      <c r="C17" s="19">
        <v>6149.1462425578957</v>
      </c>
      <c r="D17" s="19">
        <v>7101.8352887214078</v>
      </c>
      <c r="E17" s="19">
        <v>8673.9244520327884</v>
      </c>
      <c r="F17" s="19">
        <v>8880.9773537499459</v>
      </c>
      <c r="G17" s="19">
        <v>9336.2536424961945</v>
      </c>
      <c r="H17" s="19">
        <v>9363.932237873405</v>
      </c>
      <c r="I17" s="19">
        <v>9426.1209407596125</v>
      </c>
      <c r="J17" s="19">
        <v>9725.6037533549352</v>
      </c>
      <c r="K17" s="19">
        <v>9581.5737428029934</v>
      </c>
      <c r="L17" s="19">
        <v>10095.993403590614</v>
      </c>
    </row>
    <row r="18" spans="1:12" x14ac:dyDescent="0.25">
      <c r="A18" s="13" t="s">
        <v>149</v>
      </c>
      <c r="B18" s="18">
        <v>6241</v>
      </c>
      <c r="C18" s="18">
        <v>5593.9147470863372</v>
      </c>
      <c r="D18" s="18">
        <v>6097.8609890080579</v>
      </c>
      <c r="E18" s="18">
        <v>7027.765558909734</v>
      </c>
      <c r="F18" s="18">
        <v>8563.2305614923025</v>
      </c>
      <c r="G18" s="18">
        <v>8744.9443989800748</v>
      </c>
      <c r="H18" s="18">
        <v>9166.5112426482265</v>
      </c>
      <c r="I18" s="18">
        <v>9164.2192899339316</v>
      </c>
      <c r="J18" s="18">
        <v>9192.9918005079144</v>
      </c>
      <c r="K18" s="18">
        <v>9448.3596275802993</v>
      </c>
      <c r="L18" s="18">
        <v>9268.3970548959587</v>
      </c>
    </row>
    <row r="19" spans="1:12" x14ac:dyDescent="0.25">
      <c r="A19" s="14" t="s">
        <v>150</v>
      </c>
      <c r="B19" s="19">
        <v>6031</v>
      </c>
      <c r="C19" s="19">
        <v>6209.6818212739381</v>
      </c>
      <c r="D19" s="19">
        <v>5567.2174595724991</v>
      </c>
      <c r="E19" s="19">
        <v>6069.993249389956</v>
      </c>
      <c r="F19" s="19">
        <v>6997.4189772422833</v>
      </c>
      <c r="G19" s="19">
        <v>8528.0711102063033</v>
      </c>
      <c r="H19" s="19">
        <v>8711.0410515271251</v>
      </c>
      <c r="I19" s="19">
        <v>9132.44566558523</v>
      </c>
      <c r="J19" s="19">
        <v>9131.6548430392722</v>
      </c>
      <c r="K19" s="19">
        <v>9162.5450061230586</v>
      </c>
      <c r="L19" s="19">
        <v>9419.0041129041292</v>
      </c>
    </row>
    <row r="20" spans="1:12" x14ac:dyDescent="0.25">
      <c r="A20" s="13" t="s">
        <v>151</v>
      </c>
      <c r="B20" s="18">
        <v>5605</v>
      </c>
      <c r="C20" s="18">
        <v>5914.6610421769647</v>
      </c>
      <c r="D20" s="18">
        <v>6094.0987831258317</v>
      </c>
      <c r="E20" s="18">
        <v>5467.3013909743258</v>
      </c>
      <c r="F20" s="18">
        <v>5964.9058853903662</v>
      </c>
      <c r="G20" s="18">
        <v>6880.7544212213907</v>
      </c>
      <c r="H20" s="18">
        <v>8391.0938649734835</v>
      </c>
      <c r="I20" s="18">
        <v>8576.384286951743</v>
      </c>
      <c r="J20" s="18">
        <v>8996.4219748937794</v>
      </c>
      <c r="K20" s="18">
        <v>9000.6811044999686</v>
      </c>
      <c r="L20" s="18">
        <v>9036.3536557971456</v>
      </c>
    </row>
    <row r="21" spans="1:12" x14ac:dyDescent="0.25">
      <c r="A21" s="14" t="s">
        <v>152</v>
      </c>
      <c r="B21" s="19">
        <v>4147</v>
      </c>
      <c r="C21" s="19">
        <v>5476.0505040975477</v>
      </c>
      <c r="D21" s="19">
        <v>5789.237996285121</v>
      </c>
      <c r="E21" s="19">
        <v>5975.3124815830652</v>
      </c>
      <c r="F21" s="19">
        <v>5369.5941047498964</v>
      </c>
      <c r="G21" s="19">
        <v>5867.3262258837176</v>
      </c>
      <c r="H21" s="19">
        <v>6778.1411875352915</v>
      </c>
      <c r="I21" s="19">
        <v>8277.2745609570575</v>
      </c>
      <c r="J21" s="19">
        <v>8471.0196425230606</v>
      </c>
      <c r="K21" s="19">
        <v>8896.5077815134246</v>
      </c>
      <c r="L21" s="19">
        <v>8910.7314029337122</v>
      </c>
    </row>
    <row r="22" spans="1:12" x14ac:dyDescent="0.25">
      <c r="A22" s="13" t="s">
        <v>153</v>
      </c>
      <c r="B22" s="18">
        <v>2743</v>
      </c>
      <c r="C22" s="18">
        <v>3966.9599439240114</v>
      </c>
      <c r="D22" s="18">
        <v>5275.3844799061444</v>
      </c>
      <c r="E22" s="18">
        <v>5611.1632013932012</v>
      </c>
      <c r="F22" s="18">
        <v>5822.4176781157585</v>
      </c>
      <c r="G22" s="18">
        <v>5256.4887213205011</v>
      </c>
      <c r="H22" s="18">
        <v>5766.6341794190357</v>
      </c>
      <c r="I22" s="18">
        <v>6685.2087432702247</v>
      </c>
      <c r="J22" s="18">
        <v>8188.3765987016341</v>
      </c>
      <c r="K22" s="18">
        <v>8402.1103170152819</v>
      </c>
      <c r="L22" s="18">
        <v>8843.7228770493311</v>
      </c>
    </row>
    <row r="23" spans="1:12" x14ac:dyDescent="0.25">
      <c r="A23" s="14" t="s">
        <v>154</v>
      </c>
      <c r="B23" s="19">
        <v>1927</v>
      </c>
      <c r="C23" s="19">
        <v>2526.2782303162526</v>
      </c>
      <c r="D23" s="19">
        <v>3665.239542219856</v>
      </c>
      <c r="E23" s="19">
        <v>4889.0864245533485</v>
      </c>
      <c r="F23" s="19">
        <v>5215.541216825708</v>
      </c>
      <c r="G23" s="19">
        <v>5427.4110061392912</v>
      </c>
      <c r="H23" s="19">
        <v>4913.4742142953401</v>
      </c>
      <c r="I23" s="19">
        <v>5404.5700341129468</v>
      </c>
      <c r="J23" s="19">
        <v>6281.7098837295416</v>
      </c>
      <c r="K23" s="19">
        <v>7713.1454248140853</v>
      </c>
      <c r="L23" s="19">
        <v>7933.445413245212</v>
      </c>
    </row>
    <row r="24" spans="1:12" x14ac:dyDescent="0.25">
      <c r="A24" s="13" t="s">
        <v>155</v>
      </c>
      <c r="B24" s="18">
        <v>1403</v>
      </c>
      <c r="C24" s="18">
        <v>1593.7922429129735</v>
      </c>
      <c r="D24" s="18">
        <v>2110.3654536897402</v>
      </c>
      <c r="E24" s="18">
        <v>3091.1615323786618</v>
      </c>
      <c r="F24" s="18">
        <v>4160.5156048726139</v>
      </c>
      <c r="G24" s="18">
        <v>4476.0441001734516</v>
      </c>
      <c r="H24" s="18">
        <v>4695.8954624864609</v>
      </c>
      <c r="I24" s="18">
        <v>4284.289218003144</v>
      </c>
      <c r="J24" s="18">
        <v>4746.8207483075712</v>
      </c>
      <c r="K24" s="18">
        <v>5556.0126955860951</v>
      </c>
      <c r="L24" s="18">
        <v>6867.0376059719638</v>
      </c>
    </row>
    <row r="25" spans="1:12" x14ac:dyDescent="0.25">
      <c r="A25" s="14" t="s">
        <v>233</v>
      </c>
      <c r="B25" s="19">
        <v>977.98362840166078</v>
      </c>
      <c r="C25" s="19">
        <v>1118.5288173346944</v>
      </c>
      <c r="D25" s="19">
        <v>1299.8190991419424</v>
      </c>
      <c r="E25" s="19">
        <v>1756.2149352616404</v>
      </c>
      <c r="F25" s="19">
        <v>2620.3445682001802</v>
      </c>
      <c r="G25" s="19">
        <v>3585.5094742486399</v>
      </c>
      <c r="H25" s="19">
        <v>3914.8307973576575</v>
      </c>
      <c r="I25" s="19">
        <v>4163.3164017358768</v>
      </c>
      <c r="J25" s="19">
        <v>3845.6590273082088</v>
      </c>
      <c r="K25" s="19">
        <v>4307.8007571411163</v>
      </c>
      <c r="L25" s="19">
        <v>5093.8436628466206</v>
      </c>
    </row>
    <row r="26" spans="1:12" x14ac:dyDescent="0.25">
      <c r="A26" s="13" t="s">
        <v>234</v>
      </c>
      <c r="B26" s="18">
        <v>559.02135479941046</v>
      </c>
      <c r="C26" s="18">
        <v>480.59502352132176</v>
      </c>
      <c r="D26" s="18">
        <v>575.04064266227704</v>
      </c>
      <c r="E26" s="18">
        <v>697.23513753183852</v>
      </c>
      <c r="F26" s="18">
        <v>983.39693867808637</v>
      </c>
      <c r="G26" s="18">
        <v>1523.6609335047317</v>
      </c>
      <c r="H26" s="18">
        <v>2162.754696654732</v>
      </c>
      <c r="I26" s="18">
        <v>2445.534069070115</v>
      </c>
      <c r="J26" s="18">
        <v>2682.2196471512498</v>
      </c>
      <c r="K26" s="18">
        <v>2549.0019535609754</v>
      </c>
      <c r="L26" s="18">
        <v>2935.7326736599744</v>
      </c>
    </row>
    <row r="27" spans="1:12" x14ac:dyDescent="0.25">
      <c r="A27" s="14" t="s">
        <v>235</v>
      </c>
      <c r="B27" s="19">
        <v>214.94481450561625</v>
      </c>
      <c r="C27" s="19">
        <v>275.4328700313622</v>
      </c>
      <c r="D27" s="19">
        <v>248.15393147183036</v>
      </c>
      <c r="E27" s="19">
        <v>309.58686292406401</v>
      </c>
      <c r="F27" s="19">
        <v>390.42831162804845</v>
      </c>
      <c r="G27" s="19">
        <v>572.95996501414095</v>
      </c>
      <c r="H27" s="19">
        <v>919.33662648785662</v>
      </c>
      <c r="I27" s="19">
        <v>1350.0677067486786</v>
      </c>
      <c r="J27" s="19">
        <v>1576.9384687293073</v>
      </c>
      <c r="K27" s="19">
        <v>1779.8987549027577</v>
      </c>
      <c r="L27" s="19">
        <v>1736.8904902632789</v>
      </c>
    </row>
    <row r="28" spans="1:12" x14ac:dyDescent="0.25">
      <c r="A28" s="17" t="s">
        <v>236</v>
      </c>
      <c r="B28" s="18">
        <v>46.050202293312161</v>
      </c>
      <c r="C28" s="18">
        <v>106.27188667192779</v>
      </c>
      <c r="D28" s="18">
        <v>142.5429681830044</v>
      </c>
      <c r="E28" s="18">
        <v>134.10909899259008</v>
      </c>
      <c r="F28" s="18">
        <v>173.91790946145014</v>
      </c>
      <c r="G28" s="18">
        <v>227.48162704032239</v>
      </c>
      <c r="H28" s="18">
        <v>346.31967750279324</v>
      </c>
      <c r="I28" s="18">
        <v>574.03448226576143</v>
      </c>
      <c r="J28" s="18">
        <v>870.00162143665716</v>
      </c>
      <c r="K28" s="18">
        <v>1047.2657004567579</v>
      </c>
      <c r="L28" s="18">
        <v>1214.0609934869042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24933.4</v>
      </c>
      <c r="C30" s="18">
        <f t="shared" ref="C30:L30" si="0">SUM(C7:C10)</f>
        <v>25410.594375391651</v>
      </c>
      <c r="D30" s="18">
        <f t="shared" si="0"/>
        <v>26358.724307622837</v>
      </c>
      <c r="E30" s="18">
        <f t="shared" si="0"/>
        <v>27546.331708352416</v>
      </c>
      <c r="F30" s="18">
        <f t="shared" si="0"/>
        <v>29160.901676123991</v>
      </c>
      <c r="G30" s="18">
        <f t="shared" si="0"/>
        <v>30649.542226567573</v>
      </c>
      <c r="H30" s="18">
        <f t="shared" si="0"/>
        <v>31849.687553577765</v>
      </c>
      <c r="I30" s="18">
        <f t="shared" si="0"/>
        <v>33024.985042368193</v>
      </c>
      <c r="J30" s="18">
        <f t="shared" si="0"/>
        <v>34506.15288114101</v>
      </c>
      <c r="K30" s="18">
        <f t="shared" si="0"/>
        <v>36566.928168322644</v>
      </c>
      <c r="L30" s="18">
        <f t="shared" si="0"/>
        <v>39234.546186126216</v>
      </c>
    </row>
    <row r="31" spans="1:12" x14ac:dyDescent="0.25">
      <c r="A31" s="16" t="s">
        <v>242</v>
      </c>
      <c r="B31" s="19">
        <f>SUM(B11:B12)</f>
        <v>25282.6</v>
      </c>
      <c r="C31" s="19">
        <f t="shared" ref="C31:L31" si="1">SUM(C11:C12)</f>
        <v>25346.871553266312</v>
      </c>
      <c r="D31" s="19">
        <f t="shared" si="1"/>
        <v>25621.60279744236</v>
      </c>
      <c r="E31" s="19">
        <f t="shared" si="1"/>
        <v>26228.61757239034</v>
      </c>
      <c r="F31" s="19">
        <f t="shared" si="1"/>
        <v>26128.428048735062</v>
      </c>
      <c r="G31" s="19">
        <f t="shared" si="1"/>
        <v>27651.991279240458</v>
      </c>
      <c r="H31" s="19">
        <f t="shared" si="1"/>
        <v>29779.404998703005</v>
      </c>
      <c r="I31" s="19">
        <f t="shared" si="1"/>
        <v>31510.190713810043</v>
      </c>
      <c r="J31" s="19">
        <f t="shared" si="1"/>
        <v>32720.255145446259</v>
      </c>
      <c r="K31" s="19">
        <f t="shared" si="1"/>
        <v>33578.962584599067</v>
      </c>
      <c r="L31" s="19">
        <f t="shared" si="1"/>
        <v>34713.811310752644</v>
      </c>
    </row>
    <row r="32" spans="1:12" x14ac:dyDescent="0.25">
      <c r="A32" s="11" t="s">
        <v>243</v>
      </c>
      <c r="B32" s="18">
        <f>SUM(B13:B20)</f>
        <v>54351</v>
      </c>
      <c r="C32" s="18">
        <f t="shared" ref="C32:L32" si="2">SUM(C13:C20)</f>
        <v>57858.678139209151</v>
      </c>
      <c r="D32" s="18">
        <f t="shared" si="2"/>
        <v>61061.418795654063</v>
      </c>
      <c r="E32" s="18">
        <f t="shared" si="2"/>
        <v>64169.184691884351</v>
      </c>
      <c r="F32" s="18">
        <f t="shared" si="2"/>
        <v>68182.457103399604</v>
      </c>
      <c r="G32" s="18">
        <f t="shared" si="2"/>
        <v>71478.674283483793</v>
      </c>
      <c r="H32" s="18">
        <f t="shared" si="2"/>
        <v>74377.396169079118</v>
      </c>
      <c r="I32" s="18">
        <f t="shared" si="2"/>
        <v>76551.29219928883</v>
      </c>
      <c r="J32" s="18">
        <f t="shared" si="2"/>
        <v>79146.891337814188</v>
      </c>
      <c r="K32" s="18">
        <f t="shared" si="2"/>
        <v>81736.834197386255</v>
      </c>
      <c r="L32" s="18">
        <f t="shared" si="2"/>
        <v>84593.335242740752</v>
      </c>
    </row>
    <row r="33" spans="1:12" x14ac:dyDescent="0.25">
      <c r="A33" s="16" t="s">
        <v>157</v>
      </c>
      <c r="B33" s="19">
        <f>SUM(B21:B28)</f>
        <v>12017.999999999998</v>
      </c>
      <c r="C33" s="19">
        <f t="shared" ref="C33:L33" si="3">SUM(C21:C28)</f>
        <v>15543.909518810093</v>
      </c>
      <c r="D33" s="19">
        <f t="shared" si="3"/>
        <v>19105.784113559916</v>
      </c>
      <c r="E33" s="19">
        <f t="shared" si="3"/>
        <v>22463.86967461841</v>
      </c>
      <c r="F33" s="19">
        <f t="shared" si="3"/>
        <v>24736.15633253174</v>
      </c>
      <c r="G33" s="19">
        <f t="shared" si="3"/>
        <v>26936.882053324796</v>
      </c>
      <c r="H33" s="19">
        <f t="shared" si="3"/>
        <v>29497.386841739168</v>
      </c>
      <c r="I33" s="19">
        <f t="shared" si="3"/>
        <v>33184.29521616381</v>
      </c>
      <c r="J33" s="19">
        <f t="shared" si="3"/>
        <v>36662.745637887223</v>
      </c>
      <c r="K33" s="19">
        <f t="shared" si="3"/>
        <v>40251.743384990499</v>
      </c>
      <c r="L33" s="19">
        <f t="shared" si="3"/>
        <v>43535.465119456996</v>
      </c>
    </row>
    <row r="34" spans="1:12" x14ac:dyDescent="0.25">
      <c r="A34" s="24" t="s">
        <v>156</v>
      </c>
      <c r="B34" s="25">
        <f>SUM(B25:B28)</f>
        <v>1797.9999999999998</v>
      </c>
      <c r="C34" s="25">
        <f t="shared" ref="C34:L34" si="4">SUM(C25:C28)</f>
        <v>1980.8285975593062</v>
      </c>
      <c r="D34" s="25">
        <f t="shared" si="4"/>
        <v>2265.5566414590539</v>
      </c>
      <c r="E34" s="25">
        <f t="shared" si="4"/>
        <v>2897.1460347101333</v>
      </c>
      <c r="F34" s="25">
        <f t="shared" si="4"/>
        <v>4168.0877279677652</v>
      </c>
      <c r="G34" s="25">
        <f t="shared" si="4"/>
        <v>5909.6119998078348</v>
      </c>
      <c r="H34" s="25">
        <f t="shared" si="4"/>
        <v>7343.2417980030405</v>
      </c>
      <c r="I34" s="25">
        <f t="shared" si="4"/>
        <v>8532.952659820432</v>
      </c>
      <c r="J34" s="25">
        <f t="shared" si="4"/>
        <v>8974.8187646254228</v>
      </c>
      <c r="K34" s="25">
        <f t="shared" si="4"/>
        <v>9683.9671660616059</v>
      </c>
      <c r="L34" s="25">
        <f t="shared" si="4"/>
        <v>10980.527820256779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58214</v>
      </c>
      <c r="C39" s="18">
        <v>61842.595188128071</v>
      </c>
      <c r="D39" s="18">
        <v>66312.143947936973</v>
      </c>
      <c r="E39" s="18">
        <v>70576.161236954227</v>
      </c>
      <c r="F39" s="18">
        <v>74315.962448230639</v>
      </c>
      <c r="G39" s="18">
        <v>78622.660851063119</v>
      </c>
      <c r="H39" s="18">
        <v>83055.305454101443</v>
      </c>
      <c r="I39" s="18">
        <v>87535.692338420035</v>
      </c>
      <c r="J39" s="18">
        <v>92015.340103615294</v>
      </c>
      <c r="K39" s="18">
        <v>96631.317981080138</v>
      </c>
      <c r="L39" s="18">
        <v>101693.01983490818</v>
      </c>
    </row>
    <row r="40" spans="1:12" x14ac:dyDescent="0.25">
      <c r="A40" s="14" t="s">
        <v>140</v>
      </c>
      <c r="B40" s="19">
        <v>3091</v>
      </c>
      <c r="C40" s="19">
        <v>3275.7212440628737</v>
      </c>
      <c r="D40" s="19">
        <v>3534.6675047032231</v>
      </c>
      <c r="E40" s="19">
        <v>3749.995408540799</v>
      </c>
      <c r="F40" s="19">
        <v>3898.8881904076738</v>
      </c>
      <c r="G40" s="19">
        <v>3994.424623826123</v>
      </c>
      <c r="H40" s="19">
        <v>4113.7508122699955</v>
      </c>
      <c r="I40" s="19">
        <v>4321.9333957093468</v>
      </c>
      <c r="J40" s="19">
        <v>4630.0359960447295</v>
      </c>
      <c r="K40" s="19">
        <v>5014.1016131685874</v>
      </c>
      <c r="L40" s="19">
        <v>5427.960677549403</v>
      </c>
    </row>
    <row r="41" spans="1:12" x14ac:dyDescent="0.25">
      <c r="A41" s="13" t="s">
        <v>141</v>
      </c>
      <c r="B41" s="18">
        <v>3293</v>
      </c>
      <c r="C41" s="18">
        <v>3137.9890465933768</v>
      </c>
      <c r="D41" s="18">
        <v>3326.3673929346505</v>
      </c>
      <c r="E41" s="18">
        <v>3590.0934666304361</v>
      </c>
      <c r="F41" s="18">
        <v>3809.5566248817486</v>
      </c>
      <c r="G41" s="18">
        <v>3961.533740658756</v>
      </c>
      <c r="H41" s="18">
        <v>4059.2855674179782</v>
      </c>
      <c r="I41" s="18">
        <v>4181.1965966436082</v>
      </c>
      <c r="J41" s="18">
        <v>4393.4158324776145</v>
      </c>
      <c r="K41" s="18">
        <v>4707.2278040554565</v>
      </c>
      <c r="L41" s="18">
        <v>5098.3052057275845</v>
      </c>
    </row>
    <row r="42" spans="1:12" x14ac:dyDescent="0.25">
      <c r="A42" s="14" t="s">
        <v>142</v>
      </c>
      <c r="B42" s="19">
        <v>3206</v>
      </c>
      <c r="C42" s="19">
        <v>3349.4475152971463</v>
      </c>
      <c r="D42" s="19">
        <v>3191.9526154092987</v>
      </c>
      <c r="E42" s="19">
        <v>3383.7784878601906</v>
      </c>
      <c r="F42" s="19">
        <v>3652.2394073830806</v>
      </c>
      <c r="G42" s="19">
        <v>3875.6677305493236</v>
      </c>
      <c r="H42" s="19">
        <v>4030.4292503863903</v>
      </c>
      <c r="I42" s="19">
        <v>4130.0100540289841</v>
      </c>
      <c r="J42" s="19">
        <v>4254.1588877574659</v>
      </c>
      <c r="K42" s="19">
        <v>4470.1833201710369</v>
      </c>
      <c r="L42" s="19">
        <v>4789.5718820731681</v>
      </c>
    </row>
    <row r="43" spans="1:12" x14ac:dyDescent="0.25">
      <c r="A43" s="13" t="s">
        <v>240</v>
      </c>
      <c r="B43" s="18">
        <v>3070.7999999999997</v>
      </c>
      <c r="C43" s="18">
        <v>3283.9392879680572</v>
      </c>
      <c r="D43" s="18">
        <v>3431.0661290718676</v>
      </c>
      <c r="E43" s="18">
        <v>3269.8330691142073</v>
      </c>
      <c r="F43" s="18">
        <v>3466.4923263714954</v>
      </c>
      <c r="G43" s="18">
        <v>3741.6549625336093</v>
      </c>
      <c r="H43" s="18">
        <v>3970.6876228610199</v>
      </c>
      <c r="I43" s="18">
        <v>4129.3690876453547</v>
      </c>
      <c r="J43" s="18">
        <v>4231.511483170777</v>
      </c>
      <c r="K43" s="18">
        <v>4358.8211612798486</v>
      </c>
      <c r="L43" s="18">
        <v>4580.2644858648928</v>
      </c>
    </row>
    <row r="44" spans="1:12" x14ac:dyDescent="0.25">
      <c r="A44" s="14" t="s">
        <v>241</v>
      </c>
      <c r="B44" s="19">
        <v>2047.2</v>
      </c>
      <c r="C44" s="19">
        <v>2179.8325555864039</v>
      </c>
      <c r="D44" s="19">
        <v>2277.7557120165638</v>
      </c>
      <c r="E44" s="19">
        <v>2170.7059632192013</v>
      </c>
      <c r="F44" s="19">
        <v>2301.5821806654412</v>
      </c>
      <c r="G44" s="19">
        <v>2484.4658886774805</v>
      </c>
      <c r="H44" s="19">
        <v>2636.6335930005189</v>
      </c>
      <c r="I44" s="19">
        <v>2742.0837729333925</v>
      </c>
      <c r="J44" s="19">
        <v>2809.9986905651285</v>
      </c>
      <c r="K44" s="19">
        <v>2894.6604571804373</v>
      </c>
      <c r="L44" s="19">
        <v>3041.8574589704458</v>
      </c>
    </row>
    <row r="45" spans="1:12" x14ac:dyDescent="0.25">
      <c r="A45" s="13" t="s">
        <v>143</v>
      </c>
      <c r="B45" s="18">
        <v>10785</v>
      </c>
      <c r="C45" s="18">
        <v>10268.234400534251</v>
      </c>
      <c r="D45" s="18">
        <v>10964.19424202269</v>
      </c>
      <c r="E45" s="18">
        <v>11457.349419102768</v>
      </c>
      <c r="F45" s="18">
        <v>10919.68160980786</v>
      </c>
      <c r="G45" s="18">
        <v>11578.028859515645</v>
      </c>
      <c r="H45" s="18">
        <v>12498.253081712295</v>
      </c>
      <c r="I45" s="18">
        <v>13264.188125912959</v>
      </c>
      <c r="J45" s="18">
        <v>13795.056326347283</v>
      </c>
      <c r="K45" s="18">
        <v>14137.006530324494</v>
      </c>
      <c r="L45" s="18">
        <v>14563.057000786323</v>
      </c>
    </row>
    <row r="46" spans="1:12" x14ac:dyDescent="0.25">
      <c r="A46" s="14" t="s">
        <v>144</v>
      </c>
      <c r="B46" s="19">
        <v>5101</v>
      </c>
      <c r="C46" s="19">
        <v>5068.9934230356248</v>
      </c>
      <c r="D46" s="19">
        <v>4826.7115338317035</v>
      </c>
      <c r="E46" s="19">
        <v>5155.5286293123554</v>
      </c>
      <c r="F46" s="19">
        <v>5388.5138442069765</v>
      </c>
      <c r="G46" s="19">
        <v>5136.2338055544324</v>
      </c>
      <c r="H46" s="19">
        <v>5446.7595586691104</v>
      </c>
      <c r="I46" s="19">
        <v>5880.4519401703374</v>
      </c>
      <c r="J46" s="19">
        <v>6241.5731032463391</v>
      </c>
      <c r="K46" s="19">
        <v>6492.0710474382286</v>
      </c>
      <c r="L46" s="19">
        <v>6653.6360379440666</v>
      </c>
    </row>
    <row r="47" spans="1:12" x14ac:dyDescent="0.25">
      <c r="A47" s="13" t="s">
        <v>145</v>
      </c>
      <c r="B47" s="18">
        <v>4356</v>
      </c>
      <c r="C47" s="18">
        <v>4589.3974477770316</v>
      </c>
      <c r="D47" s="18">
        <v>4559.2269452682958</v>
      </c>
      <c r="E47" s="18">
        <v>4340.0218038313305</v>
      </c>
      <c r="F47" s="18">
        <v>4637.0414304859714</v>
      </c>
      <c r="G47" s="18">
        <v>4846.8130913788045</v>
      </c>
      <c r="H47" s="18">
        <v>4618.9960559541278</v>
      </c>
      <c r="I47" s="18">
        <v>4898.3039541256248</v>
      </c>
      <c r="J47" s="18">
        <v>5288.1888026180941</v>
      </c>
      <c r="K47" s="18">
        <v>5612.8001705454717</v>
      </c>
      <c r="L47" s="18">
        <v>5837.8985809304231</v>
      </c>
    </row>
    <row r="48" spans="1:12" x14ac:dyDescent="0.25">
      <c r="A48" s="14" t="s">
        <v>146</v>
      </c>
      <c r="B48" s="19">
        <v>3606</v>
      </c>
      <c r="C48" s="19">
        <v>4416.4982309301377</v>
      </c>
      <c r="D48" s="19">
        <v>4651.8480192238922</v>
      </c>
      <c r="E48" s="19">
        <v>4617.2372134876723</v>
      </c>
      <c r="F48" s="19">
        <v>4391.0240165963396</v>
      </c>
      <c r="G48" s="19">
        <v>4690.9742025699716</v>
      </c>
      <c r="H48" s="19">
        <v>4900.6388503703965</v>
      </c>
      <c r="I48" s="19">
        <v>4665.6571390483223</v>
      </c>
      <c r="J48" s="19">
        <v>4944.3954780133136</v>
      </c>
      <c r="K48" s="19">
        <v>5333.6145300571325</v>
      </c>
      <c r="L48" s="19">
        <v>5656.0750872022663</v>
      </c>
    </row>
    <row r="49" spans="1:12" x14ac:dyDescent="0.25">
      <c r="A49" s="13" t="s">
        <v>147</v>
      </c>
      <c r="B49" s="18">
        <v>2993</v>
      </c>
      <c r="C49" s="18">
        <v>3649.0798427156683</v>
      </c>
      <c r="D49" s="18">
        <v>4472.1340498189747</v>
      </c>
      <c r="E49" s="18">
        <v>4713.7128689003557</v>
      </c>
      <c r="F49" s="18">
        <v>4679.7706444802279</v>
      </c>
      <c r="G49" s="18">
        <v>4451.5893757647982</v>
      </c>
      <c r="H49" s="18">
        <v>4758.761633719474</v>
      </c>
      <c r="I49" s="18">
        <v>4973.4689088792265</v>
      </c>
      <c r="J49" s="18">
        <v>4736.0718368108328</v>
      </c>
      <c r="K49" s="18">
        <v>5020.5934530313498</v>
      </c>
      <c r="L49" s="18">
        <v>5417.2376983018712</v>
      </c>
    </row>
    <row r="50" spans="1:12" x14ac:dyDescent="0.25">
      <c r="A50" s="14" t="s">
        <v>148</v>
      </c>
      <c r="B50" s="19">
        <v>2814</v>
      </c>
      <c r="C50" s="19">
        <v>3018.5078366492849</v>
      </c>
      <c r="D50" s="19">
        <v>3683.0620725781469</v>
      </c>
      <c r="E50" s="19">
        <v>4515.6085787042612</v>
      </c>
      <c r="F50" s="19">
        <v>4761.9999898730266</v>
      </c>
      <c r="G50" s="19">
        <v>4727.8581962089711</v>
      </c>
      <c r="H50" s="19">
        <v>4497.5736751211516</v>
      </c>
      <c r="I50" s="19">
        <v>4810.8594082796362</v>
      </c>
      <c r="J50" s="19">
        <v>5029.630978472871</v>
      </c>
      <c r="K50" s="19">
        <v>4790.1456983371145</v>
      </c>
      <c r="L50" s="19">
        <v>5079.3381262130615</v>
      </c>
    </row>
    <row r="51" spans="1:12" x14ac:dyDescent="0.25">
      <c r="A51" s="13" t="s">
        <v>149</v>
      </c>
      <c r="B51" s="18">
        <v>2989</v>
      </c>
      <c r="C51" s="18">
        <v>2787.0020364286847</v>
      </c>
      <c r="D51" s="18">
        <v>2981.2415205919642</v>
      </c>
      <c r="E51" s="18">
        <v>3633.5169363623877</v>
      </c>
      <c r="F51" s="18">
        <v>4443.1861976242617</v>
      </c>
      <c r="G51" s="18">
        <v>4675.9298325787313</v>
      </c>
      <c r="H51" s="18">
        <v>4617.9874697544346</v>
      </c>
      <c r="I51" s="18">
        <v>4366.7638648342263</v>
      </c>
      <c r="J51" s="18">
        <v>4663.3884567069499</v>
      </c>
      <c r="K51" s="18">
        <v>4856.2809418765246</v>
      </c>
      <c r="L51" s="18">
        <v>4593.3768441264128</v>
      </c>
    </row>
    <row r="52" spans="1:12" x14ac:dyDescent="0.25">
      <c r="A52" s="14" t="s">
        <v>150</v>
      </c>
      <c r="B52" s="19">
        <v>2820</v>
      </c>
      <c r="C52" s="19">
        <v>2964.3351088473391</v>
      </c>
      <c r="D52" s="19">
        <v>2766.8688192531599</v>
      </c>
      <c r="E52" s="19">
        <v>2959.4278253700963</v>
      </c>
      <c r="F52" s="19">
        <v>3611.5464277014889</v>
      </c>
      <c r="G52" s="19">
        <v>4417.6728442418917</v>
      </c>
      <c r="H52" s="19">
        <v>4652.5518693492522</v>
      </c>
      <c r="I52" s="19">
        <v>4591.341307506842</v>
      </c>
      <c r="J52" s="19">
        <v>4338.3505415971831</v>
      </c>
      <c r="K52" s="19">
        <v>4639.2343894181131</v>
      </c>
      <c r="L52" s="19">
        <v>4833.2923203910859</v>
      </c>
    </row>
    <row r="53" spans="1:12" x14ac:dyDescent="0.25">
      <c r="A53" s="13" t="s">
        <v>151</v>
      </c>
      <c r="B53" s="18">
        <v>2713</v>
      </c>
      <c r="C53" s="18">
        <v>2740.5837704684914</v>
      </c>
      <c r="D53" s="18">
        <v>2885.6938807218194</v>
      </c>
      <c r="E53" s="18">
        <v>2699.5955430415947</v>
      </c>
      <c r="F53" s="18">
        <v>2887.9873423623826</v>
      </c>
      <c r="G53" s="18">
        <v>3533.6706020366901</v>
      </c>
      <c r="H53" s="18">
        <v>4326.1353866815443</v>
      </c>
      <c r="I53" s="18">
        <v>4563.507818293614</v>
      </c>
      <c r="J53" s="18">
        <v>4498.7608977173932</v>
      </c>
      <c r="K53" s="18">
        <v>4246.7673368560672</v>
      </c>
      <c r="L53" s="18">
        <v>4553.0169272500752</v>
      </c>
    </row>
    <row r="54" spans="1:12" x14ac:dyDescent="0.25">
      <c r="A54" s="14" t="s">
        <v>152</v>
      </c>
      <c r="B54" s="19">
        <v>2006</v>
      </c>
      <c r="C54" s="19">
        <v>2627.2463441781479</v>
      </c>
      <c r="D54" s="19">
        <v>2655.7115961990107</v>
      </c>
      <c r="E54" s="19">
        <v>2805.2444276846231</v>
      </c>
      <c r="F54" s="19">
        <v>2633.834727460126</v>
      </c>
      <c r="G54" s="19">
        <v>2821.3791413944296</v>
      </c>
      <c r="H54" s="19">
        <v>3464.6747773236712</v>
      </c>
      <c r="I54" s="19">
        <v>4249.167322195859</v>
      </c>
      <c r="J54" s="19">
        <v>4492.8185471867846</v>
      </c>
      <c r="K54" s="19">
        <v>4428.8457455111575</v>
      </c>
      <c r="L54" s="19">
        <v>4180.9622714499155</v>
      </c>
    </row>
    <row r="55" spans="1:12" x14ac:dyDescent="0.25">
      <c r="A55" s="13" t="s">
        <v>153</v>
      </c>
      <c r="B55" s="18">
        <v>1267</v>
      </c>
      <c r="C55" s="18">
        <v>1905.6261555996848</v>
      </c>
      <c r="D55" s="18">
        <v>2514.9555514250746</v>
      </c>
      <c r="E55" s="18">
        <v>2554.7023225356538</v>
      </c>
      <c r="F55" s="18">
        <v>2718.599872939194</v>
      </c>
      <c r="G55" s="18">
        <v>2570.3714709008218</v>
      </c>
      <c r="H55" s="18">
        <v>2764.1566304323424</v>
      </c>
      <c r="I55" s="18">
        <v>3413.2918999778553</v>
      </c>
      <c r="J55" s="18">
        <v>4200.1405362070345</v>
      </c>
      <c r="K55" s="18">
        <v>4456.0951372506343</v>
      </c>
      <c r="L55" s="18">
        <v>4398.5041650225658</v>
      </c>
    </row>
    <row r="56" spans="1:12" x14ac:dyDescent="0.25">
      <c r="A56" s="14" t="s">
        <v>154</v>
      </c>
      <c r="B56" s="19">
        <v>895</v>
      </c>
      <c r="C56" s="19">
        <v>1146.4296378090482</v>
      </c>
      <c r="D56" s="19">
        <v>1738.2359187210952</v>
      </c>
      <c r="E56" s="19">
        <v>2300.4549221516377</v>
      </c>
      <c r="F56" s="19">
        <v>2334.1027372174549</v>
      </c>
      <c r="G56" s="19">
        <v>2498.7332352717112</v>
      </c>
      <c r="H56" s="19">
        <v>2380.2059010574694</v>
      </c>
      <c r="I56" s="19">
        <v>2562.9885284553043</v>
      </c>
      <c r="J56" s="19">
        <v>3190.5316778322767</v>
      </c>
      <c r="K56" s="19">
        <v>3937.9056241207463</v>
      </c>
      <c r="L56" s="19">
        <v>4198.5257005185294</v>
      </c>
    </row>
    <row r="57" spans="1:12" x14ac:dyDescent="0.25">
      <c r="A57" s="13" t="s">
        <v>155</v>
      </c>
      <c r="B57" s="18">
        <v>587</v>
      </c>
      <c r="C57" s="18">
        <v>726.1722989282606</v>
      </c>
      <c r="D57" s="18">
        <v>935.52848063902388</v>
      </c>
      <c r="E57" s="18">
        <v>1447.7365228206397</v>
      </c>
      <c r="F57" s="18">
        <v>1931.7259751306631</v>
      </c>
      <c r="G57" s="18">
        <v>1959.0201076411506</v>
      </c>
      <c r="H57" s="18">
        <v>2128.2701767000613</v>
      </c>
      <c r="I57" s="18">
        <v>2062.5232734586575</v>
      </c>
      <c r="J57" s="18">
        <v>2230.5836697848631</v>
      </c>
      <c r="K57" s="18">
        <v>2825.5052530357266</v>
      </c>
      <c r="L57" s="18">
        <v>3512.7062831695407</v>
      </c>
    </row>
    <row r="58" spans="1:12" x14ac:dyDescent="0.25">
      <c r="A58" s="14" t="s">
        <v>233</v>
      </c>
      <c r="B58" s="19">
        <v>336.78456029741795</v>
      </c>
      <c r="C58" s="19">
        <v>443.18526638014771</v>
      </c>
      <c r="D58" s="19">
        <v>578.13908321394626</v>
      </c>
      <c r="E58" s="19">
        <v>757.13905042755152</v>
      </c>
      <c r="F58" s="19">
        <v>1211.4600502480857</v>
      </c>
      <c r="G58" s="19">
        <v>1643.4007574309476</v>
      </c>
      <c r="H58" s="19">
        <v>1676.9949972622223</v>
      </c>
      <c r="I58" s="19">
        <v>1861.5811270108277</v>
      </c>
      <c r="J58" s="19">
        <v>1844.263556218654</v>
      </c>
      <c r="K58" s="19">
        <v>2012.170648310157</v>
      </c>
      <c r="L58" s="19">
        <v>2597.9586875139944</v>
      </c>
    </row>
    <row r="59" spans="1:12" x14ac:dyDescent="0.25">
      <c r="A59" s="13" t="s">
        <v>234</v>
      </c>
      <c r="B59" s="18">
        <v>172.02593842621911</v>
      </c>
      <c r="C59" s="18">
        <v>157.71883456216875</v>
      </c>
      <c r="D59" s="18">
        <v>219.02396921535021</v>
      </c>
      <c r="E59" s="18">
        <v>300.25075812511193</v>
      </c>
      <c r="F59" s="18">
        <v>411.64439566296795</v>
      </c>
      <c r="G59" s="18">
        <v>687.15569867783586</v>
      </c>
      <c r="H59" s="18">
        <v>969.4597626746995</v>
      </c>
      <c r="I59" s="18">
        <v>1025.9329072206856</v>
      </c>
      <c r="J59" s="18">
        <v>1177.9773558167431</v>
      </c>
      <c r="K59" s="18">
        <v>1204.2240665543256</v>
      </c>
      <c r="L59" s="18">
        <v>1352.7724913164207</v>
      </c>
    </row>
    <row r="60" spans="1:12" x14ac:dyDescent="0.25">
      <c r="A60" s="14" t="s">
        <v>235</v>
      </c>
      <c r="B60" s="19">
        <v>55.719371584231389</v>
      </c>
      <c r="C60" s="19">
        <v>80.561087773995226</v>
      </c>
      <c r="D60" s="19">
        <v>77.945292378457907</v>
      </c>
      <c r="E60" s="19">
        <v>113.74791069114443</v>
      </c>
      <c r="F60" s="19">
        <v>163.24153642051019</v>
      </c>
      <c r="G60" s="19">
        <v>233.48998776367139</v>
      </c>
      <c r="H60" s="19">
        <v>405.36052910318381</v>
      </c>
      <c r="I60" s="19">
        <v>593.08505653151349</v>
      </c>
      <c r="J60" s="19">
        <v>649.19315938368879</v>
      </c>
      <c r="K60" s="19">
        <v>769.1680925686353</v>
      </c>
      <c r="L60" s="19">
        <v>809.59395366589456</v>
      </c>
    </row>
    <row r="61" spans="1:12" x14ac:dyDescent="0.25">
      <c r="A61" s="17" t="s">
        <v>236</v>
      </c>
      <c r="B61" s="18">
        <v>9.4701296921310867</v>
      </c>
      <c r="C61" s="18">
        <v>26.093816002255647</v>
      </c>
      <c r="D61" s="18">
        <v>39.813618698757914</v>
      </c>
      <c r="E61" s="18">
        <v>40.480109040223681</v>
      </c>
      <c r="F61" s="18">
        <v>61.842920303661998</v>
      </c>
      <c r="G61" s="18">
        <v>92.592695887337058</v>
      </c>
      <c r="H61" s="18">
        <v>137.73825228007328</v>
      </c>
      <c r="I61" s="18">
        <v>247.98684955785649</v>
      </c>
      <c r="J61" s="18">
        <v>375.29428963927836</v>
      </c>
      <c r="K61" s="18">
        <v>423.89495998889106</v>
      </c>
      <c r="L61" s="18">
        <v>517.10794892023853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12660.8</v>
      </c>
      <c r="C63" s="18">
        <f t="shared" ref="C63:L63" si="5">SUM(C40:C43)</f>
        <v>13047.097093921453</v>
      </c>
      <c r="D63" s="18">
        <f t="shared" si="5"/>
        <v>13484.053642119039</v>
      </c>
      <c r="E63" s="18">
        <f t="shared" si="5"/>
        <v>13993.700432145633</v>
      </c>
      <c r="F63" s="18">
        <f t="shared" si="5"/>
        <v>14827.176549043998</v>
      </c>
      <c r="G63" s="18">
        <f t="shared" si="5"/>
        <v>15573.281057567812</v>
      </c>
      <c r="H63" s="18">
        <f t="shared" si="5"/>
        <v>16174.153252935384</v>
      </c>
      <c r="I63" s="18">
        <f t="shared" si="5"/>
        <v>16762.509134027292</v>
      </c>
      <c r="J63" s="18">
        <f t="shared" si="5"/>
        <v>17509.122199450587</v>
      </c>
      <c r="K63" s="18">
        <f t="shared" si="5"/>
        <v>18550.33389867493</v>
      </c>
      <c r="L63" s="18">
        <f t="shared" si="5"/>
        <v>19896.102251215048</v>
      </c>
    </row>
    <row r="64" spans="1:12" x14ac:dyDescent="0.25">
      <c r="A64" s="16" t="s">
        <v>242</v>
      </c>
      <c r="B64" s="19">
        <f>SUM(B44:B45)</f>
        <v>12832.2</v>
      </c>
      <c r="C64" s="19">
        <f t="shared" ref="C64:L64" si="6">SUM(C44:C45)</f>
        <v>12448.066956120656</v>
      </c>
      <c r="D64" s="19">
        <f t="shared" si="6"/>
        <v>13241.949954039253</v>
      </c>
      <c r="E64" s="19">
        <f t="shared" si="6"/>
        <v>13628.055382321969</v>
      </c>
      <c r="F64" s="19">
        <f t="shared" si="6"/>
        <v>13221.263790473302</v>
      </c>
      <c r="G64" s="19">
        <f t="shared" si="6"/>
        <v>14062.494748193127</v>
      </c>
      <c r="H64" s="19">
        <f t="shared" si="6"/>
        <v>15134.886674712814</v>
      </c>
      <c r="I64" s="19">
        <f t="shared" si="6"/>
        <v>16006.271898846351</v>
      </c>
      <c r="J64" s="19">
        <f t="shared" si="6"/>
        <v>16605.055016912411</v>
      </c>
      <c r="K64" s="19">
        <f t="shared" si="6"/>
        <v>17031.66698750493</v>
      </c>
      <c r="L64" s="19">
        <f t="shared" si="6"/>
        <v>17604.914459756768</v>
      </c>
    </row>
    <row r="65" spans="1:12" x14ac:dyDescent="0.25">
      <c r="A65" s="11" t="s">
        <v>243</v>
      </c>
      <c r="B65" s="18">
        <f>SUM(B46:B53)</f>
        <v>27392</v>
      </c>
      <c r="C65" s="18">
        <f t="shared" ref="C65:L65" si="7">SUM(C46:C53)</f>
        <v>29234.397696852262</v>
      </c>
      <c r="D65" s="18">
        <f t="shared" si="7"/>
        <v>30826.786841287954</v>
      </c>
      <c r="E65" s="18">
        <f t="shared" si="7"/>
        <v>32634.649399010053</v>
      </c>
      <c r="F65" s="18">
        <f t="shared" si="7"/>
        <v>34801.06989333067</v>
      </c>
      <c r="G65" s="18">
        <f t="shared" si="7"/>
        <v>36480.74195033429</v>
      </c>
      <c r="H65" s="18">
        <f t="shared" si="7"/>
        <v>37819.404499619501</v>
      </c>
      <c r="I65" s="18">
        <f t="shared" si="7"/>
        <v>38750.354341137827</v>
      </c>
      <c r="J65" s="18">
        <f t="shared" si="7"/>
        <v>39740.360095182979</v>
      </c>
      <c r="K65" s="18">
        <f t="shared" si="7"/>
        <v>40991.507567559995</v>
      </c>
      <c r="L65" s="18">
        <f t="shared" si="7"/>
        <v>42623.871622359264</v>
      </c>
    </row>
    <row r="66" spans="1:12" x14ac:dyDescent="0.25">
      <c r="A66" s="16" t="s">
        <v>157</v>
      </c>
      <c r="B66" s="19">
        <f>SUM(B54:B61)</f>
        <v>5328.9999999999991</v>
      </c>
      <c r="C66" s="19">
        <f t="shared" ref="C66:L66" si="8">SUM(C54:C61)</f>
        <v>7113.0334412337097</v>
      </c>
      <c r="D66" s="19">
        <f t="shared" si="8"/>
        <v>8759.3535104907151</v>
      </c>
      <c r="E66" s="19">
        <f t="shared" si="8"/>
        <v>10319.756023476586</v>
      </c>
      <c r="F66" s="19">
        <f t="shared" si="8"/>
        <v>11466.452215382664</v>
      </c>
      <c r="G66" s="19">
        <f t="shared" si="8"/>
        <v>12506.143094967903</v>
      </c>
      <c r="H66" s="19">
        <f t="shared" si="8"/>
        <v>13926.861026833723</v>
      </c>
      <c r="I66" s="19">
        <f t="shared" si="8"/>
        <v>16016.556964408559</v>
      </c>
      <c r="J66" s="19">
        <f t="shared" si="8"/>
        <v>18160.802792069324</v>
      </c>
      <c r="K66" s="19">
        <f t="shared" si="8"/>
        <v>20057.809527340272</v>
      </c>
      <c r="L66" s="19">
        <f t="shared" si="8"/>
        <v>21568.1315015771</v>
      </c>
    </row>
    <row r="67" spans="1:12" x14ac:dyDescent="0.25">
      <c r="A67" s="24" t="s">
        <v>156</v>
      </c>
      <c r="B67" s="25">
        <f>SUM(B58:B61)</f>
        <v>573.99999999999955</v>
      </c>
      <c r="C67" s="25">
        <f t="shared" ref="C67:L67" si="9">SUM(C58:C61)</f>
        <v>707.55900471856739</v>
      </c>
      <c r="D67" s="25">
        <f t="shared" si="9"/>
        <v>914.92196350651227</v>
      </c>
      <c r="E67" s="25">
        <f t="shared" si="9"/>
        <v>1211.6178282840315</v>
      </c>
      <c r="F67" s="25">
        <f t="shared" si="9"/>
        <v>1848.1889026352258</v>
      </c>
      <c r="G67" s="25">
        <f t="shared" si="9"/>
        <v>2656.6391397597918</v>
      </c>
      <c r="H67" s="25">
        <f t="shared" si="9"/>
        <v>3189.5535413201783</v>
      </c>
      <c r="I67" s="25">
        <f t="shared" si="9"/>
        <v>3728.5859403208838</v>
      </c>
      <c r="J67" s="25">
        <f t="shared" si="9"/>
        <v>4046.728361058364</v>
      </c>
      <c r="K67" s="25">
        <f t="shared" si="9"/>
        <v>4409.4577674220091</v>
      </c>
      <c r="L67" s="25">
        <f t="shared" si="9"/>
        <v>5277.4330814165478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58371</v>
      </c>
      <c r="C72" s="18">
        <v>62317.458398549134</v>
      </c>
      <c r="D72" s="18">
        <v>65835.386066342209</v>
      </c>
      <c r="E72" s="18">
        <v>69831.842410291283</v>
      </c>
      <c r="F72" s="18">
        <v>73891.980712559744</v>
      </c>
      <c r="G72" s="18">
        <v>78094.428991553461</v>
      </c>
      <c r="H72" s="18">
        <v>82448.570108997636</v>
      </c>
      <c r="I72" s="18">
        <v>86735.070833210833</v>
      </c>
      <c r="J72" s="18">
        <v>91020.704898673372</v>
      </c>
      <c r="K72" s="18">
        <v>95503.15035421832</v>
      </c>
      <c r="L72" s="18">
        <v>100384.13802416841</v>
      </c>
    </row>
    <row r="73" spans="1:12" x14ac:dyDescent="0.25">
      <c r="A73" s="14" t="s">
        <v>140</v>
      </c>
      <c r="B73" s="19">
        <v>3015</v>
      </c>
      <c r="C73" s="19">
        <v>3155.5957675779896</v>
      </c>
      <c r="D73" s="19">
        <v>3409.8733843283262</v>
      </c>
      <c r="E73" s="19">
        <v>3620.7345602552377</v>
      </c>
      <c r="F73" s="19">
        <v>3772.4606762933704</v>
      </c>
      <c r="G73" s="19">
        <v>3869.9326611447273</v>
      </c>
      <c r="H73" s="19">
        <v>3986.6333585773214</v>
      </c>
      <c r="I73" s="19">
        <v>4190.5003538888195</v>
      </c>
      <c r="J73" s="19">
        <v>4491.0968555831214</v>
      </c>
      <c r="K73" s="19">
        <v>4867.57302807832</v>
      </c>
      <c r="L73" s="19">
        <v>5276.2175223054419</v>
      </c>
    </row>
    <row r="74" spans="1:12" x14ac:dyDescent="0.25">
      <c r="A74" s="13" t="s">
        <v>141</v>
      </c>
      <c r="B74" s="18">
        <v>3005</v>
      </c>
      <c r="C74" s="18">
        <v>3063.4522062547708</v>
      </c>
      <c r="D74" s="18">
        <v>3206.9196790552382</v>
      </c>
      <c r="E74" s="18">
        <v>3465.9961612088055</v>
      </c>
      <c r="F74" s="18">
        <v>3680.9718244466699</v>
      </c>
      <c r="G74" s="18">
        <v>3835.8421023754086</v>
      </c>
      <c r="H74" s="18">
        <v>3935.5321865882065</v>
      </c>
      <c r="I74" s="18">
        <v>4054.7564321841865</v>
      </c>
      <c r="J74" s="18">
        <v>4262.633867966023</v>
      </c>
      <c r="K74" s="18">
        <v>4568.9225344435654</v>
      </c>
      <c r="L74" s="18">
        <v>4952.4388014478463</v>
      </c>
    </row>
    <row r="75" spans="1:12" x14ac:dyDescent="0.25">
      <c r="A75" s="14" t="s">
        <v>142</v>
      </c>
      <c r="B75" s="19">
        <v>3009</v>
      </c>
      <c r="C75" s="19">
        <v>3061.0764189877686</v>
      </c>
      <c r="D75" s="19">
        <v>3120.9613726307302</v>
      </c>
      <c r="E75" s="19">
        <v>3267.3591635204411</v>
      </c>
      <c r="F75" s="19">
        <v>3531.5478074815319</v>
      </c>
      <c r="G75" s="19">
        <v>3750.7967282943564</v>
      </c>
      <c r="H75" s="19">
        <v>3908.7898584170762</v>
      </c>
      <c r="I75" s="19">
        <v>4010.537286075376</v>
      </c>
      <c r="J75" s="19">
        <v>4132.1752262976024</v>
      </c>
      <c r="K75" s="19">
        <v>4344.1487138389348</v>
      </c>
      <c r="L75" s="19">
        <v>4656.4106581157275</v>
      </c>
    </row>
    <row r="76" spans="1:12" x14ac:dyDescent="0.25">
      <c r="A76" s="13" t="s">
        <v>240</v>
      </c>
      <c r="B76" s="18">
        <v>3243.6</v>
      </c>
      <c r="C76" s="18">
        <v>3083.3728886496692</v>
      </c>
      <c r="D76" s="18">
        <v>3136.9162294895023</v>
      </c>
      <c r="E76" s="18">
        <v>3198.5413912222984</v>
      </c>
      <c r="F76" s="18">
        <v>3348.7448188584212</v>
      </c>
      <c r="G76" s="18">
        <v>3619.6896771852703</v>
      </c>
      <c r="H76" s="18">
        <v>3844.5788970597796</v>
      </c>
      <c r="I76" s="18">
        <v>4006.6818361925111</v>
      </c>
      <c r="J76" s="18">
        <v>4111.1247318436745</v>
      </c>
      <c r="K76" s="18">
        <v>4235.9499932868948</v>
      </c>
      <c r="L76" s="18">
        <v>4453.3769530421459</v>
      </c>
    </row>
    <row r="77" spans="1:12" x14ac:dyDescent="0.25">
      <c r="A77" s="14" t="s">
        <v>241</v>
      </c>
      <c r="B77" s="19">
        <v>2162.4</v>
      </c>
      <c r="C77" s="19">
        <v>2046.0217879673598</v>
      </c>
      <c r="D77" s="19">
        <v>2081.8390927992486</v>
      </c>
      <c r="E77" s="19">
        <v>2122.9676057893867</v>
      </c>
      <c r="F77" s="19">
        <v>2222.8291177206947</v>
      </c>
      <c r="G77" s="19">
        <v>2402.8071432245511</v>
      </c>
      <c r="H77" s="19">
        <v>2552.1886746020091</v>
      </c>
      <c r="I77" s="19">
        <v>2659.8662558835003</v>
      </c>
      <c r="J77" s="19">
        <v>2729.2443785203295</v>
      </c>
      <c r="K77" s="19">
        <v>2812.1362144990808</v>
      </c>
      <c r="L77" s="19">
        <v>2956.4901342625972</v>
      </c>
    </row>
    <row r="78" spans="1:12" x14ac:dyDescent="0.25">
      <c r="A78" s="13" t="s">
        <v>143</v>
      </c>
      <c r="B78" s="18">
        <v>10288</v>
      </c>
      <c r="C78" s="18">
        <v>10852.782809178298</v>
      </c>
      <c r="D78" s="18">
        <v>10297.813750603858</v>
      </c>
      <c r="E78" s="18">
        <v>10477.594584278984</v>
      </c>
      <c r="F78" s="18">
        <v>10684.335140541065</v>
      </c>
      <c r="G78" s="18">
        <v>11186.689387822778</v>
      </c>
      <c r="H78" s="18">
        <v>12092.329649388183</v>
      </c>
      <c r="I78" s="18">
        <v>12844.052559080192</v>
      </c>
      <c r="J78" s="18">
        <v>13385.955750013516</v>
      </c>
      <c r="K78" s="18">
        <v>13735.159382595051</v>
      </c>
      <c r="L78" s="18">
        <v>14152.406716733281</v>
      </c>
    </row>
    <row r="79" spans="1:12" x14ac:dyDescent="0.25">
      <c r="A79" s="14" t="s">
        <v>144</v>
      </c>
      <c r="B79" s="19">
        <v>4367</v>
      </c>
      <c r="C79" s="19">
        <v>4880.0386715153008</v>
      </c>
      <c r="D79" s="19">
        <v>5148.5229714182242</v>
      </c>
      <c r="E79" s="19">
        <v>4885.4023507088823</v>
      </c>
      <c r="F79" s="19">
        <v>4970.9724887078719</v>
      </c>
      <c r="G79" s="19">
        <v>5069.44135839306</v>
      </c>
      <c r="H79" s="19">
        <v>5308.0485714297502</v>
      </c>
      <c r="I79" s="19">
        <v>5738.0350701434872</v>
      </c>
      <c r="J79" s="19">
        <v>6094.991395441697</v>
      </c>
      <c r="K79" s="19">
        <v>6352.3797747819226</v>
      </c>
      <c r="L79" s="19">
        <v>6518.3112902573012</v>
      </c>
    </row>
    <row r="80" spans="1:12" x14ac:dyDescent="0.25">
      <c r="A80" s="13" t="s">
        <v>145</v>
      </c>
      <c r="B80" s="18">
        <v>3985</v>
      </c>
      <c r="C80" s="18">
        <v>3946.9733705308754</v>
      </c>
      <c r="D80" s="18">
        <v>4411.3230790926827</v>
      </c>
      <c r="E80" s="18">
        <v>4654.5557042080027</v>
      </c>
      <c r="F80" s="18">
        <v>4415.985176310679</v>
      </c>
      <c r="G80" s="18">
        <v>4493.1225022245144</v>
      </c>
      <c r="H80" s="18">
        <v>4582.483351308194</v>
      </c>
      <c r="I80" s="18">
        <v>4798.0401917561721</v>
      </c>
      <c r="J80" s="18">
        <v>5186.6647847034983</v>
      </c>
      <c r="K80" s="18">
        <v>5509.2661497029731</v>
      </c>
      <c r="L80" s="18">
        <v>5741.8717193235661</v>
      </c>
    </row>
    <row r="81" spans="1:12" x14ac:dyDescent="0.25">
      <c r="A81" s="14" t="s">
        <v>146</v>
      </c>
      <c r="B81" s="19">
        <v>3339</v>
      </c>
      <c r="C81" s="19">
        <v>4058.3676442446772</v>
      </c>
      <c r="D81" s="19">
        <v>4018.2449590478495</v>
      </c>
      <c r="E81" s="19">
        <v>4490.7823146469582</v>
      </c>
      <c r="F81" s="19">
        <v>4738.0081507343702</v>
      </c>
      <c r="G81" s="19">
        <v>4492.884771700441</v>
      </c>
      <c r="H81" s="19">
        <v>4569.6560717608509</v>
      </c>
      <c r="I81" s="19">
        <v>4659.7030867212707</v>
      </c>
      <c r="J81" s="19">
        <v>4877.0013983927029</v>
      </c>
      <c r="K81" s="19">
        <v>5270.0075590445704</v>
      </c>
      <c r="L81" s="19">
        <v>5595.4818676322793</v>
      </c>
    </row>
    <row r="82" spans="1:12" x14ac:dyDescent="0.25">
      <c r="A82" s="13" t="s">
        <v>147</v>
      </c>
      <c r="B82" s="18">
        <v>3097</v>
      </c>
      <c r="C82" s="18">
        <v>3381.9256553646997</v>
      </c>
      <c r="D82" s="18">
        <v>4112.3947175246431</v>
      </c>
      <c r="E82" s="18">
        <v>4072.9591554819835</v>
      </c>
      <c r="F82" s="18">
        <v>4554.6085740022627</v>
      </c>
      <c r="G82" s="18">
        <v>4807.5916029938126</v>
      </c>
      <c r="H82" s="18">
        <v>4559.4736788449709</v>
      </c>
      <c r="I82" s="18">
        <v>4638.4617252138796</v>
      </c>
      <c r="J82" s="18">
        <v>4731.3321667918008</v>
      </c>
      <c r="K82" s="18">
        <v>4952.9420317782797</v>
      </c>
      <c r="L82" s="18">
        <v>5353.0747339611326</v>
      </c>
    </row>
    <row r="83" spans="1:12" x14ac:dyDescent="0.25">
      <c r="A83" s="14" t="s">
        <v>148</v>
      </c>
      <c r="B83" s="19">
        <v>2816</v>
      </c>
      <c r="C83" s="19">
        <v>3130.6384059086104</v>
      </c>
      <c r="D83" s="19">
        <v>3418.7732161432614</v>
      </c>
      <c r="E83" s="19">
        <v>4158.3158733285272</v>
      </c>
      <c r="F83" s="19">
        <v>4118.9773638769184</v>
      </c>
      <c r="G83" s="19">
        <v>4608.3954462872234</v>
      </c>
      <c r="H83" s="19">
        <v>4866.3585627522534</v>
      </c>
      <c r="I83" s="19">
        <v>4615.2615324799763</v>
      </c>
      <c r="J83" s="19">
        <v>4695.9727748820651</v>
      </c>
      <c r="K83" s="19">
        <v>4791.4280444658798</v>
      </c>
      <c r="L83" s="19">
        <v>5016.655277377552</v>
      </c>
    </row>
    <row r="84" spans="1:12" x14ac:dyDescent="0.25">
      <c r="A84" s="13" t="s">
        <v>149</v>
      </c>
      <c r="B84" s="18">
        <v>3252</v>
      </c>
      <c r="C84" s="18">
        <v>2806.9127106576525</v>
      </c>
      <c r="D84" s="18">
        <v>3116.6194684160937</v>
      </c>
      <c r="E84" s="18">
        <v>3394.2486225473467</v>
      </c>
      <c r="F84" s="18">
        <v>4120.0443638680408</v>
      </c>
      <c r="G84" s="18">
        <v>4069.0145664013444</v>
      </c>
      <c r="H84" s="18">
        <v>4548.5237728937927</v>
      </c>
      <c r="I84" s="18">
        <v>4797.4554250997062</v>
      </c>
      <c r="J84" s="18">
        <v>4529.6033438009645</v>
      </c>
      <c r="K84" s="18">
        <v>4592.0786857037738</v>
      </c>
      <c r="L84" s="18">
        <v>4675.020210769545</v>
      </c>
    </row>
    <row r="85" spans="1:12" x14ac:dyDescent="0.25">
      <c r="A85" s="14" t="s">
        <v>150</v>
      </c>
      <c r="B85" s="19">
        <v>3211</v>
      </c>
      <c r="C85" s="19">
        <v>3245.346712426599</v>
      </c>
      <c r="D85" s="19">
        <v>2800.3486403193388</v>
      </c>
      <c r="E85" s="19">
        <v>3110.5654240198596</v>
      </c>
      <c r="F85" s="19">
        <v>3385.8725495407944</v>
      </c>
      <c r="G85" s="19">
        <v>4110.3982659644107</v>
      </c>
      <c r="H85" s="19">
        <v>4058.4891821778724</v>
      </c>
      <c r="I85" s="19">
        <v>4541.1043580783871</v>
      </c>
      <c r="J85" s="19">
        <v>4793.3043014420891</v>
      </c>
      <c r="K85" s="19">
        <v>4523.3106167049446</v>
      </c>
      <c r="L85" s="19">
        <v>4585.7117925130433</v>
      </c>
    </row>
    <row r="86" spans="1:12" x14ac:dyDescent="0.25">
      <c r="A86" s="13" t="s">
        <v>151</v>
      </c>
      <c r="B86" s="18">
        <v>2892</v>
      </c>
      <c r="C86" s="18">
        <v>3174.0772717084733</v>
      </c>
      <c r="D86" s="18">
        <v>3208.4049024040119</v>
      </c>
      <c r="E86" s="18">
        <v>2767.7058479327316</v>
      </c>
      <c r="F86" s="18">
        <v>3076.9185430279831</v>
      </c>
      <c r="G86" s="18">
        <v>3347.0838191847001</v>
      </c>
      <c r="H86" s="18">
        <v>4064.9584782919392</v>
      </c>
      <c r="I86" s="18">
        <v>4012.8764686581285</v>
      </c>
      <c r="J86" s="18">
        <v>4497.6610771763862</v>
      </c>
      <c r="K86" s="18">
        <v>4753.9137676439013</v>
      </c>
      <c r="L86" s="18">
        <v>4483.3367285470695</v>
      </c>
    </row>
    <row r="87" spans="1:12" x14ac:dyDescent="0.25">
      <c r="A87" s="14" t="s">
        <v>152</v>
      </c>
      <c r="B87" s="19">
        <v>2141</v>
      </c>
      <c r="C87" s="19">
        <v>2848.8041599193998</v>
      </c>
      <c r="D87" s="19">
        <v>3133.5264000861098</v>
      </c>
      <c r="E87" s="19">
        <v>3170.068053898442</v>
      </c>
      <c r="F87" s="19">
        <v>2735.7593772897708</v>
      </c>
      <c r="G87" s="19">
        <v>3045.947084489288</v>
      </c>
      <c r="H87" s="19">
        <v>3313.4664102116208</v>
      </c>
      <c r="I87" s="19">
        <v>4028.1072387611985</v>
      </c>
      <c r="J87" s="19">
        <v>3978.2010953362751</v>
      </c>
      <c r="K87" s="19">
        <v>4467.662036002268</v>
      </c>
      <c r="L87" s="19">
        <v>4729.7691314837966</v>
      </c>
    </row>
    <row r="88" spans="1:12" x14ac:dyDescent="0.25">
      <c r="A88" s="13" t="s">
        <v>153</v>
      </c>
      <c r="B88" s="18">
        <v>1476</v>
      </c>
      <c r="C88" s="18">
        <v>2061.3337883243266</v>
      </c>
      <c r="D88" s="18">
        <v>2760.4289284810698</v>
      </c>
      <c r="E88" s="18">
        <v>3056.460878857547</v>
      </c>
      <c r="F88" s="18">
        <v>3103.8178051765644</v>
      </c>
      <c r="G88" s="18">
        <v>2686.1172504196793</v>
      </c>
      <c r="H88" s="18">
        <v>3002.4775489866934</v>
      </c>
      <c r="I88" s="18">
        <v>3271.9168432923698</v>
      </c>
      <c r="J88" s="18">
        <v>3988.2360624945995</v>
      </c>
      <c r="K88" s="18">
        <v>3946.0151797646481</v>
      </c>
      <c r="L88" s="18">
        <v>4445.2187120267645</v>
      </c>
    </row>
    <row r="89" spans="1:12" x14ac:dyDescent="0.25">
      <c r="A89" s="14" t="s">
        <v>154</v>
      </c>
      <c r="B89" s="19">
        <v>1032</v>
      </c>
      <c r="C89" s="19">
        <v>1379.8485925072043</v>
      </c>
      <c r="D89" s="19">
        <v>1927.0036234987606</v>
      </c>
      <c r="E89" s="19">
        <v>2588.6315024017103</v>
      </c>
      <c r="F89" s="19">
        <v>2881.4384796082531</v>
      </c>
      <c r="G89" s="19">
        <v>2928.67777086758</v>
      </c>
      <c r="H89" s="19">
        <v>2533.2683132378706</v>
      </c>
      <c r="I89" s="19">
        <v>2841.581505657643</v>
      </c>
      <c r="J89" s="19">
        <v>3091.1782058972653</v>
      </c>
      <c r="K89" s="19">
        <v>3775.239800693339</v>
      </c>
      <c r="L89" s="19">
        <v>3734.9197127266821</v>
      </c>
    </row>
    <row r="90" spans="1:12" x14ac:dyDescent="0.25">
      <c r="A90" s="13" t="s">
        <v>155</v>
      </c>
      <c r="B90" s="18">
        <v>816</v>
      </c>
      <c r="C90" s="18">
        <v>867.6199439847129</v>
      </c>
      <c r="D90" s="18">
        <v>1174.8369730507163</v>
      </c>
      <c r="E90" s="18">
        <v>1643.4250095580223</v>
      </c>
      <c r="F90" s="18">
        <v>2228.7896297419506</v>
      </c>
      <c r="G90" s="18">
        <v>2517.0239925323008</v>
      </c>
      <c r="H90" s="18">
        <v>2567.6252857863997</v>
      </c>
      <c r="I90" s="18">
        <v>2221.7659445444865</v>
      </c>
      <c r="J90" s="18">
        <v>2516.2370785227081</v>
      </c>
      <c r="K90" s="18">
        <v>2730.5074425503685</v>
      </c>
      <c r="L90" s="18">
        <v>3354.3313228024235</v>
      </c>
    </row>
    <row r="91" spans="1:12" x14ac:dyDescent="0.25">
      <c r="A91" s="14" t="s">
        <v>233</v>
      </c>
      <c r="B91" s="19">
        <v>641.19906810424277</v>
      </c>
      <c r="C91" s="19">
        <v>675.34355095454669</v>
      </c>
      <c r="D91" s="19">
        <v>721.68001592799601</v>
      </c>
      <c r="E91" s="19">
        <v>999.07588483408892</v>
      </c>
      <c r="F91" s="19">
        <v>1408.8845179520947</v>
      </c>
      <c r="G91" s="19">
        <v>1942.1087168176925</v>
      </c>
      <c r="H91" s="19">
        <v>2237.8358000954349</v>
      </c>
      <c r="I91" s="19">
        <v>2301.7352747250493</v>
      </c>
      <c r="J91" s="19">
        <v>2001.3954710895548</v>
      </c>
      <c r="K91" s="19">
        <v>2295.6301088309592</v>
      </c>
      <c r="L91" s="19">
        <v>2495.8849753326263</v>
      </c>
    </row>
    <row r="92" spans="1:12" x14ac:dyDescent="0.25">
      <c r="A92" s="13" t="s">
        <v>234</v>
      </c>
      <c r="B92" s="18">
        <v>386.99541637319135</v>
      </c>
      <c r="C92" s="18">
        <v>322.87618895915301</v>
      </c>
      <c r="D92" s="18">
        <v>356.0166734469268</v>
      </c>
      <c r="E92" s="18">
        <v>396.98437940672659</v>
      </c>
      <c r="F92" s="18">
        <v>571.75254301511836</v>
      </c>
      <c r="G92" s="18">
        <v>836.50523482689584</v>
      </c>
      <c r="H92" s="18">
        <v>1193.2949339800325</v>
      </c>
      <c r="I92" s="18">
        <v>1419.6011618494292</v>
      </c>
      <c r="J92" s="18">
        <v>1504.2422913345067</v>
      </c>
      <c r="K92" s="18">
        <v>1344.7778870066495</v>
      </c>
      <c r="L92" s="18">
        <v>1582.9601823435539</v>
      </c>
    </row>
    <row r="93" spans="1:12" x14ac:dyDescent="0.25">
      <c r="A93" s="14" t="s">
        <v>235</v>
      </c>
      <c r="B93" s="19">
        <v>159.22544292138485</v>
      </c>
      <c r="C93" s="19">
        <v>194.87178225736699</v>
      </c>
      <c r="D93" s="19">
        <v>170.20863909337245</v>
      </c>
      <c r="E93" s="19">
        <v>195.83895223291961</v>
      </c>
      <c r="F93" s="19">
        <v>227.18677520753826</v>
      </c>
      <c r="G93" s="19">
        <v>339.46997725046958</v>
      </c>
      <c r="H93" s="19">
        <v>513.97609738467281</v>
      </c>
      <c r="I93" s="19">
        <v>756.98265021716497</v>
      </c>
      <c r="J93" s="19">
        <v>927.74530934561847</v>
      </c>
      <c r="K93" s="19">
        <v>1010.7306623341224</v>
      </c>
      <c r="L93" s="19">
        <v>927.29653659738437</v>
      </c>
    </row>
    <row r="94" spans="1:12" x14ac:dyDescent="0.25">
      <c r="A94" s="17" t="s">
        <v>236</v>
      </c>
      <c r="B94" s="18">
        <v>36.580072601181072</v>
      </c>
      <c r="C94" s="18">
        <v>80.178070669672138</v>
      </c>
      <c r="D94" s="18">
        <v>102.72934948424648</v>
      </c>
      <c r="E94" s="18">
        <v>93.628989952366396</v>
      </c>
      <c r="F94" s="18">
        <v>112.07498915778814</v>
      </c>
      <c r="G94" s="18">
        <v>134.88893115298532</v>
      </c>
      <c r="H94" s="18">
        <v>208.58142522271996</v>
      </c>
      <c r="I94" s="18">
        <v>326.04763270790494</v>
      </c>
      <c r="J94" s="18">
        <v>494.70733179737874</v>
      </c>
      <c r="K94" s="18">
        <v>623.37074046786688</v>
      </c>
      <c r="L94" s="18">
        <v>696.95304456666565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12272.6</v>
      </c>
      <c r="C96" s="18">
        <f t="shared" ref="C96:L96" si="10">SUM(C73:C76)</f>
        <v>12363.497281470198</v>
      </c>
      <c r="D96" s="18">
        <f t="shared" si="10"/>
        <v>12874.670665503796</v>
      </c>
      <c r="E96" s="18">
        <f t="shared" si="10"/>
        <v>13552.631276206783</v>
      </c>
      <c r="F96" s="18">
        <f t="shared" si="10"/>
        <v>14333.725127079993</v>
      </c>
      <c r="G96" s="18">
        <f t="shared" si="10"/>
        <v>15076.261168999761</v>
      </c>
      <c r="H96" s="18">
        <f t="shared" si="10"/>
        <v>15675.534300642383</v>
      </c>
      <c r="I96" s="18">
        <f t="shared" si="10"/>
        <v>16262.475908340892</v>
      </c>
      <c r="J96" s="18">
        <f t="shared" si="10"/>
        <v>16997.030681690419</v>
      </c>
      <c r="K96" s="18">
        <f t="shared" si="10"/>
        <v>18016.594269647714</v>
      </c>
      <c r="L96" s="18">
        <f t="shared" si="10"/>
        <v>19338.44393491116</v>
      </c>
    </row>
    <row r="97" spans="1:12" x14ac:dyDescent="0.25">
      <c r="A97" s="16" t="s">
        <v>242</v>
      </c>
      <c r="B97" s="19">
        <f>SUM(B77:B78)</f>
        <v>12450.4</v>
      </c>
      <c r="C97" s="19">
        <f t="shared" ref="C97:L97" si="11">SUM(C77:C78)</f>
        <v>12898.804597145658</v>
      </c>
      <c r="D97" s="19">
        <f t="shared" si="11"/>
        <v>12379.652843403106</v>
      </c>
      <c r="E97" s="19">
        <f t="shared" si="11"/>
        <v>12600.562190068371</v>
      </c>
      <c r="F97" s="19">
        <f t="shared" si="11"/>
        <v>12907.164258261761</v>
      </c>
      <c r="G97" s="19">
        <f t="shared" si="11"/>
        <v>13589.496531047329</v>
      </c>
      <c r="H97" s="19">
        <f t="shared" si="11"/>
        <v>14644.518323990193</v>
      </c>
      <c r="I97" s="19">
        <f t="shared" si="11"/>
        <v>15503.918814963692</v>
      </c>
      <c r="J97" s="19">
        <f t="shared" si="11"/>
        <v>16115.200128533845</v>
      </c>
      <c r="K97" s="19">
        <f t="shared" si="11"/>
        <v>16547.295597094133</v>
      </c>
      <c r="L97" s="19">
        <f t="shared" si="11"/>
        <v>17108.89685099588</v>
      </c>
    </row>
    <row r="98" spans="1:12" x14ac:dyDescent="0.25">
      <c r="A98" s="11" t="s">
        <v>243</v>
      </c>
      <c r="B98" s="18">
        <f>SUM(B79:B86)</f>
        <v>26959</v>
      </c>
      <c r="C98" s="18">
        <f t="shared" ref="C98:L98" si="12">SUM(C79:C86)</f>
        <v>28624.280442356885</v>
      </c>
      <c r="D98" s="18">
        <f t="shared" si="12"/>
        <v>30234.631954366105</v>
      </c>
      <c r="E98" s="18">
        <f t="shared" si="12"/>
        <v>31534.535292874294</v>
      </c>
      <c r="F98" s="18">
        <f t="shared" si="12"/>
        <v>33381.387210068926</v>
      </c>
      <c r="G98" s="18">
        <f t="shared" si="12"/>
        <v>34997.932333149503</v>
      </c>
      <c r="H98" s="18">
        <f t="shared" si="12"/>
        <v>36557.991669459625</v>
      </c>
      <c r="I98" s="18">
        <f t="shared" si="12"/>
        <v>37800.937858151003</v>
      </c>
      <c r="J98" s="18">
        <f t="shared" si="12"/>
        <v>39406.531242631208</v>
      </c>
      <c r="K98" s="18">
        <f t="shared" si="12"/>
        <v>40745.326629826246</v>
      </c>
      <c r="L98" s="18">
        <f t="shared" si="12"/>
        <v>41969.463620381488</v>
      </c>
    </row>
    <row r="99" spans="1:12" x14ac:dyDescent="0.25">
      <c r="A99" s="16" t="s">
        <v>157</v>
      </c>
      <c r="B99" s="19">
        <f>SUM(B87:B94)</f>
        <v>6688.9999999999991</v>
      </c>
      <c r="C99" s="19">
        <f t="shared" ref="C99:L99" si="13">SUM(C87:C94)</f>
        <v>8430.8760775763822</v>
      </c>
      <c r="D99" s="19">
        <f t="shared" si="13"/>
        <v>10346.430603069199</v>
      </c>
      <c r="E99" s="19">
        <f t="shared" si="13"/>
        <v>12144.113651141826</v>
      </c>
      <c r="F99" s="19">
        <f t="shared" si="13"/>
        <v>13269.704117149076</v>
      </c>
      <c r="G99" s="19">
        <f t="shared" si="13"/>
        <v>14430.738958356893</v>
      </c>
      <c r="H99" s="19">
        <f t="shared" si="13"/>
        <v>15570.525814905443</v>
      </c>
      <c r="I99" s="19">
        <f t="shared" si="13"/>
        <v>17167.738251755247</v>
      </c>
      <c r="J99" s="19">
        <f t="shared" si="13"/>
        <v>18501.942845817903</v>
      </c>
      <c r="K99" s="19">
        <f t="shared" si="13"/>
        <v>20193.93385765022</v>
      </c>
      <c r="L99" s="19">
        <f t="shared" si="13"/>
        <v>21967.333617879893</v>
      </c>
    </row>
    <row r="100" spans="1:12" x14ac:dyDescent="0.25">
      <c r="A100" s="24" t="s">
        <v>156</v>
      </c>
      <c r="B100" s="25">
        <f>SUM(B91:B94)</f>
        <v>1224</v>
      </c>
      <c r="C100" s="25">
        <f t="shared" ref="C100:L100" si="14">SUM(C91:C94)</f>
        <v>1273.2695928407388</v>
      </c>
      <c r="D100" s="25">
        <f t="shared" si="14"/>
        <v>1350.6346779525418</v>
      </c>
      <c r="E100" s="25">
        <f t="shared" si="14"/>
        <v>1685.5282064261014</v>
      </c>
      <c r="F100" s="25">
        <f t="shared" si="14"/>
        <v>2319.8988253325392</v>
      </c>
      <c r="G100" s="25">
        <f t="shared" si="14"/>
        <v>3252.972860048043</v>
      </c>
      <c r="H100" s="25">
        <f t="shared" si="14"/>
        <v>4153.6882566828599</v>
      </c>
      <c r="I100" s="25">
        <f t="shared" si="14"/>
        <v>4804.3667194995487</v>
      </c>
      <c r="J100" s="25">
        <f t="shared" si="14"/>
        <v>4928.0904035670592</v>
      </c>
      <c r="K100" s="25">
        <f t="shared" si="14"/>
        <v>5274.5093986395977</v>
      </c>
      <c r="L100" s="25">
        <f t="shared" si="14"/>
        <v>5703.0947388402301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3030</v>
      </c>
      <c r="C6" s="18">
        <v>2922.311406337386</v>
      </c>
      <c r="D6" s="18">
        <v>2781.0595324732822</v>
      </c>
      <c r="E6" s="18">
        <v>2628.717427285178</v>
      </c>
      <c r="F6" s="18">
        <v>2474.8570806674443</v>
      </c>
      <c r="G6" s="18">
        <v>2308.2247202664475</v>
      </c>
      <c r="H6" s="18">
        <v>2135.379254850599</v>
      </c>
      <c r="I6" s="18">
        <v>1957.4511752392564</v>
      </c>
      <c r="J6" s="18">
        <v>1791.2310696196191</v>
      </c>
      <c r="K6" s="18">
        <v>1642.8359318019509</v>
      </c>
      <c r="L6" s="18">
        <v>1505.2862107084245</v>
      </c>
    </row>
    <row r="7" spans="1:12" x14ac:dyDescent="0.25">
      <c r="A7" s="12" t="s">
        <v>140</v>
      </c>
      <c r="B7" s="28">
        <v>199</v>
      </c>
      <c r="C7" s="28">
        <v>185.96444783336489</v>
      </c>
      <c r="D7" s="28">
        <v>174.98875187605347</v>
      </c>
      <c r="E7" s="19">
        <v>164.38898025542608</v>
      </c>
      <c r="F7" s="28">
        <v>143.85697551763883</v>
      </c>
      <c r="G7" s="28">
        <v>136.94910329553778</v>
      </c>
      <c r="H7" s="28">
        <v>123.64201679242566</v>
      </c>
      <c r="I7" s="28">
        <v>114.94426085056043</v>
      </c>
      <c r="J7" s="28">
        <v>106.14603750730012</v>
      </c>
      <c r="K7" s="28">
        <v>97.560207109563649</v>
      </c>
      <c r="L7" s="28">
        <v>89.884763460967719</v>
      </c>
    </row>
    <row r="8" spans="1:12" x14ac:dyDescent="0.25">
      <c r="A8" s="13" t="s">
        <v>141</v>
      </c>
      <c r="B8" s="18">
        <v>179</v>
      </c>
      <c r="C8" s="18">
        <v>181.81962062230519</v>
      </c>
      <c r="D8" s="18">
        <v>170.23689283393645</v>
      </c>
      <c r="E8" s="18">
        <v>160.5071186606188</v>
      </c>
      <c r="F8" s="18">
        <v>151.0670795537348</v>
      </c>
      <c r="G8" s="18">
        <v>132.43343326632788</v>
      </c>
      <c r="H8" s="18">
        <v>126.28587060215884</v>
      </c>
      <c r="I8" s="18">
        <v>114.19593857116506</v>
      </c>
      <c r="J8" s="18">
        <v>106.32204315530086</v>
      </c>
      <c r="K8" s="18">
        <v>98.323465667410005</v>
      </c>
      <c r="L8" s="18">
        <v>90.491933104009803</v>
      </c>
    </row>
    <row r="9" spans="1:12" x14ac:dyDescent="0.25">
      <c r="A9" s="14" t="s">
        <v>142</v>
      </c>
      <c r="B9" s="19">
        <v>207</v>
      </c>
      <c r="C9" s="19">
        <v>168.70441109595271</v>
      </c>
      <c r="D9" s="19">
        <v>171.26596939558453</v>
      </c>
      <c r="E9" s="19">
        <v>160.40554785288299</v>
      </c>
      <c r="F9" s="19">
        <v>151.23716068644649</v>
      </c>
      <c r="G9" s="19">
        <v>142.34249097064671</v>
      </c>
      <c r="H9" s="19">
        <v>124.78489415508547</v>
      </c>
      <c r="I9" s="19">
        <v>118.99190065604949</v>
      </c>
      <c r="J9" s="19">
        <v>107.60011572278265</v>
      </c>
      <c r="K9" s="19">
        <v>100.18108240284933</v>
      </c>
      <c r="L9" s="19">
        <v>92.644156859804241</v>
      </c>
    </row>
    <row r="10" spans="1:12" x14ac:dyDescent="0.25">
      <c r="A10" s="13" t="s">
        <v>240</v>
      </c>
      <c r="B10" s="18">
        <v>114.6</v>
      </c>
      <c r="C10" s="18">
        <v>119.15989085948158</v>
      </c>
      <c r="D10" s="18">
        <v>97.070230866576594</v>
      </c>
      <c r="E10" s="18">
        <v>98.582260962438056</v>
      </c>
      <c r="F10" s="18">
        <v>92.311004714443385</v>
      </c>
      <c r="G10" s="18">
        <v>87.034940055202</v>
      </c>
      <c r="H10" s="18">
        <v>81.91611126331037</v>
      </c>
      <c r="I10" s="18">
        <v>71.812000199197314</v>
      </c>
      <c r="J10" s="18">
        <v>68.478401132508964</v>
      </c>
      <c r="K10" s="18">
        <v>61.92262164118047</v>
      </c>
      <c r="L10" s="18">
        <v>57.653023892424173</v>
      </c>
    </row>
    <row r="11" spans="1:12" x14ac:dyDescent="0.25">
      <c r="A11" s="14" t="s">
        <v>241</v>
      </c>
      <c r="B11" s="19">
        <v>76.400000000000006</v>
      </c>
      <c r="C11" s="19">
        <v>78.483000913027638</v>
      </c>
      <c r="D11" s="19">
        <v>63.973648074838728</v>
      </c>
      <c r="E11" s="19">
        <v>64.983331334243616</v>
      </c>
      <c r="F11" s="19">
        <v>60.878377000902887</v>
      </c>
      <c r="G11" s="19">
        <v>57.419402974762903</v>
      </c>
      <c r="H11" s="19">
        <v>54.061083611000015</v>
      </c>
      <c r="I11" s="19">
        <v>47.408588417993968</v>
      </c>
      <c r="J11" s="19">
        <v>45.222276813727234</v>
      </c>
      <c r="K11" s="19">
        <v>40.905549214745882</v>
      </c>
      <c r="L11" s="19">
        <v>38.096442726171759</v>
      </c>
    </row>
    <row r="12" spans="1:12" x14ac:dyDescent="0.25">
      <c r="A12" s="13" t="s">
        <v>143</v>
      </c>
      <c r="B12" s="18">
        <v>157</v>
      </c>
      <c r="C12" s="18">
        <v>164.10417169831527</v>
      </c>
      <c r="D12" s="18">
        <v>169.93102260180586</v>
      </c>
      <c r="E12" s="18">
        <v>138.53206104530193</v>
      </c>
      <c r="F12" s="18">
        <v>140.81723637992607</v>
      </c>
      <c r="G12" s="18">
        <v>131.95630736420225</v>
      </c>
      <c r="H12" s="18">
        <v>124.5085234259883</v>
      </c>
      <c r="I12" s="18">
        <v>117.2711309770003</v>
      </c>
      <c r="J12" s="18">
        <v>102.8782608455877</v>
      </c>
      <c r="K12" s="18">
        <v>98.168913733100041</v>
      </c>
      <c r="L12" s="18">
        <v>88.828531510528677</v>
      </c>
    </row>
    <row r="13" spans="1:12" x14ac:dyDescent="0.25">
      <c r="A13" s="14" t="s">
        <v>144</v>
      </c>
      <c r="B13" s="19">
        <v>120</v>
      </c>
      <c r="C13" s="19">
        <v>90.248769775523371</v>
      </c>
      <c r="D13" s="19">
        <v>94.747382431680393</v>
      </c>
      <c r="E13" s="19">
        <v>98.517711773594698</v>
      </c>
      <c r="F13" s="19">
        <v>80.334882644258329</v>
      </c>
      <c r="G13" s="19">
        <v>82.093825060136908</v>
      </c>
      <c r="H13" s="19">
        <v>77.025154311962737</v>
      </c>
      <c r="I13" s="19">
        <v>72.851407044681935</v>
      </c>
      <c r="J13" s="19">
        <v>68.764470358594878</v>
      </c>
      <c r="K13" s="19">
        <v>60.443462101968876</v>
      </c>
      <c r="L13" s="19">
        <v>57.780467259740568</v>
      </c>
    </row>
    <row r="14" spans="1:12" x14ac:dyDescent="0.25">
      <c r="A14" s="13" t="s">
        <v>145</v>
      </c>
      <c r="B14" s="18">
        <v>171</v>
      </c>
      <c r="C14" s="18">
        <v>156.12372852970012</v>
      </c>
      <c r="D14" s="18">
        <v>117.24874027404603</v>
      </c>
      <c r="E14" s="18">
        <v>122.8941727296189</v>
      </c>
      <c r="F14" s="18">
        <v>127.55728728522119</v>
      </c>
      <c r="G14" s="18">
        <v>103.84070522653552</v>
      </c>
      <c r="H14" s="18">
        <v>105.87337185109322</v>
      </c>
      <c r="I14" s="18">
        <v>99.119687066550171</v>
      </c>
      <c r="J14" s="18">
        <v>93.513269362338633</v>
      </c>
      <c r="K14" s="18">
        <v>88.024034738519418</v>
      </c>
      <c r="L14" s="18">
        <v>77.138457874611021</v>
      </c>
    </row>
    <row r="15" spans="1:12" x14ac:dyDescent="0.25">
      <c r="A15" s="14" t="s">
        <v>146</v>
      </c>
      <c r="B15" s="19">
        <v>141</v>
      </c>
      <c r="C15" s="19">
        <v>152.72991855642863</v>
      </c>
      <c r="D15" s="19">
        <v>138.96438221133519</v>
      </c>
      <c r="E15" s="19">
        <v>104.01979092120109</v>
      </c>
      <c r="F15" s="19">
        <v>108.5875084104582</v>
      </c>
      <c r="G15" s="19">
        <v>112.17784149509328</v>
      </c>
      <c r="H15" s="19">
        <v>90.944167013949695</v>
      </c>
      <c r="I15" s="19">
        <v>92.082763710020089</v>
      </c>
      <c r="J15" s="19">
        <v>85.647928416313931</v>
      </c>
      <c r="K15" s="19">
        <v>80.14515211732396</v>
      </c>
      <c r="L15" s="19">
        <v>74.726589493003786</v>
      </c>
    </row>
    <row r="16" spans="1:12" x14ac:dyDescent="0.25">
      <c r="A16" s="13" t="s">
        <v>147</v>
      </c>
      <c r="B16" s="18">
        <v>177</v>
      </c>
      <c r="C16" s="18">
        <v>131.16409100254262</v>
      </c>
      <c r="D16" s="18">
        <v>142.18314542529475</v>
      </c>
      <c r="E16" s="18">
        <v>129.46791230876769</v>
      </c>
      <c r="F16" s="18">
        <v>96.974069813659113</v>
      </c>
      <c r="G16" s="18">
        <v>101.29869909177688</v>
      </c>
      <c r="H16" s="18">
        <v>104.71443674149461</v>
      </c>
      <c r="I16" s="18">
        <v>84.928161331157384</v>
      </c>
      <c r="J16" s="18">
        <v>86.050508917672076</v>
      </c>
      <c r="K16" s="18">
        <v>80.07314429457368</v>
      </c>
      <c r="L16" s="18">
        <v>74.966396266081489</v>
      </c>
    </row>
    <row r="17" spans="1:12" x14ac:dyDescent="0.25">
      <c r="A17" s="14" t="s">
        <v>148</v>
      </c>
      <c r="B17" s="19">
        <v>190</v>
      </c>
      <c r="C17" s="19">
        <v>166.05173425034371</v>
      </c>
      <c r="D17" s="19">
        <v>123.06059808448551</v>
      </c>
      <c r="E17" s="19">
        <v>133.31498747220871</v>
      </c>
      <c r="F17" s="19">
        <v>121.28370957527659</v>
      </c>
      <c r="G17" s="19">
        <v>90.811704341724734</v>
      </c>
      <c r="H17" s="19">
        <v>94.807625736233803</v>
      </c>
      <c r="I17" s="19">
        <v>97.944636718719082</v>
      </c>
      <c r="J17" s="19">
        <v>79.481437462313636</v>
      </c>
      <c r="K17" s="19">
        <v>80.433555927336599</v>
      </c>
      <c r="L17" s="19">
        <v>74.848250530991677</v>
      </c>
    </row>
    <row r="18" spans="1:12" x14ac:dyDescent="0.25">
      <c r="A18" s="13" t="s">
        <v>149</v>
      </c>
      <c r="B18" s="18">
        <v>226</v>
      </c>
      <c r="C18" s="18">
        <v>179.91902871655543</v>
      </c>
      <c r="D18" s="18">
        <v>156.76251014471831</v>
      </c>
      <c r="E18" s="18">
        <v>115.77781393103355</v>
      </c>
      <c r="F18" s="18">
        <v>124.94062156636085</v>
      </c>
      <c r="G18" s="18">
        <v>113.17022439102567</v>
      </c>
      <c r="H18" s="18">
        <v>84.321027433885305</v>
      </c>
      <c r="I18" s="18">
        <v>87.544757842987906</v>
      </c>
      <c r="J18" s="18">
        <v>89.878096271220954</v>
      </c>
      <c r="K18" s="18">
        <v>72.423452536319814</v>
      </c>
      <c r="L18" s="18">
        <v>72.711026643371923</v>
      </c>
    </row>
    <row r="19" spans="1:12" x14ac:dyDescent="0.25">
      <c r="A19" s="14" t="s">
        <v>150</v>
      </c>
      <c r="B19" s="19">
        <v>271</v>
      </c>
      <c r="C19" s="19">
        <v>217.44066823513012</v>
      </c>
      <c r="D19" s="19">
        <v>173.20721527005364</v>
      </c>
      <c r="E19" s="19">
        <v>150.96500524603675</v>
      </c>
      <c r="F19" s="19">
        <v>111.55460245520567</v>
      </c>
      <c r="G19" s="19">
        <v>120.43073280823921</v>
      </c>
      <c r="H19" s="19">
        <v>109.12203441949119</v>
      </c>
      <c r="I19" s="19">
        <v>81.33880257895288</v>
      </c>
      <c r="J19" s="19">
        <v>84.479860302102111</v>
      </c>
      <c r="K19" s="19">
        <v>86.762131964725143</v>
      </c>
      <c r="L19" s="19">
        <v>69.950622144492314</v>
      </c>
    </row>
    <row r="20" spans="1:12" x14ac:dyDescent="0.25">
      <c r="A20" s="13" t="s">
        <v>151</v>
      </c>
      <c r="B20" s="18">
        <v>217</v>
      </c>
      <c r="C20" s="18">
        <v>259.8416118112288</v>
      </c>
      <c r="D20" s="18">
        <v>208.56796451760079</v>
      </c>
      <c r="E20" s="18">
        <v>166.24204439666173</v>
      </c>
      <c r="F20" s="18">
        <v>144.92595029288995</v>
      </c>
      <c r="G20" s="18">
        <v>107.14961333710522</v>
      </c>
      <c r="H20" s="18">
        <v>115.71461052575899</v>
      </c>
      <c r="I20" s="18">
        <v>104.87601614910059</v>
      </c>
      <c r="J20" s="18">
        <v>78.205134267596009</v>
      </c>
      <c r="K20" s="18">
        <v>81.252428077872537</v>
      </c>
      <c r="L20" s="18">
        <v>83.473954715868075</v>
      </c>
    </row>
    <row r="21" spans="1:12" x14ac:dyDescent="0.25">
      <c r="A21" s="14" t="s">
        <v>152</v>
      </c>
      <c r="B21" s="19">
        <v>170</v>
      </c>
      <c r="C21" s="19">
        <v>206.59939569905066</v>
      </c>
      <c r="D21" s="19">
        <v>247.70206875586359</v>
      </c>
      <c r="E21" s="19">
        <v>199.07005984075343</v>
      </c>
      <c r="F21" s="19">
        <v>158.8240709522766</v>
      </c>
      <c r="G21" s="19">
        <v>138.6375222557981</v>
      </c>
      <c r="H21" s="19">
        <v>102.59592095485448</v>
      </c>
      <c r="I21" s="19">
        <v>110.91556567972842</v>
      </c>
      <c r="J21" s="19">
        <v>100.63700212009664</v>
      </c>
      <c r="K21" s="19">
        <v>75.113157776574155</v>
      </c>
      <c r="L21" s="19">
        <v>78.113084514191925</v>
      </c>
    </row>
    <row r="22" spans="1:12" x14ac:dyDescent="0.25">
      <c r="A22" s="13" t="s">
        <v>153</v>
      </c>
      <c r="B22" s="18">
        <v>116</v>
      </c>
      <c r="C22" s="18">
        <v>150.55202331282669</v>
      </c>
      <c r="D22" s="18">
        <v>185.04670099219135</v>
      </c>
      <c r="E22" s="18">
        <v>224.02436870769913</v>
      </c>
      <c r="F22" s="18">
        <v>181.59849529729928</v>
      </c>
      <c r="G22" s="18">
        <v>146.06556045202507</v>
      </c>
      <c r="H22" s="18">
        <v>128.33970617881516</v>
      </c>
      <c r="I22" s="18">
        <v>95.586131903857876</v>
      </c>
      <c r="J22" s="18">
        <v>103.89713160019006</v>
      </c>
      <c r="K22" s="18">
        <v>94.711250825739228</v>
      </c>
      <c r="L22" s="18">
        <v>71.003353319120563</v>
      </c>
    </row>
    <row r="23" spans="1:12" x14ac:dyDescent="0.25">
      <c r="A23" s="14" t="s">
        <v>154</v>
      </c>
      <c r="B23" s="19">
        <v>126</v>
      </c>
      <c r="C23" s="19">
        <v>100.38839360708764</v>
      </c>
      <c r="D23" s="19">
        <v>130.26005865652962</v>
      </c>
      <c r="E23" s="19">
        <v>160.00639133070223</v>
      </c>
      <c r="F23" s="19">
        <v>193.62783130603907</v>
      </c>
      <c r="G23" s="19">
        <v>156.89414592451038</v>
      </c>
      <c r="H23" s="19">
        <v>126.11696438703784</v>
      </c>
      <c r="I23" s="19">
        <v>110.78028845459332</v>
      </c>
      <c r="J23" s="19">
        <v>82.461299681740144</v>
      </c>
      <c r="K23" s="19">
        <v>89.594507472698638</v>
      </c>
      <c r="L23" s="19">
        <v>81.644544854703639</v>
      </c>
    </row>
    <row r="24" spans="1:12" x14ac:dyDescent="0.25">
      <c r="A24" s="13" t="s">
        <v>155</v>
      </c>
      <c r="B24" s="18">
        <v>93</v>
      </c>
      <c r="C24" s="18">
        <v>104.49998413807411</v>
      </c>
      <c r="D24" s="18">
        <v>83.715177645185918</v>
      </c>
      <c r="E24" s="18">
        <v>109.28385618643776</v>
      </c>
      <c r="F24" s="18">
        <v>134.93571445482686</v>
      </c>
      <c r="G24" s="18">
        <v>164.16297217178973</v>
      </c>
      <c r="H24" s="18">
        <v>133.71062413609221</v>
      </c>
      <c r="I24" s="18">
        <v>107.98252089681453</v>
      </c>
      <c r="J24" s="18">
        <v>95.333279649841032</v>
      </c>
      <c r="K24" s="18">
        <v>71.27795960572044</v>
      </c>
      <c r="L24" s="18">
        <v>77.796977320995978</v>
      </c>
    </row>
    <row r="25" spans="1:12" x14ac:dyDescent="0.25">
      <c r="A25" s="14" t="s">
        <v>233</v>
      </c>
      <c r="B25" s="19">
        <v>43.0822657384888</v>
      </c>
      <c r="C25" s="19">
        <v>74.870513426094817</v>
      </c>
      <c r="D25" s="19">
        <v>85.479577164694859</v>
      </c>
      <c r="E25" s="19">
        <v>69.398885166387288</v>
      </c>
      <c r="F25" s="19">
        <v>91.967570649325722</v>
      </c>
      <c r="G25" s="19">
        <v>114.85796874610691</v>
      </c>
      <c r="H25" s="19">
        <v>141.37959845225771</v>
      </c>
      <c r="I25" s="19">
        <v>116.40962806836173</v>
      </c>
      <c r="J25" s="19">
        <v>94.833805535439353</v>
      </c>
      <c r="K25" s="19">
        <v>84.56583495739622</v>
      </c>
      <c r="L25" s="19">
        <v>63.708837527275918</v>
      </c>
    </row>
    <row r="26" spans="1:12" x14ac:dyDescent="0.25">
      <c r="A26" s="13" t="s">
        <v>234</v>
      </c>
      <c r="B26" s="18">
        <v>24.532794176027515</v>
      </c>
      <c r="C26" s="18">
        <v>18.752698243280854</v>
      </c>
      <c r="D26" s="18">
        <v>33.317801590368234</v>
      </c>
      <c r="E26" s="18">
        <v>39.046671164071938</v>
      </c>
      <c r="F26" s="18">
        <v>31.835354533923237</v>
      </c>
      <c r="G26" s="18">
        <v>44.417318272254192</v>
      </c>
      <c r="H26" s="18">
        <v>56.014324490048935</v>
      </c>
      <c r="I26" s="18">
        <v>70.982809870538318</v>
      </c>
      <c r="J26" s="18">
        <v>60.166406614891557</v>
      </c>
      <c r="K26" s="18">
        <v>49.525453810333545</v>
      </c>
      <c r="L26" s="18">
        <v>45.84415146494041</v>
      </c>
    </row>
    <row r="27" spans="1:12" x14ac:dyDescent="0.25">
      <c r="A27" s="14" t="s">
        <v>235</v>
      </c>
      <c r="B27" s="19">
        <v>9.3854256513646543</v>
      </c>
      <c r="C27" s="19">
        <v>10.746941476753747</v>
      </c>
      <c r="D27" s="19">
        <v>8.4559251642664925</v>
      </c>
      <c r="E27" s="19">
        <v>15.3467245215124</v>
      </c>
      <c r="F27" s="19">
        <v>18.438928810836149</v>
      </c>
      <c r="G27" s="19">
        <v>15.095095497433835</v>
      </c>
      <c r="H27" s="19">
        <v>22.114730571479587</v>
      </c>
      <c r="I27" s="19">
        <v>28.151754275642247</v>
      </c>
      <c r="J27" s="19">
        <v>36.67500027573427</v>
      </c>
      <c r="K27" s="19">
        <v>31.955854393802134</v>
      </c>
      <c r="L27" s="19">
        <v>26.562780057930318</v>
      </c>
    </row>
    <row r="28" spans="1:12" x14ac:dyDescent="0.25">
      <c r="A28" s="17" t="s">
        <v>236</v>
      </c>
      <c r="B28" s="18">
        <v>1.9995144341190147</v>
      </c>
      <c r="C28" s="18">
        <v>4.1463625343174142</v>
      </c>
      <c r="D28" s="18">
        <v>4.8737684961719445</v>
      </c>
      <c r="E28" s="18">
        <v>3.9417314775796539</v>
      </c>
      <c r="F28" s="18">
        <v>7.3026487664959117</v>
      </c>
      <c r="G28" s="18">
        <v>8.9851132682126931</v>
      </c>
      <c r="H28" s="18">
        <v>7.3864577961750086</v>
      </c>
      <c r="I28" s="18">
        <v>11.33242397558298</v>
      </c>
      <c r="J28" s="18">
        <v>14.559303606326594</v>
      </c>
      <c r="K28" s="18">
        <v>19.472711432197212</v>
      </c>
      <c r="L28" s="18">
        <v>17.417865167198649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699.6</v>
      </c>
      <c r="C30" s="18">
        <f t="shared" ref="C30:L30" si="0">SUM(C7:C10)</f>
        <v>655.64837041110434</v>
      </c>
      <c r="D30" s="18">
        <f t="shared" si="0"/>
        <v>613.56184497215099</v>
      </c>
      <c r="E30" s="18">
        <f t="shared" si="0"/>
        <v>583.88390773136598</v>
      </c>
      <c r="F30" s="18">
        <f t="shared" si="0"/>
        <v>538.47222047226353</v>
      </c>
      <c r="G30" s="18">
        <f t="shared" si="0"/>
        <v>498.75996758771441</v>
      </c>
      <c r="H30" s="18">
        <f t="shared" si="0"/>
        <v>456.62889281298033</v>
      </c>
      <c r="I30" s="18">
        <f t="shared" si="0"/>
        <v>419.94410027697228</v>
      </c>
      <c r="J30" s="18">
        <f t="shared" si="0"/>
        <v>388.54659751789262</v>
      </c>
      <c r="K30" s="18">
        <f t="shared" si="0"/>
        <v>357.98737682100341</v>
      </c>
      <c r="L30" s="18">
        <f t="shared" si="0"/>
        <v>330.67387731720595</v>
      </c>
    </row>
    <row r="31" spans="1:12" x14ac:dyDescent="0.25">
      <c r="A31" s="16" t="s">
        <v>242</v>
      </c>
      <c r="B31" s="19">
        <f>SUM(B11:B12)</f>
        <v>233.4</v>
      </c>
      <c r="C31" s="19">
        <f t="shared" ref="C31:L31" si="1">SUM(C11:C12)</f>
        <v>242.58717261134291</v>
      </c>
      <c r="D31" s="19">
        <f t="shared" si="1"/>
        <v>233.9046706766446</v>
      </c>
      <c r="E31" s="19">
        <f t="shared" si="1"/>
        <v>203.51539237954555</v>
      </c>
      <c r="F31" s="19">
        <f t="shared" si="1"/>
        <v>201.69561338082895</v>
      </c>
      <c r="G31" s="19">
        <f t="shared" si="1"/>
        <v>189.37571033896515</v>
      </c>
      <c r="H31" s="19">
        <f t="shared" si="1"/>
        <v>178.56960703698832</v>
      </c>
      <c r="I31" s="19">
        <f t="shared" si="1"/>
        <v>164.67971939499427</v>
      </c>
      <c r="J31" s="19">
        <f t="shared" si="1"/>
        <v>148.10053765931494</v>
      </c>
      <c r="K31" s="19">
        <f t="shared" si="1"/>
        <v>139.07446294784592</v>
      </c>
      <c r="L31" s="19">
        <f t="shared" si="1"/>
        <v>126.92497423670044</v>
      </c>
    </row>
    <row r="32" spans="1:12" x14ac:dyDescent="0.25">
      <c r="A32" s="11" t="s">
        <v>243</v>
      </c>
      <c r="B32" s="18">
        <f>SUM(B13:B20)</f>
        <v>1513</v>
      </c>
      <c r="C32" s="18">
        <f t="shared" ref="C32:L32" si="2">SUM(C13:C20)</f>
        <v>1353.5195508774527</v>
      </c>
      <c r="D32" s="18">
        <f t="shared" si="2"/>
        <v>1154.7419383592146</v>
      </c>
      <c r="E32" s="18">
        <f t="shared" si="2"/>
        <v>1021.1994387791232</v>
      </c>
      <c r="F32" s="18">
        <f t="shared" si="2"/>
        <v>916.15863204332993</v>
      </c>
      <c r="G32" s="18">
        <f t="shared" si="2"/>
        <v>830.97334575163745</v>
      </c>
      <c r="H32" s="18">
        <f t="shared" si="2"/>
        <v>782.52242803386969</v>
      </c>
      <c r="I32" s="18">
        <f t="shared" si="2"/>
        <v>720.68623244217008</v>
      </c>
      <c r="J32" s="18">
        <f t="shared" si="2"/>
        <v>666.02070535815221</v>
      </c>
      <c r="K32" s="18">
        <f t="shared" si="2"/>
        <v>629.55736175864013</v>
      </c>
      <c r="L32" s="18">
        <f t="shared" si="2"/>
        <v>585.59576492816086</v>
      </c>
    </row>
    <row r="33" spans="1:12" x14ac:dyDescent="0.25">
      <c r="A33" s="16" t="s">
        <v>157</v>
      </c>
      <c r="B33" s="19">
        <f>SUM(B21:B28)</f>
        <v>584</v>
      </c>
      <c r="C33" s="19">
        <f t="shared" ref="C33:L33" si="3">SUM(C21:C28)</f>
        <v>670.55631243748587</v>
      </c>
      <c r="D33" s="19">
        <f t="shared" si="3"/>
        <v>778.85107846527217</v>
      </c>
      <c r="E33" s="19">
        <f t="shared" si="3"/>
        <v>820.11868839514409</v>
      </c>
      <c r="F33" s="19">
        <f t="shared" si="3"/>
        <v>818.5306147710229</v>
      </c>
      <c r="G33" s="19">
        <f t="shared" si="3"/>
        <v>789.11569658813096</v>
      </c>
      <c r="H33" s="19">
        <f t="shared" si="3"/>
        <v>717.65832696676102</v>
      </c>
      <c r="I33" s="19">
        <f t="shared" si="3"/>
        <v>652.14112312511941</v>
      </c>
      <c r="J33" s="19">
        <f t="shared" si="3"/>
        <v>588.56322908425966</v>
      </c>
      <c r="K33" s="19">
        <f t="shared" si="3"/>
        <v>516.2167302744615</v>
      </c>
      <c r="L33" s="19">
        <f t="shared" si="3"/>
        <v>462.09159422635742</v>
      </c>
    </row>
    <row r="34" spans="1:12" x14ac:dyDescent="0.25">
      <c r="A34" s="24" t="s">
        <v>156</v>
      </c>
      <c r="B34" s="25">
        <f>SUM(B25:B28)</f>
        <v>78.999999999999986</v>
      </c>
      <c r="C34" s="25">
        <f t="shared" ref="C34:L34" si="4">SUM(C25:C28)</f>
        <v>108.51651568044684</v>
      </c>
      <c r="D34" s="25">
        <f t="shared" si="4"/>
        <v>132.12707241550152</v>
      </c>
      <c r="E34" s="25">
        <f t="shared" si="4"/>
        <v>127.73401232955128</v>
      </c>
      <c r="F34" s="25">
        <f t="shared" si="4"/>
        <v>149.54450276058103</v>
      </c>
      <c r="G34" s="25">
        <f t="shared" si="4"/>
        <v>183.35549578400764</v>
      </c>
      <c r="H34" s="25">
        <f t="shared" si="4"/>
        <v>226.89511130996124</v>
      </c>
      <c r="I34" s="25">
        <f t="shared" si="4"/>
        <v>226.87661619012528</v>
      </c>
      <c r="J34" s="25">
        <f t="shared" si="4"/>
        <v>206.23451603239181</v>
      </c>
      <c r="K34" s="25">
        <f t="shared" si="4"/>
        <v>185.51985459372909</v>
      </c>
      <c r="L34" s="25">
        <f t="shared" si="4"/>
        <v>153.53363421734528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1506</v>
      </c>
      <c r="C39" s="18">
        <v>1452.0601451009315</v>
      </c>
      <c r="D39" s="18">
        <v>1383.1300555543014</v>
      </c>
      <c r="E39" s="18">
        <v>1308.0673458006418</v>
      </c>
      <c r="F39" s="18">
        <v>1222.4646872430862</v>
      </c>
      <c r="G39" s="18">
        <v>1140.764473989876</v>
      </c>
      <c r="H39" s="18">
        <v>1048.0619589382036</v>
      </c>
      <c r="I39" s="18">
        <v>953.20136157141098</v>
      </c>
      <c r="J39" s="18">
        <v>868.09353806233491</v>
      </c>
      <c r="K39" s="18">
        <v>787.88141506440752</v>
      </c>
      <c r="L39" s="18">
        <v>717.01286499585945</v>
      </c>
    </row>
    <row r="40" spans="1:12" x14ac:dyDescent="0.25">
      <c r="A40" s="14" t="s">
        <v>140</v>
      </c>
      <c r="B40" s="19">
        <v>95</v>
      </c>
      <c r="C40" s="19">
        <v>95.018202326592373</v>
      </c>
      <c r="D40" s="19">
        <v>89.333689884695843</v>
      </c>
      <c r="E40" s="19">
        <v>83.932855968350623</v>
      </c>
      <c r="F40" s="19">
        <v>73.428369468757481</v>
      </c>
      <c r="G40" s="19">
        <v>69.834840383344954</v>
      </c>
      <c r="H40" s="19">
        <v>63.024934367846114</v>
      </c>
      <c r="I40" s="19">
        <v>58.59474788680069</v>
      </c>
      <c r="J40" s="19">
        <v>54.062967317367374</v>
      </c>
      <c r="K40" s="19">
        <v>49.666859785774776</v>
      </c>
      <c r="L40" s="19">
        <v>45.732561609884868</v>
      </c>
    </row>
    <row r="41" spans="1:12" x14ac:dyDescent="0.25">
      <c r="A41" s="13" t="s">
        <v>141</v>
      </c>
      <c r="B41" s="18">
        <v>96</v>
      </c>
      <c r="C41" s="18">
        <v>86.095576730929693</v>
      </c>
      <c r="D41" s="18">
        <v>86.563110610420367</v>
      </c>
      <c r="E41" s="18">
        <v>81.554116009478776</v>
      </c>
      <c r="F41" s="18">
        <v>76.777563117451322</v>
      </c>
      <c r="G41" s="18">
        <v>67.295276939296983</v>
      </c>
      <c r="H41" s="18">
        <v>64.114732848533862</v>
      </c>
      <c r="I41" s="18">
        <v>57.960245158384808</v>
      </c>
      <c r="J41" s="18">
        <v>53.9727936044427</v>
      </c>
      <c r="K41" s="18">
        <v>49.873047491579314</v>
      </c>
      <c r="L41" s="18">
        <v>45.883075524104626</v>
      </c>
    </row>
    <row r="42" spans="1:12" x14ac:dyDescent="0.25">
      <c r="A42" s="14" t="s">
        <v>142</v>
      </c>
      <c r="B42" s="19">
        <v>96</v>
      </c>
      <c r="C42" s="19">
        <v>90.852205547976354</v>
      </c>
      <c r="D42" s="19">
        <v>81.478885770104114</v>
      </c>
      <c r="E42" s="19">
        <v>81.921349146355453</v>
      </c>
      <c r="F42" s="19">
        <v>77.180951156007026</v>
      </c>
      <c r="G42" s="19">
        <v>72.660530685618909</v>
      </c>
      <c r="H42" s="19">
        <v>63.686711801010446</v>
      </c>
      <c r="I42" s="19">
        <v>60.676717577172809</v>
      </c>
      <c r="J42" s="19">
        <v>54.852251111882062</v>
      </c>
      <c r="K42" s="19">
        <v>51.078618109888872</v>
      </c>
      <c r="L42" s="19">
        <v>47.198712104259897</v>
      </c>
    </row>
    <row r="43" spans="1:12" x14ac:dyDescent="0.25">
      <c r="A43" s="13" t="s">
        <v>240</v>
      </c>
      <c r="B43" s="18">
        <v>55.199999999999996</v>
      </c>
      <c r="C43" s="18">
        <v>55.079945429740789</v>
      </c>
      <c r="D43" s="18">
        <v>52.12640128910553</v>
      </c>
      <c r="E43" s="18">
        <v>46.748464394723108</v>
      </c>
      <c r="F43" s="18">
        <v>47.002327505333341</v>
      </c>
      <c r="G43" s="18">
        <v>44.282526853003716</v>
      </c>
      <c r="H43" s="18">
        <v>41.688938177707243</v>
      </c>
      <c r="I43" s="18">
        <v>36.540214693742548</v>
      </c>
      <c r="J43" s="18">
        <v>34.813232218817419</v>
      </c>
      <c r="K43" s="18">
        <v>31.471447895217732</v>
      </c>
      <c r="L43" s="18">
        <v>29.306328105408841</v>
      </c>
    </row>
    <row r="44" spans="1:12" x14ac:dyDescent="0.25">
      <c r="A44" s="14" t="s">
        <v>241</v>
      </c>
      <c r="B44" s="19">
        <v>36.800000000000004</v>
      </c>
      <c r="C44" s="19">
        <v>36.734737133479648</v>
      </c>
      <c r="D44" s="19">
        <v>34.764915508351791</v>
      </c>
      <c r="E44" s="19">
        <v>31.178181778058224</v>
      </c>
      <c r="F44" s="19">
        <v>31.347491942826821</v>
      </c>
      <c r="G44" s="19">
        <v>29.533562004456773</v>
      </c>
      <c r="H44" s="19">
        <v>27.803807236618148</v>
      </c>
      <c r="I44" s="19">
        <v>24.369943926102032</v>
      </c>
      <c r="J44" s="19">
        <v>23.218159065831536</v>
      </c>
      <c r="K44" s="19">
        <v>20.989406518485463</v>
      </c>
      <c r="L44" s="19">
        <v>19.545412598001672</v>
      </c>
    </row>
    <row r="45" spans="1:12" x14ac:dyDescent="0.25">
      <c r="A45" s="13" t="s">
        <v>143</v>
      </c>
      <c r="B45" s="18">
        <v>77</v>
      </c>
      <c r="C45" s="18">
        <v>78.078607044297655</v>
      </c>
      <c r="D45" s="18">
        <v>77.923972991558074</v>
      </c>
      <c r="E45" s="18">
        <v>74.13141786736098</v>
      </c>
      <c r="F45" s="18">
        <v>66.329816676795048</v>
      </c>
      <c r="G45" s="18">
        <v>66.879510677873185</v>
      </c>
      <c r="H45" s="18">
        <v>63.065318332097206</v>
      </c>
      <c r="I45" s="18">
        <v>59.423699855836972</v>
      </c>
      <c r="J45" s="18">
        <v>52.128140167122105</v>
      </c>
      <c r="K45" s="18">
        <v>49.70360843612913</v>
      </c>
      <c r="L45" s="18">
        <v>44.967186490910144</v>
      </c>
    </row>
    <row r="46" spans="1:12" x14ac:dyDescent="0.25">
      <c r="A46" s="14" t="s">
        <v>144</v>
      </c>
      <c r="B46" s="19">
        <v>56</v>
      </c>
      <c r="C46" s="19">
        <v>42.385887377423273</v>
      </c>
      <c r="D46" s="19">
        <v>43.160194642800093</v>
      </c>
      <c r="E46" s="19">
        <v>43.227079974817507</v>
      </c>
      <c r="F46" s="19">
        <v>41.671078503534247</v>
      </c>
      <c r="G46" s="19">
        <v>37.225129405423289</v>
      </c>
      <c r="H46" s="19">
        <v>37.81298578882538</v>
      </c>
      <c r="I46" s="19">
        <v>35.785324742970005</v>
      </c>
      <c r="J46" s="19">
        <v>33.830809040394819</v>
      </c>
      <c r="K46" s="19">
        <v>29.766285783659352</v>
      </c>
      <c r="L46" s="19">
        <v>28.458520417814118</v>
      </c>
    </row>
    <row r="47" spans="1:12" x14ac:dyDescent="0.25">
      <c r="A47" s="13" t="s">
        <v>145</v>
      </c>
      <c r="B47" s="18">
        <v>87</v>
      </c>
      <c r="C47" s="18">
        <v>72.476108751315991</v>
      </c>
      <c r="D47" s="18">
        <v>54.749501451907278</v>
      </c>
      <c r="E47" s="18">
        <v>55.576920670902254</v>
      </c>
      <c r="F47" s="18">
        <v>55.455760213195092</v>
      </c>
      <c r="G47" s="18">
        <v>53.578144305087477</v>
      </c>
      <c r="H47" s="18">
        <v>47.515866320413167</v>
      </c>
      <c r="I47" s="18">
        <v>48.244028202391398</v>
      </c>
      <c r="J47" s="18">
        <v>45.498067379634023</v>
      </c>
      <c r="K47" s="18">
        <v>42.85048549350207</v>
      </c>
      <c r="L47" s="18">
        <v>37.544945834659138</v>
      </c>
    </row>
    <row r="48" spans="1:12" x14ac:dyDescent="0.25">
      <c r="A48" s="14" t="s">
        <v>146</v>
      </c>
      <c r="B48" s="19">
        <v>75</v>
      </c>
      <c r="C48" s="19">
        <v>77.734473421214688</v>
      </c>
      <c r="D48" s="19">
        <v>64.338497065209779</v>
      </c>
      <c r="E48" s="19">
        <v>48.375940252723147</v>
      </c>
      <c r="F48" s="19">
        <v>48.765396212626058</v>
      </c>
      <c r="G48" s="19">
        <v>48.233319434143539</v>
      </c>
      <c r="H48" s="19">
        <v>46.658431129438654</v>
      </c>
      <c r="I48" s="19">
        <v>40.686393902433672</v>
      </c>
      <c r="J48" s="19">
        <v>41.119673757881642</v>
      </c>
      <c r="K48" s="19">
        <v>38.331190960421004</v>
      </c>
      <c r="L48" s="19">
        <v>35.617245285925549</v>
      </c>
    </row>
    <row r="49" spans="1:12" x14ac:dyDescent="0.25">
      <c r="A49" s="13" t="s">
        <v>147</v>
      </c>
      <c r="B49" s="18">
        <v>87</v>
      </c>
      <c r="C49" s="18">
        <v>69.574891998808596</v>
      </c>
      <c r="D49" s="18">
        <v>72.110228249710261</v>
      </c>
      <c r="E49" s="18">
        <v>59.624217415238739</v>
      </c>
      <c r="F49" s="18">
        <v>44.872508930525335</v>
      </c>
      <c r="G49" s="18">
        <v>45.240707068336619</v>
      </c>
      <c r="H49" s="18">
        <v>44.746797458705721</v>
      </c>
      <c r="I49" s="18">
        <v>43.445377129822745</v>
      </c>
      <c r="J49" s="18">
        <v>37.821133075868062</v>
      </c>
      <c r="K49" s="18">
        <v>38.299359832084626</v>
      </c>
      <c r="L49" s="18">
        <v>35.722320150772475</v>
      </c>
    </row>
    <row r="50" spans="1:12" x14ac:dyDescent="0.25">
      <c r="A50" s="14" t="s">
        <v>148</v>
      </c>
      <c r="B50" s="19">
        <v>107</v>
      </c>
      <c r="C50" s="19">
        <v>81.738370402443934</v>
      </c>
      <c r="D50" s="19">
        <v>65.462974316932218</v>
      </c>
      <c r="E50" s="19">
        <v>67.745029837093668</v>
      </c>
      <c r="F50" s="19">
        <v>55.843434395171691</v>
      </c>
      <c r="G50" s="19">
        <v>42.012491544939742</v>
      </c>
      <c r="H50" s="19">
        <v>42.291236583576037</v>
      </c>
      <c r="I50" s="19">
        <v>41.748991288674041</v>
      </c>
      <c r="J50" s="19">
        <v>40.733688976322085</v>
      </c>
      <c r="K50" s="19">
        <v>35.280958877358621</v>
      </c>
      <c r="L50" s="19">
        <v>35.803810089890199</v>
      </c>
    </row>
    <row r="51" spans="1:12" x14ac:dyDescent="0.25">
      <c r="A51" s="13" t="s">
        <v>149</v>
      </c>
      <c r="B51" s="18">
        <v>113</v>
      </c>
      <c r="C51" s="18">
        <v>101.16458238150639</v>
      </c>
      <c r="D51" s="18">
        <v>76.703547242442099</v>
      </c>
      <c r="E51" s="18">
        <v>61.346814390466854</v>
      </c>
      <c r="F51" s="18">
        <v>63.090321973678869</v>
      </c>
      <c r="G51" s="18">
        <v>51.485326201243012</v>
      </c>
      <c r="H51" s="18">
        <v>38.494344080152125</v>
      </c>
      <c r="I51" s="18">
        <v>38.373692445468045</v>
      </c>
      <c r="J51" s="18">
        <v>37.422348966097914</v>
      </c>
      <c r="K51" s="18">
        <v>36.71097287874116</v>
      </c>
      <c r="L51" s="18">
        <v>31.040156867629463</v>
      </c>
    </row>
    <row r="52" spans="1:12" x14ac:dyDescent="0.25">
      <c r="A52" s="14" t="s">
        <v>150</v>
      </c>
      <c r="B52" s="19">
        <v>141</v>
      </c>
      <c r="C52" s="19">
        <v>108.44679248013603</v>
      </c>
      <c r="D52" s="19">
        <v>97.360465211566165</v>
      </c>
      <c r="E52" s="19">
        <v>73.664911514336239</v>
      </c>
      <c r="F52" s="19">
        <v>59.036853943902422</v>
      </c>
      <c r="G52" s="19">
        <v>60.692845352609936</v>
      </c>
      <c r="H52" s="19">
        <v>49.457331219449983</v>
      </c>
      <c r="I52" s="19">
        <v>37.000828014611642</v>
      </c>
      <c r="J52" s="19">
        <v>36.876043533177572</v>
      </c>
      <c r="K52" s="19">
        <v>35.945515024723669</v>
      </c>
      <c r="L52" s="19">
        <v>35.402947114894751</v>
      </c>
    </row>
    <row r="53" spans="1:12" x14ac:dyDescent="0.25">
      <c r="A53" s="13" t="s">
        <v>151</v>
      </c>
      <c r="B53" s="18">
        <v>116</v>
      </c>
      <c r="C53" s="18">
        <v>134.78671881503644</v>
      </c>
      <c r="D53" s="18">
        <v>103.60520541371011</v>
      </c>
      <c r="E53" s="18">
        <v>93.347987605754511</v>
      </c>
      <c r="F53" s="18">
        <v>70.411323230217278</v>
      </c>
      <c r="G53" s="18">
        <v>56.576314093037425</v>
      </c>
      <c r="H53" s="18">
        <v>58.12184001491719</v>
      </c>
      <c r="I53" s="18">
        <v>47.255448254264138</v>
      </c>
      <c r="J53" s="18">
        <v>35.376290835274588</v>
      </c>
      <c r="K53" s="18">
        <v>35.236791577826303</v>
      </c>
      <c r="L53" s="18">
        <v>34.316963154148617</v>
      </c>
    </row>
    <row r="54" spans="1:12" x14ac:dyDescent="0.25">
      <c r="A54" s="14" t="s">
        <v>152</v>
      </c>
      <c r="B54" s="19">
        <v>79</v>
      </c>
      <c r="C54" s="19">
        <v>109.7388504620389</v>
      </c>
      <c r="D54" s="19">
        <v>127.55742657146173</v>
      </c>
      <c r="E54" s="19">
        <v>98.036288112987336</v>
      </c>
      <c r="F54" s="19">
        <v>88.814141425243477</v>
      </c>
      <c r="G54" s="19">
        <v>66.763048130635227</v>
      </c>
      <c r="H54" s="19">
        <v>53.858762143048949</v>
      </c>
      <c r="I54" s="19">
        <v>55.313288996365984</v>
      </c>
      <c r="J54" s="19">
        <v>44.874252730931403</v>
      </c>
      <c r="K54" s="19">
        <v>33.641116527859488</v>
      </c>
      <c r="L54" s="19">
        <v>33.506211086423448</v>
      </c>
    </row>
    <row r="55" spans="1:12" x14ac:dyDescent="0.25">
      <c r="A55" s="13" t="s">
        <v>153</v>
      </c>
      <c r="B55" s="18">
        <v>65</v>
      </c>
      <c r="C55" s="18">
        <v>68.751497908198274</v>
      </c>
      <c r="D55" s="18">
        <v>98.168467520777028</v>
      </c>
      <c r="E55" s="18">
        <v>114.95487909052731</v>
      </c>
      <c r="F55" s="18">
        <v>88.852824594556694</v>
      </c>
      <c r="G55" s="18">
        <v>81.934922122086576</v>
      </c>
      <c r="H55" s="18">
        <v>61.427558428863065</v>
      </c>
      <c r="I55" s="18">
        <v>50.161712021769929</v>
      </c>
      <c r="J55" s="18">
        <v>51.681061838079508</v>
      </c>
      <c r="K55" s="18">
        <v>41.924543392391293</v>
      </c>
      <c r="L55" s="18">
        <v>31.609297993908999</v>
      </c>
    </row>
    <row r="56" spans="1:12" x14ac:dyDescent="0.25">
      <c r="A56" s="14" t="s">
        <v>154</v>
      </c>
      <c r="B56" s="19">
        <v>57</v>
      </c>
      <c r="C56" s="19">
        <v>56.32742273794976</v>
      </c>
      <c r="D56" s="19">
        <v>57.631230613544346</v>
      </c>
      <c r="E56" s="19">
        <v>84.312449469371131</v>
      </c>
      <c r="F56" s="19">
        <v>98.173107354398624</v>
      </c>
      <c r="G56" s="19">
        <v>75.255967413931927</v>
      </c>
      <c r="H56" s="19">
        <v>70.853388866259664</v>
      </c>
      <c r="I56" s="19">
        <v>51.776374558007738</v>
      </c>
      <c r="J56" s="19">
        <v>42.904808868973696</v>
      </c>
      <c r="K56" s="19">
        <v>43.800711617754899</v>
      </c>
      <c r="L56" s="19">
        <v>34.775722630486626</v>
      </c>
    </row>
    <row r="57" spans="1:12" x14ac:dyDescent="0.25">
      <c r="A57" s="13" t="s">
        <v>155</v>
      </c>
      <c r="B57" s="18">
        <v>40</v>
      </c>
      <c r="C57" s="18">
        <v>46.052926330904263</v>
      </c>
      <c r="D57" s="18">
        <v>47.72770349679918</v>
      </c>
      <c r="E57" s="18">
        <v>46.962876307001444</v>
      </c>
      <c r="F57" s="18">
        <v>71.425332782700053</v>
      </c>
      <c r="G57" s="18">
        <v>83.061092879092499</v>
      </c>
      <c r="H57" s="18">
        <v>63.405624831173313</v>
      </c>
      <c r="I57" s="18">
        <v>61.478155539853695</v>
      </c>
      <c r="J57" s="18">
        <v>43.891680661576331</v>
      </c>
      <c r="K57" s="18">
        <v>37.151829452703666</v>
      </c>
      <c r="L57" s="18">
        <v>37.757981460096524</v>
      </c>
    </row>
    <row r="58" spans="1:12" x14ac:dyDescent="0.25">
      <c r="A58" s="14" t="s">
        <v>233</v>
      </c>
      <c r="B58" s="19">
        <v>15.841782453014432</v>
      </c>
      <c r="C58" s="19">
        <v>30.699672968946761</v>
      </c>
      <c r="D58" s="19">
        <v>36.270858936546325</v>
      </c>
      <c r="E58" s="19">
        <v>40.179225847795472</v>
      </c>
      <c r="F58" s="19">
        <v>38.061816440435713</v>
      </c>
      <c r="G58" s="19">
        <v>60.873847726973779</v>
      </c>
      <c r="H58" s="19">
        <v>71.123247616577672</v>
      </c>
      <c r="I58" s="19">
        <v>54.391401835484665</v>
      </c>
      <c r="J58" s="19">
        <v>54.446049042740732</v>
      </c>
      <c r="K58" s="19">
        <v>38.283576107194683</v>
      </c>
      <c r="L58" s="19">
        <v>33.131405811584422</v>
      </c>
    </row>
    <row r="59" spans="1:12" x14ac:dyDescent="0.25">
      <c r="A59" s="13" t="s">
        <v>234</v>
      </c>
      <c r="B59" s="18">
        <v>8.0918124346827813</v>
      </c>
      <c r="C59" s="18">
        <v>6.1582525460085193</v>
      </c>
      <c r="D59" s="18">
        <v>12.349997108854478</v>
      </c>
      <c r="E59" s="18">
        <v>15.081209064689583</v>
      </c>
      <c r="F59" s="18">
        <v>17.246602018398832</v>
      </c>
      <c r="G59" s="18">
        <v>16.84640660189606</v>
      </c>
      <c r="H59" s="18">
        <v>27.750493166008319</v>
      </c>
      <c r="I59" s="18">
        <v>33.357595533115926</v>
      </c>
      <c r="J59" s="18">
        <v>26.217572856515222</v>
      </c>
      <c r="K59" s="18">
        <v>26.943775856292852</v>
      </c>
      <c r="L59" s="18">
        <v>19.431221958867702</v>
      </c>
    </row>
    <row r="60" spans="1:12" x14ac:dyDescent="0.25">
      <c r="A60" s="14" t="s">
        <v>235</v>
      </c>
      <c r="B60" s="19">
        <v>2.6209460501293509</v>
      </c>
      <c r="C60" s="19">
        <v>3.1455692991306368</v>
      </c>
      <c r="D60" s="19">
        <v>2.4773684467496198</v>
      </c>
      <c r="E60" s="19">
        <v>5.1350559045978059</v>
      </c>
      <c r="F60" s="19">
        <v>6.4734848720148026</v>
      </c>
      <c r="G60" s="19">
        <v>7.6334578134942532</v>
      </c>
      <c r="H60" s="19">
        <v>7.6797526151868682</v>
      </c>
      <c r="I60" s="19">
        <v>13.015290469672536</v>
      </c>
      <c r="J60" s="19">
        <v>16.078923537452905</v>
      </c>
      <c r="K60" s="19">
        <v>12.974318962748642</v>
      </c>
      <c r="L60" s="19">
        <v>13.675589960761673</v>
      </c>
    </row>
    <row r="61" spans="1:12" x14ac:dyDescent="0.25">
      <c r="A61" s="17" t="s">
        <v>236</v>
      </c>
      <c r="B61" s="18">
        <v>0.44545906217341352</v>
      </c>
      <c r="C61" s="18">
        <v>1.0188530068526969</v>
      </c>
      <c r="D61" s="18">
        <v>1.2654132110547218</v>
      </c>
      <c r="E61" s="18">
        <v>1.0300751780115924</v>
      </c>
      <c r="F61" s="18">
        <v>2.2041804853163081</v>
      </c>
      <c r="G61" s="18">
        <v>2.8652063533501719</v>
      </c>
      <c r="H61" s="18">
        <v>3.4798559117944539</v>
      </c>
      <c r="I61" s="18">
        <v>3.6018895384648033</v>
      </c>
      <c r="J61" s="18">
        <v>6.2735894759515416</v>
      </c>
      <c r="K61" s="18">
        <v>7.9569944820700309</v>
      </c>
      <c r="L61" s="18">
        <v>6.5852487454257504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342.2</v>
      </c>
      <c r="C63" s="18">
        <f t="shared" ref="C63:L63" si="5">SUM(C40:C43)</f>
        <v>327.04593003523922</v>
      </c>
      <c r="D63" s="18">
        <f t="shared" si="5"/>
        <v>309.50208755432584</v>
      </c>
      <c r="E63" s="18">
        <f t="shared" si="5"/>
        <v>294.15678551890795</v>
      </c>
      <c r="F63" s="18">
        <f t="shared" si="5"/>
        <v>274.38921124754916</v>
      </c>
      <c r="G63" s="18">
        <f t="shared" si="5"/>
        <v>254.07317486126453</v>
      </c>
      <c r="H63" s="18">
        <f t="shared" si="5"/>
        <v>232.51531719509768</v>
      </c>
      <c r="I63" s="18">
        <f t="shared" si="5"/>
        <v>213.77192531610086</v>
      </c>
      <c r="J63" s="18">
        <f t="shared" si="5"/>
        <v>197.70124425250953</v>
      </c>
      <c r="K63" s="18">
        <f t="shared" si="5"/>
        <v>182.08997328246068</v>
      </c>
      <c r="L63" s="18">
        <f t="shared" si="5"/>
        <v>168.12067734365826</v>
      </c>
    </row>
    <row r="64" spans="1:12" x14ac:dyDescent="0.25">
      <c r="A64" s="16" t="s">
        <v>242</v>
      </c>
      <c r="B64" s="19">
        <f>SUM(B44:B45)</f>
        <v>113.80000000000001</v>
      </c>
      <c r="C64" s="19">
        <f t="shared" ref="C64:L64" si="6">SUM(C44:C45)</f>
        <v>114.81334417777731</v>
      </c>
      <c r="D64" s="19">
        <f t="shared" si="6"/>
        <v>112.68888849990987</v>
      </c>
      <c r="E64" s="19">
        <f t="shared" si="6"/>
        <v>105.30959964541921</v>
      </c>
      <c r="F64" s="19">
        <f t="shared" si="6"/>
        <v>97.677308619621869</v>
      </c>
      <c r="G64" s="19">
        <f t="shared" si="6"/>
        <v>96.413072682329954</v>
      </c>
      <c r="H64" s="19">
        <f t="shared" si="6"/>
        <v>90.869125568715361</v>
      </c>
      <c r="I64" s="19">
        <f t="shared" si="6"/>
        <v>83.793643781939011</v>
      </c>
      <c r="J64" s="19">
        <f t="shared" si="6"/>
        <v>75.346299232953641</v>
      </c>
      <c r="K64" s="19">
        <f t="shared" si="6"/>
        <v>70.693014954614597</v>
      </c>
      <c r="L64" s="19">
        <f t="shared" si="6"/>
        <v>64.512599088911813</v>
      </c>
    </row>
    <row r="65" spans="1:12" x14ac:dyDescent="0.25">
      <c r="A65" s="11" t="s">
        <v>243</v>
      </c>
      <c r="B65" s="18">
        <f>SUM(B46:B53)</f>
        <v>782</v>
      </c>
      <c r="C65" s="18">
        <f t="shared" ref="C65:L65" si="7">SUM(C46:C53)</f>
        <v>688.30782562788545</v>
      </c>
      <c r="D65" s="18">
        <f t="shared" si="7"/>
        <v>577.49061359427799</v>
      </c>
      <c r="E65" s="18">
        <f t="shared" si="7"/>
        <v>502.90890166133295</v>
      </c>
      <c r="F65" s="18">
        <f t="shared" si="7"/>
        <v>439.14667740285097</v>
      </c>
      <c r="G65" s="18">
        <f t="shared" si="7"/>
        <v>395.04427740482106</v>
      </c>
      <c r="H65" s="18">
        <f t="shared" si="7"/>
        <v>365.09883259547831</v>
      </c>
      <c r="I65" s="18">
        <f t="shared" si="7"/>
        <v>332.5400839806357</v>
      </c>
      <c r="J65" s="18">
        <f t="shared" si="7"/>
        <v>308.67805556465066</v>
      </c>
      <c r="K65" s="18">
        <f t="shared" si="7"/>
        <v>292.42156042831681</v>
      </c>
      <c r="L65" s="18">
        <f t="shared" si="7"/>
        <v>273.90690891573428</v>
      </c>
    </row>
    <row r="66" spans="1:12" x14ac:dyDescent="0.25">
      <c r="A66" s="16" t="s">
        <v>157</v>
      </c>
      <c r="B66" s="19">
        <f>SUM(B54:B61)</f>
        <v>268</v>
      </c>
      <c r="C66" s="19">
        <f t="shared" ref="C66:L66" si="8">SUM(C54:C61)</f>
        <v>321.89304526002974</v>
      </c>
      <c r="D66" s="19">
        <f t="shared" si="8"/>
        <v>383.44846590578749</v>
      </c>
      <c r="E66" s="19">
        <f t="shared" si="8"/>
        <v>405.69205897498165</v>
      </c>
      <c r="F66" s="19">
        <f t="shared" si="8"/>
        <v>411.25148997306457</v>
      </c>
      <c r="G66" s="19">
        <f t="shared" si="8"/>
        <v>395.23394904146051</v>
      </c>
      <c r="H66" s="19">
        <f t="shared" si="8"/>
        <v>359.57868357891232</v>
      </c>
      <c r="I66" s="19">
        <f t="shared" si="8"/>
        <v>323.0957084927353</v>
      </c>
      <c r="J66" s="19">
        <f t="shared" si="8"/>
        <v>286.36793901222131</v>
      </c>
      <c r="K66" s="19">
        <f t="shared" si="8"/>
        <v>242.67686639901555</v>
      </c>
      <c r="L66" s="19">
        <f t="shared" si="8"/>
        <v>210.47267964755514</v>
      </c>
    </row>
    <row r="67" spans="1:12" x14ac:dyDescent="0.25">
      <c r="A67" s="24" t="s">
        <v>156</v>
      </c>
      <c r="B67" s="25">
        <f>SUM(B58:B61)</f>
        <v>26.999999999999975</v>
      </c>
      <c r="C67" s="25">
        <f t="shared" ref="C67:L67" si="9">SUM(C58:C61)</f>
        <v>41.022347820938613</v>
      </c>
      <c r="D67" s="25">
        <f t="shared" si="9"/>
        <v>52.363637703205143</v>
      </c>
      <c r="E67" s="25">
        <f t="shared" si="9"/>
        <v>61.425565995094452</v>
      </c>
      <c r="F67" s="25">
        <f t="shared" si="9"/>
        <v>63.986083816165653</v>
      </c>
      <c r="G67" s="25">
        <f t="shared" si="9"/>
        <v>88.218918495714263</v>
      </c>
      <c r="H67" s="25">
        <f t="shared" si="9"/>
        <v>110.03334930956733</v>
      </c>
      <c r="I67" s="25">
        <f t="shared" si="9"/>
        <v>104.36617737673792</v>
      </c>
      <c r="J67" s="25">
        <f t="shared" si="9"/>
        <v>103.01613491266041</v>
      </c>
      <c r="K67" s="25">
        <f t="shared" si="9"/>
        <v>86.158665408306206</v>
      </c>
      <c r="L67" s="25">
        <f t="shared" si="9"/>
        <v>72.823466476639538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1524</v>
      </c>
      <c r="C72" s="18">
        <v>1470.2512612364542</v>
      </c>
      <c r="D72" s="18">
        <v>1397.9294769189808</v>
      </c>
      <c r="E72" s="18">
        <v>1320.6500814845365</v>
      </c>
      <c r="F72" s="18">
        <v>1252.3923934243585</v>
      </c>
      <c r="G72" s="18">
        <v>1167.460246276572</v>
      </c>
      <c r="H72" s="18">
        <v>1087.3172959123954</v>
      </c>
      <c r="I72" s="18">
        <v>1004.2498136678453</v>
      </c>
      <c r="J72" s="18">
        <v>923.13753155728398</v>
      </c>
      <c r="K72" s="18">
        <v>854.95451673754337</v>
      </c>
      <c r="L72" s="18">
        <v>788.27334571256517</v>
      </c>
    </row>
    <row r="73" spans="1:12" x14ac:dyDescent="0.25">
      <c r="A73" s="14" t="s">
        <v>140</v>
      </c>
      <c r="B73" s="19">
        <v>104</v>
      </c>
      <c r="C73" s="19">
        <v>90.946245506772499</v>
      </c>
      <c r="D73" s="19">
        <v>85.655061991357627</v>
      </c>
      <c r="E73" s="19">
        <v>80.456124287075468</v>
      </c>
      <c r="F73" s="19">
        <v>70.428606048881349</v>
      </c>
      <c r="G73" s="19">
        <v>67.114262912192842</v>
      </c>
      <c r="H73" s="19">
        <v>60.617082424579557</v>
      </c>
      <c r="I73" s="19">
        <v>56.349512963759729</v>
      </c>
      <c r="J73" s="19">
        <v>52.083070189932755</v>
      </c>
      <c r="K73" s="19">
        <v>47.893347323788873</v>
      </c>
      <c r="L73" s="19">
        <v>44.152201851082857</v>
      </c>
    </row>
    <row r="74" spans="1:12" x14ac:dyDescent="0.25">
      <c r="A74" s="13" t="s">
        <v>141</v>
      </c>
      <c r="B74" s="18">
        <v>83</v>
      </c>
      <c r="C74" s="18">
        <v>95.724043891375487</v>
      </c>
      <c r="D74" s="18">
        <v>83.673782223516085</v>
      </c>
      <c r="E74" s="18">
        <v>78.953002651140011</v>
      </c>
      <c r="F74" s="18">
        <v>74.289516436283463</v>
      </c>
      <c r="G74" s="18">
        <v>65.138156327030913</v>
      </c>
      <c r="H74" s="18">
        <v>62.171137753624976</v>
      </c>
      <c r="I74" s="18">
        <v>56.23569341278025</v>
      </c>
      <c r="J74" s="18">
        <v>52.349249550858154</v>
      </c>
      <c r="K74" s="18">
        <v>48.450418175830684</v>
      </c>
      <c r="L74" s="18">
        <v>44.608857579905184</v>
      </c>
    </row>
    <row r="75" spans="1:12" x14ac:dyDescent="0.25">
      <c r="A75" s="14" t="s">
        <v>142</v>
      </c>
      <c r="B75" s="19">
        <v>111</v>
      </c>
      <c r="C75" s="19">
        <v>77.852205547976354</v>
      </c>
      <c r="D75" s="19">
        <v>89.78708362548042</v>
      </c>
      <c r="E75" s="19">
        <v>78.484198706527522</v>
      </c>
      <c r="F75" s="19">
        <v>74.056209530439446</v>
      </c>
      <c r="G75" s="19">
        <v>69.681960285027799</v>
      </c>
      <c r="H75" s="19">
        <v>61.098182354075021</v>
      </c>
      <c r="I75" s="19">
        <v>58.315183078876679</v>
      </c>
      <c r="J75" s="19">
        <v>52.747864610900578</v>
      </c>
      <c r="K75" s="19">
        <v>49.102464292960455</v>
      </c>
      <c r="L75" s="19">
        <v>45.445444755544337</v>
      </c>
    </row>
    <row r="76" spans="1:12" x14ac:dyDescent="0.25">
      <c r="A76" s="13" t="s">
        <v>240</v>
      </c>
      <c r="B76" s="18">
        <v>59.4</v>
      </c>
      <c r="C76" s="18">
        <v>64.079945429740789</v>
      </c>
      <c r="D76" s="18">
        <v>44.943829577471064</v>
      </c>
      <c r="E76" s="18">
        <v>51.833796567714941</v>
      </c>
      <c r="F76" s="18">
        <v>45.308677209110051</v>
      </c>
      <c r="G76" s="18">
        <v>42.752413202198284</v>
      </c>
      <c r="H76" s="18">
        <v>40.22717308560312</v>
      </c>
      <c r="I76" s="18">
        <v>35.271785505454766</v>
      </c>
      <c r="J76" s="18">
        <v>33.665168913691538</v>
      </c>
      <c r="K76" s="18">
        <v>30.451173745962741</v>
      </c>
      <c r="L76" s="18">
        <v>28.346695787015332</v>
      </c>
    </row>
    <row r="77" spans="1:12" x14ac:dyDescent="0.25">
      <c r="A77" s="14" t="s">
        <v>241</v>
      </c>
      <c r="B77" s="19">
        <v>39.6</v>
      </c>
      <c r="C77" s="19">
        <v>41.748263779547983</v>
      </c>
      <c r="D77" s="19">
        <v>29.208732566486937</v>
      </c>
      <c r="E77" s="19">
        <v>33.805149556185398</v>
      </c>
      <c r="F77" s="19">
        <v>29.530885058076063</v>
      </c>
      <c r="G77" s="19">
        <v>27.885840970306127</v>
      </c>
      <c r="H77" s="19">
        <v>26.25727637438187</v>
      </c>
      <c r="I77" s="19">
        <v>23.038644491891933</v>
      </c>
      <c r="J77" s="19">
        <v>22.004117747895702</v>
      </c>
      <c r="K77" s="19">
        <v>19.916142696260419</v>
      </c>
      <c r="L77" s="19">
        <v>18.55103012817009</v>
      </c>
    </row>
    <row r="78" spans="1:12" x14ac:dyDescent="0.25">
      <c r="A78" s="13" t="s">
        <v>143</v>
      </c>
      <c r="B78" s="18">
        <v>80</v>
      </c>
      <c r="C78" s="18">
        <v>86.0255646540176</v>
      </c>
      <c r="D78" s="18">
        <v>92.007049610247805</v>
      </c>
      <c r="E78" s="18">
        <v>64.400643177940964</v>
      </c>
      <c r="F78" s="18">
        <v>74.487419703131025</v>
      </c>
      <c r="G78" s="18">
        <v>65.076796686329047</v>
      </c>
      <c r="H78" s="18">
        <v>61.443205093891088</v>
      </c>
      <c r="I78" s="18">
        <v>57.847431121163325</v>
      </c>
      <c r="J78" s="18">
        <v>50.750120678465606</v>
      </c>
      <c r="K78" s="18">
        <v>48.465305296970911</v>
      </c>
      <c r="L78" s="18">
        <v>43.86134501961854</v>
      </c>
    </row>
    <row r="79" spans="1:12" x14ac:dyDescent="0.25">
      <c r="A79" s="14" t="s">
        <v>144</v>
      </c>
      <c r="B79" s="19">
        <v>64</v>
      </c>
      <c r="C79" s="19">
        <v>47.862882398100098</v>
      </c>
      <c r="D79" s="19">
        <v>51.5871877888803</v>
      </c>
      <c r="E79" s="19">
        <v>55.290631798777184</v>
      </c>
      <c r="F79" s="19">
        <v>38.663804140724082</v>
      </c>
      <c r="G79" s="19">
        <v>44.868695654713619</v>
      </c>
      <c r="H79" s="19">
        <v>39.212168523137358</v>
      </c>
      <c r="I79" s="19">
        <v>37.066082301711923</v>
      </c>
      <c r="J79" s="19">
        <v>34.933661318200066</v>
      </c>
      <c r="K79" s="19">
        <v>30.67717631830952</v>
      </c>
      <c r="L79" s="19">
        <v>29.321946841926451</v>
      </c>
    </row>
    <row r="80" spans="1:12" x14ac:dyDescent="0.25">
      <c r="A80" s="13" t="s">
        <v>145</v>
      </c>
      <c r="B80" s="18">
        <v>84</v>
      </c>
      <c r="C80" s="18">
        <v>83.647619778384126</v>
      </c>
      <c r="D80" s="18">
        <v>62.49923882213875</v>
      </c>
      <c r="E80" s="18">
        <v>67.317252058716647</v>
      </c>
      <c r="F80" s="18">
        <v>72.101527072026101</v>
      </c>
      <c r="G80" s="18">
        <v>50.262560921448042</v>
      </c>
      <c r="H80" s="18">
        <v>58.357505530680058</v>
      </c>
      <c r="I80" s="18">
        <v>50.875658864158765</v>
      </c>
      <c r="J80" s="18">
        <v>48.015201982704603</v>
      </c>
      <c r="K80" s="18">
        <v>45.173549245017341</v>
      </c>
      <c r="L80" s="18">
        <v>39.593512039951875</v>
      </c>
    </row>
    <row r="81" spans="1:12" x14ac:dyDescent="0.25">
      <c r="A81" s="14" t="s">
        <v>146</v>
      </c>
      <c r="B81" s="19">
        <v>66</v>
      </c>
      <c r="C81" s="19">
        <v>74.995445135213942</v>
      </c>
      <c r="D81" s="19">
        <v>74.625885146125427</v>
      </c>
      <c r="E81" s="19">
        <v>55.643850668477945</v>
      </c>
      <c r="F81" s="19">
        <v>59.822112197832141</v>
      </c>
      <c r="G81" s="19">
        <v>63.94452206094973</v>
      </c>
      <c r="H81" s="19">
        <v>44.285735884511041</v>
      </c>
      <c r="I81" s="19">
        <v>51.396369807586417</v>
      </c>
      <c r="J81" s="19">
        <v>44.528254658432296</v>
      </c>
      <c r="K81" s="19">
        <v>41.813961156902948</v>
      </c>
      <c r="L81" s="19">
        <v>39.109344207078244</v>
      </c>
    </row>
    <row r="82" spans="1:12" x14ac:dyDescent="0.25">
      <c r="A82" s="13" t="s">
        <v>147</v>
      </c>
      <c r="B82" s="18">
        <v>90</v>
      </c>
      <c r="C82" s="18">
        <v>61.589199003734016</v>
      </c>
      <c r="D82" s="18">
        <v>70.072917175584493</v>
      </c>
      <c r="E82" s="18">
        <v>69.843694893528962</v>
      </c>
      <c r="F82" s="18">
        <v>52.101560883133779</v>
      </c>
      <c r="G82" s="18">
        <v>56.057992023440271</v>
      </c>
      <c r="H82" s="18">
        <v>59.96763928278888</v>
      </c>
      <c r="I82" s="18">
        <v>41.482784201334646</v>
      </c>
      <c r="J82" s="18">
        <v>48.229375841804014</v>
      </c>
      <c r="K82" s="18">
        <v>41.773784462489054</v>
      </c>
      <c r="L82" s="18">
        <v>39.244076115309021</v>
      </c>
    </row>
    <row r="83" spans="1:12" x14ac:dyDescent="0.25">
      <c r="A83" s="14" t="s">
        <v>148</v>
      </c>
      <c r="B83" s="19">
        <v>83</v>
      </c>
      <c r="C83" s="19">
        <v>84.31336384789978</v>
      </c>
      <c r="D83" s="19">
        <v>57.597623767553287</v>
      </c>
      <c r="E83" s="19">
        <v>65.569957635115031</v>
      </c>
      <c r="F83" s="19">
        <v>65.440275180104905</v>
      </c>
      <c r="G83" s="19">
        <v>48.799212796784992</v>
      </c>
      <c r="H83" s="19">
        <v>52.516389152657766</v>
      </c>
      <c r="I83" s="19">
        <v>56.19564543004504</v>
      </c>
      <c r="J83" s="19">
        <v>38.747748485991544</v>
      </c>
      <c r="K83" s="19">
        <v>45.152597049977977</v>
      </c>
      <c r="L83" s="19">
        <v>39.044440441101479</v>
      </c>
    </row>
    <row r="84" spans="1:12" x14ac:dyDescent="0.25">
      <c r="A84" s="13" t="s">
        <v>149</v>
      </c>
      <c r="B84" s="18">
        <v>113</v>
      </c>
      <c r="C84" s="18">
        <v>78.754446335049039</v>
      </c>
      <c r="D84" s="18">
        <v>80.058962902276221</v>
      </c>
      <c r="E84" s="18">
        <v>54.430999540566695</v>
      </c>
      <c r="F84" s="18">
        <v>61.850299592681978</v>
      </c>
      <c r="G84" s="18">
        <v>61.684898189782658</v>
      </c>
      <c r="H84" s="18">
        <v>45.826683353733181</v>
      </c>
      <c r="I84" s="18">
        <v>49.171065397519854</v>
      </c>
      <c r="J84" s="18">
        <v>52.455747305123033</v>
      </c>
      <c r="K84" s="18">
        <v>35.712479657578662</v>
      </c>
      <c r="L84" s="18">
        <v>41.670869775742467</v>
      </c>
    </row>
    <row r="85" spans="1:12" x14ac:dyDescent="0.25">
      <c r="A85" s="14" t="s">
        <v>150</v>
      </c>
      <c r="B85" s="19">
        <v>130</v>
      </c>
      <c r="C85" s="19">
        <v>108.99387575499409</v>
      </c>
      <c r="D85" s="19">
        <v>75.846750058487473</v>
      </c>
      <c r="E85" s="19">
        <v>77.300093731700514</v>
      </c>
      <c r="F85" s="19">
        <v>52.517748511303253</v>
      </c>
      <c r="G85" s="19">
        <v>59.737887455629284</v>
      </c>
      <c r="H85" s="19">
        <v>59.664703200041203</v>
      </c>
      <c r="I85" s="19">
        <v>44.337974564341245</v>
      </c>
      <c r="J85" s="19">
        <v>47.603816768924538</v>
      </c>
      <c r="K85" s="19">
        <v>50.816616940001481</v>
      </c>
      <c r="L85" s="19">
        <v>34.547675029597556</v>
      </c>
    </row>
    <row r="86" spans="1:12" x14ac:dyDescent="0.25">
      <c r="A86" s="13" t="s">
        <v>151</v>
      </c>
      <c r="B86" s="18">
        <v>101</v>
      </c>
      <c r="C86" s="18">
        <v>125.05489299619235</v>
      </c>
      <c r="D86" s="18">
        <v>104.96275910389066</v>
      </c>
      <c r="E86" s="18">
        <v>72.894056790907214</v>
      </c>
      <c r="F86" s="18">
        <v>74.514627062672673</v>
      </c>
      <c r="G86" s="18">
        <v>50.573299244067805</v>
      </c>
      <c r="H86" s="18">
        <v>57.592770510841788</v>
      </c>
      <c r="I86" s="18">
        <v>57.620567894836455</v>
      </c>
      <c r="J86" s="18">
        <v>42.828843432321413</v>
      </c>
      <c r="K86" s="18">
        <v>46.015636500046234</v>
      </c>
      <c r="L86" s="18">
        <v>49.156991561719451</v>
      </c>
    </row>
    <row r="87" spans="1:12" x14ac:dyDescent="0.25">
      <c r="A87" s="14" t="s">
        <v>152</v>
      </c>
      <c r="B87" s="19">
        <v>91</v>
      </c>
      <c r="C87" s="19">
        <v>96.860545237011763</v>
      </c>
      <c r="D87" s="19">
        <v>120.14464218440187</v>
      </c>
      <c r="E87" s="19">
        <v>101.03377172776609</v>
      </c>
      <c r="F87" s="19">
        <v>70.009929527033123</v>
      </c>
      <c r="G87" s="19">
        <v>71.874474125162891</v>
      </c>
      <c r="H87" s="19">
        <v>48.737158811805521</v>
      </c>
      <c r="I87" s="19">
        <v>55.60227668336244</v>
      </c>
      <c r="J87" s="19">
        <v>55.762749389165243</v>
      </c>
      <c r="K87" s="19">
        <v>41.472041248714667</v>
      </c>
      <c r="L87" s="19">
        <v>44.606873427768477</v>
      </c>
    </row>
    <row r="88" spans="1:12" x14ac:dyDescent="0.25">
      <c r="A88" s="13" t="s">
        <v>153</v>
      </c>
      <c r="B88" s="18">
        <v>51</v>
      </c>
      <c r="C88" s="18">
        <v>81.800525404628431</v>
      </c>
      <c r="D88" s="18">
        <v>86.878233471414305</v>
      </c>
      <c r="E88" s="18">
        <v>109.06948961717181</v>
      </c>
      <c r="F88" s="18">
        <v>92.745670702742586</v>
      </c>
      <c r="G88" s="18">
        <v>64.130638329938506</v>
      </c>
      <c r="H88" s="18">
        <v>66.912147749952084</v>
      </c>
      <c r="I88" s="18">
        <v>45.424419882087953</v>
      </c>
      <c r="J88" s="18">
        <v>52.216069762110557</v>
      </c>
      <c r="K88" s="18">
        <v>52.786707433347935</v>
      </c>
      <c r="L88" s="18">
        <v>39.394055325211568</v>
      </c>
    </row>
    <row r="89" spans="1:12" x14ac:dyDescent="0.25">
      <c r="A89" s="14" t="s">
        <v>154</v>
      </c>
      <c r="B89" s="19">
        <v>69</v>
      </c>
      <c r="C89" s="19">
        <v>44.060970869137876</v>
      </c>
      <c r="D89" s="19">
        <v>72.628828042985262</v>
      </c>
      <c r="E89" s="19">
        <v>75.693941861331083</v>
      </c>
      <c r="F89" s="19">
        <v>95.454723951640446</v>
      </c>
      <c r="G89" s="19">
        <v>81.638178510578456</v>
      </c>
      <c r="H89" s="19">
        <v>55.263575520778176</v>
      </c>
      <c r="I89" s="19">
        <v>59.003913896585573</v>
      </c>
      <c r="J89" s="19">
        <v>39.556490812766455</v>
      </c>
      <c r="K89" s="19">
        <v>45.793795854943745</v>
      </c>
      <c r="L89" s="19">
        <v>46.868822224217006</v>
      </c>
    </row>
    <row r="90" spans="1:12" x14ac:dyDescent="0.25">
      <c r="A90" s="13" t="s">
        <v>155</v>
      </c>
      <c r="B90" s="18">
        <v>53</v>
      </c>
      <c r="C90" s="18">
        <v>58.447057807169848</v>
      </c>
      <c r="D90" s="18">
        <v>35.987474148386738</v>
      </c>
      <c r="E90" s="18">
        <v>62.320979879436308</v>
      </c>
      <c r="F90" s="18">
        <v>63.510381672126812</v>
      </c>
      <c r="G90" s="18">
        <v>81.101879292697234</v>
      </c>
      <c r="H90" s="18">
        <v>70.304999304918894</v>
      </c>
      <c r="I90" s="18">
        <v>46.50436535696084</v>
      </c>
      <c r="J90" s="18">
        <v>51.441598988264701</v>
      </c>
      <c r="K90" s="18">
        <v>34.126130153016781</v>
      </c>
      <c r="L90" s="18">
        <v>40.038995860899455</v>
      </c>
    </row>
    <row r="91" spans="1:12" x14ac:dyDescent="0.25">
      <c r="A91" s="14" t="s">
        <v>233</v>
      </c>
      <c r="B91" s="19">
        <v>27.240483285474365</v>
      </c>
      <c r="C91" s="19">
        <v>44.170840457148053</v>
      </c>
      <c r="D91" s="19">
        <v>49.208718228148534</v>
      </c>
      <c r="E91" s="19">
        <v>29.21965931859182</v>
      </c>
      <c r="F91" s="19">
        <v>53.905754208890002</v>
      </c>
      <c r="G91" s="19">
        <v>53.98412101913312</v>
      </c>
      <c r="H91" s="19">
        <v>70.256350835680038</v>
      </c>
      <c r="I91" s="19">
        <v>62.018226232877062</v>
      </c>
      <c r="J91" s="19">
        <v>40.387756492698628</v>
      </c>
      <c r="K91" s="19">
        <v>46.282258850201544</v>
      </c>
      <c r="L91" s="19">
        <v>30.5774317156915</v>
      </c>
    </row>
    <row r="92" spans="1:12" x14ac:dyDescent="0.25">
      <c r="A92" s="13" t="s">
        <v>234</v>
      </c>
      <c r="B92" s="18">
        <v>16.440981741344732</v>
      </c>
      <c r="C92" s="18">
        <v>12.594445697272336</v>
      </c>
      <c r="D92" s="18">
        <v>20.967804481513753</v>
      </c>
      <c r="E92" s="18">
        <v>23.965462099382357</v>
      </c>
      <c r="F92" s="18">
        <v>14.588752515524407</v>
      </c>
      <c r="G92" s="18">
        <v>27.570911670358132</v>
      </c>
      <c r="H92" s="18">
        <v>28.263831324040616</v>
      </c>
      <c r="I92" s="18">
        <v>37.625214337422385</v>
      </c>
      <c r="J92" s="18">
        <v>33.948833758376338</v>
      </c>
      <c r="K92" s="18">
        <v>22.581677954040696</v>
      </c>
      <c r="L92" s="18">
        <v>26.412929506072707</v>
      </c>
    </row>
    <row r="93" spans="1:12" x14ac:dyDescent="0.25">
      <c r="A93" s="14" t="s">
        <v>235</v>
      </c>
      <c r="B93" s="19">
        <v>6.7644796012353039</v>
      </c>
      <c r="C93" s="19">
        <v>7.6013721776231096</v>
      </c>
      <c r="D93" s="19">
        <v>5.9785567175168719</v>
      </c>
      <c r="E93" s="19">
        <v>10.211668616914594</v>
      </c>
      <c r="F93" s="19">
        <v>11.965443938821346</v>
      </c>
      <c r="G93" s="19">
        <v>7.4616376839395819</v>
      </c>
      <c r="H93" s="19">
        <v>14.434977956292718</v>
      </c>
      <c r="I93" s="19">
        <v>15.136463805969713</v>
      </c>
      <c r="J93" s="19">
        <v>20.596076738281365</v>
      </c>
      <c r="K93" s="19">
        <v>18.981535431053491</v>
      </c>
      <c r="L93" s="19">
        <v>12.887190097168643</v>
      </c>
    </row>
    <row r="94" spans="1:12" x14ac:dyDescent="0.25">
      <c r="A94" s="17" t="s">
        <v>236</v>
      </c>
      <c r="B94" s="18">
        <v>1.5540553719456012</v>
      </c>
      <c r="C94" s="18">
        <v>3.1275095274647171</v>
      </c>
      <c r="D94" s="18">
        <v>3.6083552851172223</v>
      </c>
      <c r="E94" s="18">
        <v>2.9116562995680617</v>
      </c>
      <c r="F94" s="18">
        <v>5.0984682811796036</v>
      </c>
      <c r="G94" s="18">
        <v>6.119906914862522</v>
      </c>
      <c r="H94" s="18">
        <v>3.9066018843805552</v>
      </c>
      <c r="I94" s="18">
        <v>7.7305344371181759</v>
      </c>
      <c r="J94" s="18">
        <v>8.2857141303750517</v>
      </c>
      <c r="K94" s="18">
        <v>11.515716950127182</v>
      </c>
      <c r="L94" s="18">
        <v>10.832616421772899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357.4</v>
      </c>
      <c r="C96" s="18">
        <f t="shared" ref="C96:L96" si="10">SUM(C73:C76)</f>
        <v>328.60244037586511</v>
      </c>
      <c r="D96" s="18">
        <f t="shared" si="10"/>
        <v>304.05975741782515</v>
      </c>
      <c r="E96" s="18">
        <f t="shared" si="10"/>
        <v>289.72712221245797</v>
      </c>
      <c r="F96" s="18">
        <f t="shared" si="10"/>
        <v>264.08300922471432</v>
      </c>
      <c r="G96" s="18">
        <f t="shared" si="10"/>
        <v>244.68679272644982</v>
      </c>
      <c r="H96" s="18">
        <f t="shared" si="10"/>
        <v>224.11357561788267</v>
      </c>
      <c r="I96" s="18">
        <f t="shared" si="10"/>
        <v>206.17217496087144</v>
      </c>
      <c r="J96" s="18">
        <f t="shared" si="10"/>
        <v>190.84535326538301</v>
      </c>
      <c r="K96" s="18">
        <f t="shared" si="10"/>
        <v>175.89740353854276</v>
      </c>
      <c r="L96" s="18">
        <f t="shared" si="10"/>
        <v>162.55319997354772</v>
      </c>
    </row>
    <row r="97" spans="1:12" x14ac:dyDescent="0.25">
      <c r="A97" s="16" t="s">
        <v>242</v>
      </c>
      <c r="B97" s="19">
        <f>SUM(B77:B78)</f>
        <v>119.6</v>
      </c>
      <c r="C97" s="19">
        <f t="shared" ref="C97:L97" si="11">SUM(C77:C78)</f>
        <v>127.77382843356558</v>
      </c>
      <c r="D97" s="19">
        <f t="shared" si="11"/>
        <v>121.21578217673473</v>
      </c>
      <c r="E97" s="19">
        <f t="shared" si="11"/>
        <v>98.205792734126362</v>
      </c>
      <c r="F97" s="19">
        <f t="shared" si="11"/>
        <v>104.01830476120709</v>
      </c>
      <c r="G97" s="19">
        <f t="shared" si="11"/>
        <v>92.962637656635167</v>
      </c>
      <c r="H97" s="19">
        <f t="shared" si="11"/>
        <v>87.700481468272955</v>
      </c>
      <c r="I97" s="19">
        <f t="shared" si="11"/>
        <v>80.886075613055255</v>
      </c>
      <c r="J97" s="19">
        <f t="shared" si="11"/>
        <v>72.754238426361312</v>
      </c>
      <c r="K97" s="19">
        <f t="shared" si="11"/>
        <v>68.381447993231333</v>
      </c>
      <c r="L97" s="19">
        <f t="shared" si="11"/>
        <v>62.41237514778863</v>
      </c>
    </row>
    <row r="98" spans="1:12" x14ac:dyDescent="0.25">
      <c r="A98" s="11" t="s">
        <v>243</v>
      </c>
      <c r="B98" s="18">
        <f>SUM(B79:B86)</f>
        <v>731</v>
      </c>
      <c r="C98" s="18">
        <f t="shared" ref="C98:L98" si="12">SUM(C79:C86)</f>
        <v>665.21172524956751</v>
      </c>
      <c r="D98" s="18">
        <f t="shared" si="12"/>
        <v>577.25132476493661</v>
      </c>
      <c r="E98" s="18">
        <f t="shared" si="12"/>
        <v>518.29053711779022</v>
      </c>
      <c r="F98" s="18">
        <f t="shared" si="12"/>
        <v>477.0119546404789</v>
      </c>
      <c r="G98" s="18">
        <f t="shared" si="12"/>
        <v>435.92906834681639</v>
      </c>
      <c r="H98" s="18">
        <f t="shared" si="12"/>
        <v>417.42359543839132</v>
      </c>
      <c r="I98" s="18">
        <f t="shared" si="12"/>
        <v>388.14614846153438</v>
      </c>
      <c r="J98" s="18">
        <f t="shared" si="12"/>
        <v>357.34264979350155</v>
      </c>
      <c r="K98" s="18">
        <f t="shared" si="12"/>
        <v>337.1358013303232</v>
      </c>
      <c r="L98" s="18">
        <f t="shared" si="12"/>
        <v>311.68885601242653</v>
      </c>
    </row>
    <row r="99" spans="1:12" x14ac:dyDescent="0.25">
      <c r="A99" s="16" t="s">
        <v>157</v>
      </c>
      <c r="B99" s="19">
        <f>SUM(B87:B94)</f>
        <v>315.99999999999994</v>
      </c>
      <c r="C99" s="19">
        <f t="shared" ref="C99:L99" si="13">SUM(C87:C94)</f>
        <v>348.66326717745619</v>
      </c>
      <c r="D99" s="19">
        <f t="shared" si="13"/>
        <v>395.40261255948462</v>
      </c>
      <c r="E99" s="19">
        <f t="shared" si="13"/>
        <v>414.42662942016216</v>
      </c>
      <c r="F99" s="19">
        <f t="shared" si="13"/>
        <v>407.27912479795833</v>
      </c>
      <c r="G99" s="19">
        <f t="shared" si="13"/>
        <v>393.8817475466704</v>
      </c>
      <c r="H99" s="19">
        <f t="shared" si="13"/>
        <v>358.07964338784859</v>
      </c>
      <c r="I99" s="19">
        <f t="shared" si="13"/>
        <v>329.04541463238417</v>
      </c>
      <c r="J99" s="19">
        <f t="shared" si="13"/>
        <v>302.19529007203829</v>
      </c>
      <c r="K99" s="19">
        <f t="shared" si="13"/>
        <v>273.53986387544603</v>
      </c>
      <c r="L99" s="19">
        <f t="shared" si="13"/>
        <v>251.61891457880228</v>
      </c>
    </row>
    <row r="100" spans="1:12" x14ac:dyDescent="0.25">
      <c r="A100" s="24" t="s">
        <v>156</v>
      </c>
      <c r="B100" s="25">
        <f>SUM(B91:B94)</f>
        <v>52</v>
      </c>
      <c r="C100" s="25">
        <f t="shared" ref="C100:L100" si="14">SUM(C91:C94)</f>
        <v>67.494167859508224</v>
      </c>
      <c r="D100" s="25">
        <f t="shared" si="14"/>
        <v>79.763434712296387</v>
      </c>
      <c r="E100" s="25">
        <f t="shared" si="14"/>
        <v>66.308446334456832</v>
      </c>
      <c r="F100" s="25">
        <f t="shared" si="14"/>
        <v>85.558418944415365</v>
      </c>
      <c r="G100" s="25">
        <f t="shared" si="14"/>
        <v>95.136577288293367</v>
      </c>
      <c r="H100" s="25">
        <f t="shared" si="14"/>
        <v>116.86176200039392</v>
      </c>
      <c r="I100" s="25">
        <f t="shared" si="14"/>
        <v>122.51043881338734</v>
      </c>
      <c r="J100" s="25">
        <f t="shared" si="14"/>
        <v>103.21838111973139</v>
      </c>
      <c r="K100" s="25">
        <f t="shared" si="14"/>
        <v>99.361189185422916</v>
      </c>
      <c r="L100" s="25">
        <f t="shared" si="14"/>
        <v>80.710167740705742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2694</v>
      </c>
      <c r="C6" s="18">
        <v>2564.5333112519434</v>
      </c>
      <c r="D6" s="18">
        <v>2414.0578801365277</v>
      </c>
      <c r="E6" s="18">
        <v>2259.367389112248</v>
      </c>
      <c r="F6" s="18">
        <v>2109.0191488382065</v>
      </c>
      <c r="G6" s="18">
        <v>1951.6924086603542</v>
      </c>
      <c r="H6" s="18">
        <v>1781.3762285049895</v>
      </c>
      <c r="I6" s="18">
        <v>1633.5031165781054</v>
      </c>
      <c r="J6" s="18">
        <v>1503.1641476391719</v>
      </c>
      <c r="K6" s="18">
        <v>1399.8190865446254</v>
      </c>
      <c r="L6" s="18">
        <v>1324.0895678996058</v>
      </c>
    </row>
    <row r="7" spans="1:12" x14ac:dyDescent="0.25">
      <c r="A7" s="12" t="s">
        <v>140</v>
      </c>
      <c r="B7" s="28">
        <v>111</v>
      </c>
      <c r="C7" s="28">
        <v>143.26685648625937</v>
      </c>
      <c r="D7" s="28">
        <v>136.85849175441956</v>
      </c>
      <c r="E7" s="19">
        <v>141.25170304087055</v>
      </c>
      <c r="F7" s="28">
        <v>143.21231912748306</v>
      </c>
      <c r="G7" s="28">
        <v>134.75024090895425</v>
      </c>
      <c r="H7" s="28">
        <v>113.99950858033102</v>
      </c>
      <c r="I7" s="28">
        <v>117.1652003528787</v>
      </c>
      <c r="J7" s="28">
        <v>116.81909507692677</v>
      </c>
      <c r="K7" s="28">
        <v>121.86673898212919</v>
      </c>
      <c r="L7" s="28">
        <v>124.2313755114952</v>
      </c>
    </row>
    <row r="8" spans="1:12" x14ac:dyDescent="0.25">
      <c r="A8" s="13" t="s">
        <v>141</v>
      </c>
      <c r="B8" s="18">
        <v>180</v>
      </c>
      <c r="C8" s="18">
        <v>103.0715960351248</v>
      </c>
      <c r="D8" s="18">
        <v>133.26545107674434</v>
      </c>
      <c r="E8" s="18">
        <v>127.55326626933018</v>
      </c>
      <c r="F8" s="18">
        <v>131.88334908872011</v>
      </c>
      <c r="G8" s="18">
        <v>133.93222442633123</v>
      </c>
      <c r="H8" s="18">
        <v>126.20582293871033</v>
      </c>
      <c r="I8" s="18">
        <v>106.91519634831499</v>
      </c>
      <c r="J8" s="18">
        <v>110.02157875949021</v>
      </c>
      <c r="K8" s="18">
        <v>109.82195927122768</v>
      </c>
      <c r="L8" s="18">
        <v>114.68597177997049</v>
      </c>
    </row>
    <row r="9" spans="1:12" x14ac:dyDescent="0.25">
      <c r="A9" s="14" t="s">
        <v>142</v>
      </c>
      <c r="B9" s="19">
        <v>154</v>
      </c>
      <c r="C9" s="19">
        <v>174.48450594426038</v>
      </c>
      <c r="D9" s="19">
        <v>99.919093719575756</v>
      </c>
      <c r="E9" s="19">
        <v>129.18234632684576</v>
      </c>
      <c r="F9" s="19">
        <v>123.64518454063119</v>
      </c>
      <c r="G9" s="19">
        <v>127.84267103616251</v>
      </c>
      <c r="H9" s="19">
        <v>129.82879489814312</v>
      </c>
      <c r="I9" s="19">
        <v>122.33904742890078</v>
      </c>
      <c r="J9" s="19">
        <v>103.63930902607011</v>
      </c>
      <c r="K9" s="19">
        <v>106.65059800794582</v>
      </c>
      <c r="L9" s="19">
        <v>106.45717592812565</v>
      </c>
    </row>
    <row r="10" spans="1:12" x14ac:dyDescent="0.25">
      <c r="A10" s="13" t="s">
        <v>240</v>
      </c>
      <c r="B10" s="18">
        <v>93</v>
      </c>
      <c r="C10" s="18">
        <v>89.699941531865136</v>
      </c>
      <c r="D10" s="18">
        <v>101.62410601378861</v>
      </c>
      <c r="E10" s="18">
        <v>58.189733496650938</v>
      </c>
      <c r="F10" s="18">
        <v>75.238647460409936</v>
      </c>
      <c r="G10" s="18">
        <v>72.013674483563705</v>
      </c>
      <c r="H10" s="18">
        <v>74.458312535544906</v>
      </c>
      <c r="I10" s="18">
        <v>75.615051727482438</v>
      </c>
      <c r="J10" s="18">
        <v>71.252929952394737</v>
      </c>
      <c r="K10" s="18">
        <v>60.361940874059755</v>
      </c>
      <c r="L10" s="18">
        <v>62.115701522683551</v>
      </c>
    </row>
    <row r="11" spans="1:12" x14ac:dyDescent="0.25">
      <c r="A11" s="14" t="s">
        <v>241</v>
      </c>
      <c r="B11" s="19">
        <v>62</v>
      </c>
      <c r="C11" s="19">
        <v>59.337360966877569</v>
      </c>
      <c r="D11" s="19">
        <v>67.312155999474783</v>
      </c>
      <c r="E11" s="19">
        <v>38.589175737819019</v>
      </c>
      <c r="F11" s="19">
        <v>49.929543128350247</v>
      </c>
      <c r="G11" s="19">
        <v>47.826282078163111</v>
      </c>
      <c r="H11" s="19">
        <v>49.483438411100693</v>
      </c>
      <c r="I11" s="19">
        <v>50.28211694513012</v>
      </c>
      <c r="J11" s="19">
        <v>47.406083497157539</v>
      </c>
      <c r="K11" s="19">
        <v>40.178304389520036</v>
      </c>
      <c r="L11" s="19">
        <v>41.362429039650813</v>
      </c>
    </row>
    <row r="12" spans="1:12" x14ac:dyDescent="0.25">
      <c r="A12" s="13" t="s">
        <v>143</v>
      </c>
      <c r="B12" s="18">
        <v>124</v>
      </c>
      <c r="C12" s="18">
        <v>133.62644673510133</v>
      </c>
      <c r="D12" s="18">
        <v>128.73005748139639</v>
      </c>
      <c r="E12" s="18">
        <v>146.19348654321641</v>
      </c>
      <c r="F12" s="18">
        <v>83.892651815079546</v>
      </c>
      <c r="G12" s="18">
        <v>108.63909829493453</v>
      </c>
      <c r="H12" s="18">
        <v>104.14079110881408</v>
      </c>
      <c r="I12" s="18">
        <v>107.82016292699765</v>
      </c>
      <c r="J12" s="18">
        <v>109.6237302492501</v>
      </c>
      <c r="K12" s="18">
        <v>103.40590332029703</v>
      </c>
      <c r="L12" s="18">
        <v>87.679118439586503</v>
      </c>
    </row>
    <row r="13" spans="1:12" x14ac:dyDescent="0.25">
      <c r="A13" s="14" t="s">
        <v>144</v>
      </c>
      <c r="B13" s="19">
        <v>112</v>
      </c>
      <c r="C13" s="19">
        <v>97.61982946093039</v>
      </c>
      <c r="D13" s="19">
        <v>105.70568818089556</v>
      </c>
      <c r="E13" s="19">
        <v>102.16315191185011</v>
      </c>
      <c r="F13" s="19">
        <v>116.51633464931106</v>
      </c>
      <c r="G13" s="19">
        <v>67.118321814649448</v>
      </c>
      <c r="H13" s="19">
        <v>87.020294935815627</v>
      </c>
      <c r="I13" s="19">
        <v>83.564756760282393</v>
      </c>
      <c r="J13" s="19">
        <v>86.640664243085297</v>
      </c>
      <c r="K13" s="19">
        <v>88.190279266213665</v>
      </c>
      <c r="L13" s="19">
        <v>83.263041150281808</v>
      </c>
    </row>
    <row r="14" spans="1:12" x14ac:dyDescent="0.25">
      <c r="A14" s="13" t="s">
        <v>145</v>
      </c>
      <c r="B14" s="18">
        <v>118</v>
      </c>
      <c r="C14" s="18">
        <v>102.44845241545335</v>
      </c>
      <c r="D14" s="18">
        <v>88.954298283324889</v>
      </c>
      <c r="E14" s="18">
        <v>95.932200983855012</v>
      </c>
      <c r="F14" s="18">
        <v>92.318016206752304</v>
      </c>
      <c r="G14" s="18">
        <v>104.80620251638283</v>
      </c>
      <c r="H14" s="18">
        <v>60.079115472406016</v>
      </c>
      <c r="I14" s="18">
        <v>77.491033691994517</v>
      </c>
      <c r="J14" s="18">
        <v>74.004833351000087</v>
      </c>
      <c r="K14" s="18">
        <v>76.280423156623101</v>
      </c>
      <c r="L14" s="18">
        <v>77.162263906272969</v>
      </c>
    </row>
    <row r="15" spans="1:12" x14ac:dyDescent="0.25">
      <c r="A15" s="14" t="s">
        <v>146</v>
      </c>
      <c r="B15" s="19">
        <v>104</v>
      </c>
      <c r="C15" s="19">
        <v>104.62464567122936</v>
      </c>
      <c r="D15" s="19">
        <v>90.208688104053522</v>
      </c>
      <c r="E15" s="19">
        <v>77.761432781890605</v>
      </c>
      <c r="F15" s="19">
        <v>83.184549083266631</v>
      </c>
      <c r="G15" s="19">
        <v>79.336452619966735</v>
      </c>
      <c r="H15" s="19">
        <v>89.096502185345187</v>
      </c>
      <c r="I15" s="19">
        <v>50.448998377043139</v>
      </c>
      <c r="J15" s="19">
        <v>64.228146347974047</v>
      </c>
      <c r="K15" s="19">
        <v>60.416774002309296</v>
      </c>
      <c r="L15" s="19">
        <v>61.218430266022885</v>
      </c>
    </row>
    <row r="16" spans="1:12" x14ac:dyDescent="0.25">
      <c r="A16" s="13" t="s">
        <v>147</v>
      </c>
      <c r="B16" s="18">
        <v>133</v>
      </c>
      <c r="C16" s="18">
        <v>97.691022106552055</v>
      </c>
      <c r="D16" s="18">
        <v>98.285232064198382</v>
      </c>
      <c r="E16" s="18">
        <v>84.769776663525505</v>
      </c>
      <c r="F16" s="18">
        <v>73.058983792867366</v>
      </c>
      <c r="G16" s="18">
        <v>78.133258368339199</v>
      </c>
      <c r="H16" s="18">
        <v>74.484236271918775</v>
      </c>
      <c r="I16" s="18">
        <v>83.666227047280955</v>
      </c>
      <c r="J16" s="18">
        <v>47.389810808460595</v>
      </c>
      <c r="K16" s="18">
        <v>60.30450046724728</v>
      </c>
      <c r="L16" s="18">
        <v>56.720736590899435</v>
      </c>
    </row>
    <row r="17" spans="1:12" x14ac:dyDescent="0.25">
      <c r="A17" s="14" t="s">
        <v>148</v>
      </c>
      <c r="B17" s="19">
        <v>155</v>
      </c>
      <c r="C17" s="19">
        <v>126.91371086158814</v>
      </c>
      <c r="D17" s="19">
        <v>93.220193990287797</v>
      </c>
      <c r="E17" s="19">
        <v>93.714564451436502</v>
      </c>
      <c r="F17" s="19">
        <v>80.743849496441953</v>
      </c>
      <c r="G17" s="19">
        <v>69.550712450882273</v>
      </c>
      <c r="H17" s="19">
        <v>74.344030261327049</v>
      </c>
      <c r="I17" s="19">
        <v>70.848644528021524</v>
      </c>
      <c r="J17" s="19">
        <v>79.499844909252033</v>
      </c>
      <c r="K17" s="19">
        <v>44.977375067746536</v>
      </c>
      <c r="L17" s="19">
        <v>57.212322050044406</v>
      </c>
    </row>
    <row r="18" spans="1:12" x14ac:dyDescent="0.25">
      <c r="A18" s="13" t="s">
        <v>149</v>
      </c>
      <c r="B18" s="18">
        <v>186</v>
      </c>
      <c r="C18" s="18">
        <v>143.81105484227118</v>
      </c>
      <c r="D18" s="18">
        <v>116.54061736355361</v>
      </c>
      <c r="E18" s="18">
        <v>84.582535291606888</v>
      </c>
      <c r="F18" s="18">
        <v>83.819438858868637</v>
      </c>
      <c r="G18" s="18">
        <v>70.995670185217733</v>
      </c>
      <c r="H18" s="18">
        <v>59.932727206573709</v>
      </c>
      <c r="I18" s="18">
        <v>62.5463988373617</v>
      </c>
      <c r="J18" s="18">
        <v>57.932649618416448</v>
      </c>
      <c r="K18" s="18">
        <v>62.83006963409143</v>
      </c>
      <c r="L18" s="18">
        <v>34.131139829174728</v>
      </c>
    </row>
    <row r="19" spans="1:12" x14ac:dyDescent="0.25">
      <c r="A19" s="14" t="s">
        <v>150</v>
      </c>
      <c r="B19" s="19">
        <v>212</v>
      </c>
      <c r="C19" s="19">
        <v>176.13956143126197</v>
      </c>
      <c r="D19" s="19">
        <v>135.79228313143088</v>
      </c>
      <c r="E19" s="19">
        <v>109.69389523094331</v>
      </c>
      <c r="F19" s="19">
        <v>79.347604766357307</v>
      </c>
      <c r="G19" s="19">
        <v>78.347384909858931</v>
      </c>
      <c r="H19" s="19">
        <v>66.102451859749522</v>
      </c>
      <c r="I19" s="19">
        <v>55.569975936103972</v>
      </c>
      <c r="J19" s="19">
        <v>57.734630315991311</v>
      </c>
      <c r="K19" s="19">
        <v>53.220065230431217</v>
      </c>
      <c r="L19" s="19">
        <v>57.420721565113226</v>
      </c>
    </row>
    <row r="20" spans="1:12" x14ac:dyDescent="0.25">
      <c r="A20" s="13" t="s">
        <v>151</v>
      </c>
      <c r="B20" s="18">
        <v>216</v>
      </c>
      <c r="C20" s="18">
        <v>202.51969275327181</v>
      </c>
      <c r="D20" s="18">
        <v>168.05467102993623</v>
      </c>
      <c r="E20" s="18">
        <v>129.3921211856175</v>
      </c>
      <c r="F20" s="18">
        <v>104.38822866338107</v>
      </c>
      <c r="G20" s="18">
        <v>75.404913991197475</v>
      </c>
      <c r="H20" s="18">
        <v>74.349122928102616</v>
      </c>
      <c r="I20" s="18">
        <v>62.637732657443053</v>
      </c>
      <c r="J20" s="18">
        <v>52.577065953871141</v>
      </c>
      <c r="K20" s="18">
        <v>54.538807839500066</v>
      </c>
      <c r="L20" s="18">
        <v>50.191525280975114</v>
      </c>
    </row>
    <row r="21" spans="1:12" x14ac:dyDescent="0.25">
      <c r="A21" s="14" t="s">
        <v>152</v>
      </c>
      <c r="B21" s="19">
        <v>222</v>
      </c>
      <c r="C21" s="19">
        <v>207.29323826483392</v>
      </c>
      <c r="D21" s="19">
        <v>194.24400320965179</v>
      </c>
      <c r="E21" s="19">
        <v>161.09272619908916</v>
      </c>
      <c r="F21" s="19">
        <v>123.95947456187515</v>
      </c>
      <c r="G21" s="19">
        <v>99.940592346437768</v>
      </c>
      <c r="H21" s="19">
        <v>72.149095734928011</v>
      </c>
      <c r="I21" s="19">
        <v>71.093455175010945</v>
      </c>
      <c r="J21" s="19">
        <v>59.855336532256509</v>
      </c>
      <c r="K21" s="19">
        <v>50.208945921733118</v>
      </c>
      <c r="L21" s="19">
        <v>52.048128222356162</v>
      </c>
    </row>
    <row r="22" spans="1:12" x14ac:dyDescent="0.25">
      <c r="A22" s="13" t="s">
        <v>153</v>
      </c>
      <c r="B22" s="18">
        <v>166</v>
      </c>
      <c r="C22" s="18">
        <v>205.78142077517597</v>
      </c>
      <c r="D22" s="18">
        <v>193.37454868959873</v>
      </c>
      <c r="E22" s="18">
        <v>182.25239332910718</v>
      </c>
      <c r="F22" s="18">
        <v>151.94312754700314</v>
      </c>
      <c r="G22" s="18">
        <v>117.48147771772372</v>
      </c>
      <c r="H22" s="18">
        <v>95.117802932398035</v>
      </c>
      <c r="I22" s="18">
        <v>68.941331172453587</v>
      </c>
      <c r="J22" s="18">
        <v>68.173197408164114</v>
      </c>
      <c r="K22" s="18">
        <v>57.579417950249059</v>
      </c>
      <c r="L22" s="18">
        <v>48.44201156521612</v>
      </c>
    </row>
    <row r="23" spans="1:12" x14ac:dyDescent="0.25">
      <c r="A23" s="14" t="s">
        <v>154</v>
      </c>
      <c r="B23" s="19">
        <v>147</v>
      </c>
      <c r="C23" s="19">
        <v>151.03547024101118</v>
      </c>
      <c r="D23" s="19">
        <v>186.93521557120243</v>
      </c>
      <c r="E23" s="19">
        <v>175.38246277533699</v>
      </c>
      <c r="F23" s="19">
        <v>165.02351225178253</v>
      </c>
      <c r="G23" s="19">
        <v>137.34923266647769</v>
      </c>
      <c r="H23" s="19">
        <v>106.01474733092419</v>
      </c>
      <c r="I23" s="19">
        <v>85.689698188550622</v>
      </c>
      <c r="J23" s="19">
        <v>61.996500939847849</v>
      </c>
      <c r="K23" s="19">
        <v>61.196475380847673</v>
      </c>
      <c r="L23" s="19">
        <v>51.593809122294104</v>
      </c>
    </row>
    <row r="24" spans="1:12" x14ac:dyDescent="0.25">
      <c r="A24" s="13" t="s">
        <v>155</v>
      </c>
      <c r="B24" s="18">
        <v>107</v>
      </c>
      <c r="C24" s="18">
        <v>122.75594759736359</v>
      </c>
      <c r="D24" s="18">
        <v>126.78765707420845</v>
      </c>
      <c r="E24" s="18">
        <v>157.71581601623035</v>
      </c>
      <c r="F24" s="18">
        <v>148.69301012563358</v>
      </c>
      <c r="G24" s="18">
        <v>140.57734139458339</v>
      </c>
      <c r="H24" s="18">
        <v>117.54389648769128</v>
      </c>
      <c r="I24" s="18">
        <v>91.138707387426933</v>
      </c>
      <c r="J24" s="18">
        <v>73.977210739875119</v>
      </c>
      <c r="K24" s="18">
        <v>53.752053930434187</v>
      </c>
      <c r="L24" s="18">
        <v>53.274192931470097</v>
      </c>
    </row>
    <row r="25" spans="1:12" x14ac:dyDescent="0.25">
      <c r="A25" s="14" t="s">
        <v>233</v>
      </c>
      <c r="B25" s="19">
        <v>50.269649973741764</v>
      </c>
      <c r="C25" s="19">
        <v>82.148394177100556</v>
      </c>
      <c r="D25" s="19">
        <v>95.219384025989484</v>
      </c>
      <c r="E25" s="19">
        <v>99.367736427997471</v>
      </c>
      <c r="F25" s="19">
        <v>124.79848568909463</v>
      </c>
      <c r="G25" s="19">
        <v>118.74513940053885</v>
      </c>
      <c r="H25" s="19">
        <v>113.27288051365957</v>
      </c>
      <c r="I25" s="19">
        <v>95.530651638869628</v>
      </c>
      <c r="J25" s="19">
        <v>74.705173752593169</v>
      </c>
      <c r="K25" s="19">
        <v>61.067005426851338</v>
      </c>
      <c r="L25" s="19">
        <v>44.72909884054107</v>
      </c>
    </row>
    <row r="26" spans="1:12" x14ac:dyDescent="0.25">
      <c r="A26" s="13" t="s">
        <v>234</v>
      </c>
      <c r="B26" s="18">
        <v>28.544183797633767</v>
      </c>
      <c r="C26" s="18">
        <v>22.496679145156243</v>
      </c>
      <c r="D26" s="18">
        <v>36.909927976263056</v>
      </c>
      <c r="E26" s="18">
        <v>42.97415399478102</v>
      </c>
      <c r="F26" s="18">
        <v>45.851329143340735</v>
      </c>
      <c r="G26" s="18">
        <v>58.185101246011769</v>
      </c>
      <c r="H26" s="18">
        <v>55.935325731274062</v>
      </c>
      <c r="I26" s="18">
        <v>54.163437152744201</v>
      </c>
      <c r="J26" s="18">
        <v>46.378668388345204</v>
      </c>
      <c r="K26" s="18">
        <v>37.156458037467068</v>
      </c>
      <c r="L26" s="18">
        <v>29.986947351961618</v>
      </c>
    </row>
    <row r="27" spans="1:12" x14ac:dyDescent="0.25">
      <c r="A27" s="14" t="s">
        <v>235</v>
      </c>
      <c r="B27" s="19">
        <v>10.87846113019217</v>
      </c>
      <c r="C27" s="19">
        <v>12.840142627628421</v>
      </c>
      <c r="D27" s="19">
        <v>10.24209935929902</v>
      </c>
      <c r="E27" s="19">
        <v>16.872133465354562</v>
      </c>
      <c r="F27" s="19">
        <v>19.729628210656259</v>
      </c>
      <c r="G27" s="19">
        <v>21.506975536097357</v>
      </c>
      <c r="H27" s="19">
        <v>27.56817482680335</v>
      </c>
      <c r="I27" s="19">
        <v>26.768299155209256</v>
      </c>
      <c r="J27" s="19">
        <v>26.299777893778188</v>
      </c>
      <c r="K27" s="19">
        <v>22.853520877608624</v>
      </c>
      <c r="L27" s="19">
        <v>18.73882600812416</v>
      </c>
    </row>
    <row r="28" spans="1:12" x14ac:dyDescent="0.25">
      <c r="A28" s="17" t="s">
        <v>236</v>
      </c>
      <c r="B28" s="18">
        <v>2.3077050984322796</v>
      </c>
      <c r="C28" s="18">
        <v>4.9273411816264439</v>
      </c>
      <c r="D28" s="18">
        <v>5.8740160372343109</v>
      </c>
      <c r="E28" s="18">
        <v>4.7405769888930305</v>
      </c>
      <c r="F28" s="18">
        <v>7.8418806309000306</v>
      </c>
      <c r="G28" s="18">
        <v>9.2094402678797298</v>
      </c>
      <c r="H28" s="18">
        <v>10.249155353428389</v>
      </c>
      <c r="I28" s="18">
        <v>13.266993142604377</v>
      </c>
      <c r="J28" s="18">
        <v>13.007909874971233</v>
      </c>
      <c r="K28" s="18">
        <v>12.961469510092311</v>
      </c>
      <c r="L28" s="18">
        <v>11.424600997346104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538</v>
      </c>
      <c r="C30" s="18">
        <f t="shared" ref="C30:L30" si="0">SUM(C7:C10)</f>
        <v>510.52289999750968</v>
      </c>
      <c r="D30" s="18">
        <f t="shared" si="0"/>
        <v>471.66714256452826</v>
      </c>
      <c r="E30" s="18">
        <f t="shared" si="0"/>
        <v>456.17704913369738</v>
      </c>
      <c r="F30" s="18">
        <f t="shared" si="0"/>
        <v>473.97950021724432</v>
      </c>
      <c r="G30" s="18">
        <f t="shared" si="0"/>
        <v>468.53881085501172</v>
      </c>
      <c r="H30" s="18">
        <f t="shared" si="0"/>
        <v>444.49243895272934</v>
      </c>
      <c r="I30" s="18">
        <f t="shared" si="0"/>
        <v>422.03449585757687</v>
      </c>
      <c r="J30" s="18">
        <f t="shared" si="0"/>
        <v>401.73291281488184</v>
      </c>
      <c r="K30" s="18">
        <f t="shared" si="0"/>
        <v>398.70123713536248</v>
      </c>
      <c r="L30" s="18">
        <f t="shared" si="0"/>
        <v>407.49022474227485</v>
      </c>
    </row>
    <row r="31" spans="1:12" x14ac:dyDescent="0.25">
      <c r="A31" s="16" t="s">
        <v>242</v>
      </c>
      <c r="B31" s="19">
        <f>SUM(B11:B12)</f>
        <v>186</v>
      </c>
      <c r="C31" s="19">
        <f t="shared" ref="C31:L31" si="1">SUM(C11:C12)</f>
        <v>192.96380770197891</v>
      </c>
      <c r="D31" s="19">
        <f t="shared" si="1"/>
        <v>196.04221348087117</v>
      </c>
      <c r="E31" s="19">
        <f t="shared" si="1"/>
        <v>184.78266228103541</v>
      </c>
      <c r="F31" s="19">
        <f t="shared" si="1"/>
        <v>133.82219494342979</v>
      </c>
      <c r="G31" s="19">
        <f t="shared" si="1"/>
        <v>156.46538037309764</v>
      </c>
      <c r="H31" s="19">
        <f t="shared" si="1"/>
        <v>153.62422951991476</v>
      </c>
      <c r="I31" s="19">
        <f t="shared" si="1"/>
        <v>158.10227987212778</v>
      </c>
      <c r="J31" s="19">
        <f t="shared" si="1"/>
        <v>157.02981374640763</v>
      </c>
      <c r="K31" s="19">
        <f t="shared" si="1"/>
        <v>143.58420770981706</v>
      </c>
      <c r="L31" s="19">
        <f t="shared" si="1"/>
        <v>129.04154747923732</v>
      </c>
    </row>
    <row r="32" spans="1:12" x14ac:dyDescent="0.25">
      <c r="A32" s="11" t="s">
        <v>243</v>
      </c>
      <c r="B32" s="18">
        <f>SUM(B13:B20)</f>
        <v>1236</v>
      </c>
      <c r="C32" s="18">
        <f t="shared" ref="C32:L32" si="2">SUM(C13:C20)</f>
        <v>1051.7679695425584</v>
      </c>
      <c r="D32" s="18">
        <f t="shared" si="2"/>
        <v>896.76167214768077</v>
      </c>
      <c r="E32" s="18">
        <f t="shared" si="2"/>
        <v>778.0096785007255</v>
      </c>
      <c r="F32" s="18">
        <f t="shared" si="2"/>
        <v>713.3770055172464</v>
      </c>
      <c r="G32" s="18">
        <f t="shared" si="2"/>
        <v>623.69291685649455</v>
      </c>
      <c r="H32" s="18">
        <f t="shared" si="2"/>
        <v>585.40848112123854</v>
      </c>
      <c r="I32" s="18">
        <f t="shared" si="2"/>
        <v>546.77376783553132</v>
      </c>
      <c r="J32" s="18">
        <f t="shared" si="2"/>
        <v>520.00764554805096</v>
      </c>
      <c r="K32" s="18">
        <f t="shared" si="2"/>
        <v>500.75829466416263</v>
      </c>
      <c r="L32" s="18">
        <f t="shared" si="2"/>
        <v>477.32018063878462</v>
      </c>
    </row>
    <row r="33" spans="1:12" x14ac:dyDescent="0.25">
      <c r="A33" s="16" t="s">
        <v>157</v>
      </c>
      <c r="B33" s="19">
        <f>SUM(B21:B28)</f>
        <v>733.99999999999989</v>
      </c>
      <c r="C33" s="19">
        <f t="shared" ref="C33:L33" si="3">SUM(C21:C28)</f>
        <v>809.27863400989634</v>
      </c>
      <c r="D33" s="19">
        <f t="shared" si="3"/>
        <v>849.5868519434473</v>
      </c>
      <c r="E33" s="19">
        <f t="shared" si="3"/>
        <v>840.39799919678967</v>
      </c>
      <c r="F33" s="19">
        <f t="shared" si="3"/>
        <v>787.84044816028609</v>
      </c>
      <c r="G33" s="19">
        <f t="shared" si="3"/>
        <v>702.99530057575021</v>
      </c>
      <c r="H33" s="19">
        <f t="shared" si="3"/>
        <v>597.85107891110692</v>
      </c>
      <c r="I33" s="19">
        <f t="shared" si="3"/>
        <v>506.59257301286959</v>
      </c>
      <c r="J33" s="19">
        <f t="shared" si="3"/>
        <v>424.39377552983143</v>
      </c>
      <c r="K33" s="19">
        <f t="shared" si="3"/>
        <v>356.77534703528335</v>
      </c>
      <c r="L33" s="19">
        <f t="shared" si="3"/>
        <v>310.23761503930939</v>
      </c>
    </row>
    <row r="34" spans="1:12" x14ac:dyDescent="0.25">
      <c r="A34" s="24" t="s">
        <v>156</v>
      </c>
      <c r="B34" s="25">
        <f>SUM(B25:B28)</f>
        <v>91.999999999999972</v>
      </c>
      <c r="C34" s="25">
        <f t="shared" ref="C34:L34" si="4">SUM(C25:C28)</f>
        <v>122.41255713151166</v>
      </c>
      <c r="D34" s="25">
        <f t="shared" si="4"/>
        <v>148.24542739878586</v>
      </c>
      <c r="E34" s="25">
        <f t="shared" si="4"/>
        <v>163.95460087702605</v>
      </c>
      <c r="F34" s="25">
        <f t="shared" si="4"/>
        <v>198.22132367399163</v>
      </c>
      <c r="G34" s="25">
        <f t="shared" si="4"/>
        <v>207.64665645052767</v>
      </c>
      <c r="H34" s="25">
        <f t="shared" si="4"/>
        <v>207.0255364251654</v>
      </c>
      <c r="I34" s="25">
        <f t="shared" si="4"/>
        <v>189.72938108942748</v>
      </c>
      <c r="J34" s="25">
        <f t="shared" si="4"/>
        <v>160.39152990968779</v>
      </c>
      <c r="K34" s="25">
        <f t="shared" si="4"/>
        <v>134.03845385201933</v>
      </c>
      <c r="L34" s="25">
        <f t="shared" si="4"/>
        <v>104.87947319797296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1335.9999999999998</v>
      </c>
      <c r="C39" s="18">
        <v>1269.2943817823395</v>
      </c>
      <c r="D39" s="18">
        <v>1192.0784995252</v>
      </c>
      <c r="E39" s="18">
        <v>1109.8582937424289</v>
      </c>
      <c r="F39" s="18">
        <v>1031.5281201257555</v>
      </c>
      <c r="G39" s="18">
        <v>950.12427842913883</v>
      </c>
      <c r="H39" s="18">
        <v>862.21684925938132</v>
      </c>
      <c r="I39" s="18">
        <v>787.63134095736882</v>
      </c>
      <c r="J39" s="18">
        <v>723.34506564469461</v>
      </c>
      <c r="K39" s="18">
        <v>676.51708062851992</v>
      </c>
      <c r="L39" s="18">
        <v>638.11684058553885</v>
      </c>
    </row>
    <row r="40" spans="1:12" x14ac:dyDescent="0.25">
      <c r="A40" s="14" t="s">
        <v>140</v>
      </c>
      <c r="B40" s="19">
        <v>61</v>
      </c>
      <c r="C40" s="19">
        <v>73.249990397804126</v>
      </c>
      <c r="D40" s="19">
        <v>69.971753700911378</v>
      </c>
      <c r="E40" s="19">
        <v>72.266155148470972</v>
      </c>
      <c r="F40" s="19">
        <v>73.279736178154479</v>
      </c>
      <c r="G40" s="19">
        <v>68.89123557841765</v>
      </c>
      <c r="H40" s="19">
        <v>58.161669757595533</v>
      </c>
      <c r="I40" s="19">
        <v>59.838857937449326</v>
      </c>
      <c r="J40" s="19">
        <v>59.720721957689555</v>
      </c>
      <c r="K40" s="19">
        <v>62.256959795525155</v>
      </c>
      <c r="L40" s="19">
        <v>63.449403938932022</v>
      </c>
    </row>
    <row r="41" spans="1:12" x14ac:dyDescent="0.25">
      <c r="A41" s="13" t="s">
        <v>141</v>
      </c>
      <c r="B41" s="18">
        <v>92</v>
      </c>
      <c r="C41" s="18">
        <v>56.922998043886459</v>
      </c>
      <c r="D41" s="18">
        <v>68.382350398975774</v>
      </c>
      <c r="E41" s="18">
        <v>65.457172512062584</v>
      </c>
      <c r="F41" s="18">
        <v>67.73233409708439</v>
      </c>
      <c r="G41" s="18">
        <v>68.801123354338472</v>
      </c>
      <c r="H41" s="18">
        <v>64.781949848606089</v>
      </c>
      <c r="I41" s="18">
        <v>54.769546450286185</v>
      </c>
      <c r="J41" s="18">
        <v>56.424189488292967</v>
      </c>
      <c r="K41" s="18">
        <v>56.38142034664854</v>
      </c>
      <c r="L41" s="18">
        <v>58.840060852054393</v>
      </c>
    </row>
    <row r="42" spans="1:12" x14ac:dyDescent="0.25">
      <c r="A42" s="14" t="s">
        <v>142</v>
      </c>
      <c r="B42" s="19">
        <v>74</v>
      </c>
      <c r="C42" s="19">
        <v>89.242252972130188</v>
      </c>
      <c r="D42" s="19">
        <v>55.216702080049863</v>
      </c>
      <c r="E42" s="19">
        <v>66.332554490589601</v>
      </c>
      <c r="F42" s="19">
        <v>63.495060306107128</v>
      </c>
      <c r="G42" s="19">
        <v>65.702022759617876</v>
      </c>
      <c r="H42" s="19">
        <v>66.738774512550094</v>
      </c>
      <c r="I42" s="19">
        <v>62.840077787142995</v>
      </c>
      <c r="J42" s="19">
        <v>53.127801298752985</v>
      </c>
      <c r="K42" s="19">
        <v>54.732845565887501</v>
      </c>
      <c r="L42" s="19">
        <v>54.691358451126277</v>
      </c>
    </row>
    <row r="43" spans="1:12" x14ac:dyDescent="0.25">
      <c r="A43" s="13" t="s">
        <v>240</v>
      </c>
      <c r="B43" s="18">
        <v>48.6</v>
      </c>
      <c r="C43" s="18">
        <v>43.049970765932564</v>
      </c>
      <c r="D43" s="18">
        <v>51.917248399137343</v>
      </c>
      <c r="E43" s="18">
        <v>32.122667707261549</v>
      </c>
      <c r="F43" s="18">
        <v>38.589385562831232</v>
      </c>
      <c r="G43" s="18">
        <v>36.938655269716712</v>
      </c>
      <c r="H43" s="18">
        <v>38.222569717083587</v>
      </c>
      <c r="I43" s="18">
        <v>38.825706644857391</v>
      </c>
      <c r="J43" s="18">
        <v>36.557615022505871</v>
      </c>
      <c r="K43" s="18">
        <v>30.907436388778244</v>
      </c>
      <c r="L43" s="18">
        <v>31.841181101996742</v>
      </c>
    </row>
    <row r="44" spans="1:12" x14ac:dyDescent="0.25">
      <c r="A44" s="14" t="s">
        <v>241</v>
      </c>
      <c r="B44" s="19">
        <v>32.4</v>
      </c>
      <c r="C44" s="19">
        <v>28.818949129514539</v>
      </c>
      <c r="D44" s="19">
        <v>34.754972278474156</v>
      </c>
      <c r="E44" s="19">
        <v>21.503882815466444</v>
      </c>
      <c r="F44" s="19">
        <v>25.83289883101423</v>
      </c>
      <c r="G44" s="19">
        <v>24.727850174826475</v>
      </c>
      <c r="H44" s="19">
        <v>25.58734123804911</v>
      </c>
      <c r="I44" s="19">
        <v>25.991099292477333</v>
      </c>
      <c r="J44" s="19">
        <v>24.472770338410953</v>
      </c>
      <c r="K44" s="19">
        <v>20.690370310698903</v>
      </c>
      <c r="L44" s="19">
        <v>21.315447190228209</v>
      </c>
    </row>
    <row r="45" spans="1:12" x14ac:dyDescent="0.25">
      <c r="A45" s="13" t="s">
        <v>143</v>
      </c>
      <c r="B45" s="18">
        <v>67</v>
      </c>
      <c r="C45" s="18">
        <v>69.416831247024874</v>
      </c>
      <c r="D45" s="18">
        <v>61.663874091488886</v>
      </c>
      <c r="E45" s="18">
        <v>74.665276416375264</v>
      </c>
      <c r="F45" s="18">
        <v>46.361774220256784</v>
      </c>
      <c r="G45" s="18">
        <v>55.741621849081234</v>
      </c>
      <c r="H45" s="18">
        <v>53.451706487605492</v>
      </c>
      <c r="I45" s="18">
        <v>55.396019737095763</v>
      </c>
      <c r="J45" s="18">
        <v>56.34697824819969</v>
      </c>
      <c r="K45" s="18">
        <v>53.118454447871045</v>
      </c>
      <c r="L45" s="18">
        <v>44.955218685358645</v>
      </c>
    </row>
    <row r="46" spans="1:12" x14ac:dyDescent="0.25">
      <c r="A46" s="14" t="s">
        <v>144</v>
      </c>
      <c r="B46" s="19">
        <v>62</v>
      </c>
      <c r="C46" s="19">
        <v>52.815108571331891</v>
      </c>
      <c r="D46" s="19">
        <v>55.060965558120714</v>
      </c>
      <c r="E46" s="19">
        <v>49.109927703687831</v>
      </c>
      <c r="F46" s="19">
        <v>59.864656031146509</v>
      </c>
      <c r="G46" s="19">
        <v>37.367213329896863</v>
      </c>
      <c r="H46" s="19">
        <v>45.018960310796714</v>
      </c>
      <c r="I46" s="19">
        <v>43.280308433419663</v>
      </c>
      <c r="J46" s="19">
        <v>44.946990974173673</v>
      </c>
      <c r="K46" s="19">
        <v>45.793707470176649</v>
      </c>
      <c r="L46" s="19">
        <v>43.226418045823216</v>
      </c>
    </row>
    <row r="47" spans="1:12" x14ac:dyDescent="0.25">
      <c r="A47" s="13" t="s">
        <v>145</v>
      </c>
      <c r="B47" s="18">
        <v>59</v>
      </c>
      <c r="C47" s="18">
        <v>55.901412234623059</v>
      </c>
      <c r="D47" s="18">
        <v>47.302195554577253</v>
      </c>
      <c r="E47" s="18">
        <v>48.8851729627387</v>
      </c>
      <c r="F47" s="18">
        <v>42.983293674726504</v>
      </c>
      <c r="G47" s="18">
        <v>52.443699651495322</v>
      </c>
      <c r="H47" s="18">
        <v>32.813459525773531</v>
      </c>
      <c r="I47" s="18">
        <v>38.935982131357257</v>
      </c>
      <c r="J47" s="18">
        <v>37.159732015707874</v>
      </c>
      <c r="K47" s="18">
        <v>38.294563298876845</v>
      </c>
      <c r="L47" s="18">
        <v>38.693464793543555</v>
      </c>
    </row>
    <row r="48" spans="1:12" x14ac:dyDescent="0.25">
      <c r="A48" s="14" t="s">
        <v>146</v>
      </c>
      <c r="B48" s="19">
        <v>49</v>
      </c>
      <c r="C48" s="19">
        <v>51.086883456839082</v>
      </c>
      <c r="D48" s="19">
        <v>48.302965156523598</v>
      </c>
      <c r="E48" s="19">
        <v>40.400595730733386</v>
      </c>
      <c r="F48" s="19">
        <v>41.12009482215111</v>
      </c>
      <c r="G48" s="19">
        <v>35.288181085005142</v>
      </c>
      <c r="H48" s="19">
        <v>42.811858079036504</v>
      </c>
      <c r="I48" s="19">
        <v>26.690094122776159</v>
      </c>
      <c r="J48" s="19">
        <v>30.685225202019332</v>
      </c>
      <c r="K48" s="19">
        <v>28.65572099381146</v>
      </c>
      <c r="L48" s="19">
        <v>28.81235483104696</v>
      </c>
    </row>
    <row r="49" spans="1:12" x14ac:dyDescent="0.25">
      <c r="A49" s="13" t="s">
        <v>147</v>
      </c>
      <c r="B49" s="18">
        <v>73</v>
      </c>
      <c r="C49" s="18">
        <v>45.957327635994019</v>
      </c>
      <c r="D49" s="18">
        <v>47.959410184094423</v>
      </c>
      <c r="E49" s="18">
        <v>45.45399417078238</v>
      </c>
      <c r="F49" s="18">
        <v>37.985421984576107</v>
      </c>
      <c r="G49" s="18">
        <v>38.607169213520216</v>
      </c>
      <c r="H49" s="18">
        <v>33.026569630860216</v>
      </c>
      <c r="I49" s="18">
        <v>40.157233777270456</v>
      </c>
      <c r="J49" s="18">
        <v>25.09927961954627</v>
      </c>
      <c r="K49" s="18">
        <v>28.773215805561708</v>
      </c>
      <c r="L49" s="18">
        <v>26.862342196595286</v>
      </c>
    </row>
    <row r="50" spans="1:12" x14ac:dyDescent="0.25">
      <c r="A50" s="14" t="s">
        <v>148</v>
      </c>
      <c r="B50" s="19">
        <v>67</v>
      </c>
      <c r="C50" s="19">
        <v>69.315272496168774</v>
      </c>
      <c r="D50" s="19">
        <v>43.456582712930434</v>
      </c>
      <c r="E50" s="19">
        <v>45.354274817781672</v>
      </c>
      <c r="F50" s="19">
        <v>43.047721589656433</v>
      </c>
      <c r="G50" s="19">
        <v>35.920797731033339</v>
      </c>
      <c r="H50" s="19">
        <v>36.431334895902047</v>
      </c>
      <c r="I50" s="19">
        <v>31.040113820969093</v>
      </c>
      <c r="J50" s="19">
        <v>37.794904182902876</v>
      </c>
      <c r="K50" s="19">
        <v>23.666950323054593</v>
      </c>
      <c r="L50" s="19">
        <v>27.022480738225589</v>
      </c>
    </row>
    <row r="51" spans="1:12" x14ac:dyDescent="0.25">
      <c r="A51" s="13" t="s">
        <v>149</v>
      </c>
      <c r="B51" s="18">
        <v>90</v>
      </c>
      <c r="C51" s="18">
        <v>60.750329821506547</v>
      </c>
      <c r="D51" s="18">
        <v>63.192395582373926</v>
      </c>
      <c r="E51" s="18">
        <v>38.493377089570963</v>
      </c>
      <c r="F51" s="18">
        <v>39.606563227098718</v>
      </c>
      <c r="G51" s="18">
        <v>37.286206915033574</v>
      </c>
      <c r="H51" s="18">
        <v>30.248809857760385</v>
      </c>
      <c r="I51" s="18">
        <v>29.497748966993072</v>
      </c>
      <c r="J51" s="18">
        <v>23.501370452833736</v>
      </c>
      <c r="K51" s="18">
        <v>27.974200886007537</v>
      </c>
      <c r="L51" s="18">
        <v>17.218751051639671</v>
      </c>
    </row>
    <row r="52" spans="1:12" x14ac:dyDescent="0.25">
      <c r="A52" s="14" t="s">
        <v>150</v>
      </c>
      <c r="B52" s="19">
        <v>105</v>
      </c>
      <c r="C52" s="19">
        <v>84.391803630696486</v>
      </c>
      <c r="D52" s="19">
        <v>56.306043073272598</v>
      </c>
      <c r="E52" s="19">
        <v>59.179109844859724</v>
      </c>
      <c r="F52" s="19">
        <v>35.528553948131197</v>
      </c>
      <c r="G52" s="19">
        <v>36.476900570384522</v>
      </c>
      <c r="H52" s="19">
        <v>34.426228141948584</v>
      </c>
      <c r="I52" s="19">
        <v>27.713321640444175</v>
      </c>
      <c r="J52" s="19">
        <v>26.726756173026999</v>
      </c>
      <c r="K52" s="19">
        <v>20.837087937948823</v>
      </c>
      <c r="L52" s="19">
        <v>24.869789747299738</v>
      </c>
    </row>
    <row r="53" spans="1:12" x14ac:dyDescent="0.25">
      <c r="A53" s="13" t="s">
        <v>151</v>
      </c>
      <c r="B53" s="18">
        <v>109</v>
      </c>
      <c r="C53" s="18">
        <v>99.399821724788566</v>
      </c>
      <c r="D53" s="18">
        <v>79.639571808105529</v>
      </c>
      <c r="E53" s="18">
        <v>52.630908783246653</v>
      </c>
      <c r="F53" s="18">
        <v>55.981380898390434</v>
      </c>
      <c r="G53" s="18">
        <v>33.227202922769308</v>
      </c>
      <c r="H53" s="18">
        <v>34.124376805108298</v>
      </c>
      <c r="I53" s="18">
        <v>32.346042552595172</v>
      </c>
      <c r="J53" s="18">
        <v>25.927673305604223</v>
      </c>
      <c r="K53" s="18">
        <v>24.839715948249101</v>
      </c>
      <c r="L53" s="18">
        <v>19.086391594617211</v>
      </c>
    </row>
    <row r="54" spans="1:12" x14ac:dyDescent="0.25">
      <c r="A54" s="14" t="s">
        <v>152</v>
      </c>
      <c r="B54" s="19">
        <v>109</v>
      </c>
      <c r="C54" s="19">
        <v>103.75887114056958</v>
      </c>
      <c r="D54" s="19">
        <v>94.4363785759937</v>
      </c>
      <c r="E54" s="19">
        <v>75.482738960563822</v>
      </c>
      <c r="F54" s="19">
        <v>49.448759677203242</v>
      </c>
      <c r="G54" s="19">
        <v>53.275281101107815</v>
      </c>
      <c r="H54" s="19">
        <v>31.298263973526002</v>
      </c>
      <c r="I54" s="19">
        <v>32.184269385669488</v>
      </c>
      <c r="J54" s="19">
        <v>30.660722162421841</v>
      </c>
      <c r="K54" s="19">
        <v>24.501684187492923</v>
      </c>
      <c r="L54" s="19">
        <v>23.354249879661214</v>
      </c>
    </row>
    <row r="55" spans="1:12" x14ac:dyDescent="0.25">
      <c r="A55" s="13" t="s">
        <v>153</v>
      </c>
      <c r="B55" s="18">
        <v>79</v>
      </c>
      <c r="C55" s="18">
        <v>100.11314770156989</v>
      </c>
      <c r="D55" s="18">
        <v>96.122680114849288</v>
      </c>
      <c r="E55" s="18">
        <v>87.879856376637321</v>
      </c>
      <c r="F55" s="18">
        <v>70.503620077538358</v>
      </c>
      <c r="G55" s="18">
        <v>45.98783058289721</v>
      </c>
      <c r="H55" s="18">
        <v>50.611956344808732</v>
      </c>
      <c r="I55" s="18">
        <v>29.576578948207008</v>
      </c>
      <c r="J55" s="18">
        <v>30.611054093060993</v>
      </c>
      <c r="K55" s="18">
        <v>29.412076540737608</v>
      </c>
      <c r="L55" s="18">
        <v>23.541179916635151</v>
      </c>
    </row>
    <row r="56" spans="1:12" x14ac:dyDescent="0.25">
      <c r="A56" s="14" t="s">
        <v>154</v>
      </c>
      <c r="B56" s="19">
        <v>76</v>
      </c>
      <c r="C56" s="19">
        <v>70.817126166389301</v>
      </c>
      <c r="D56" s="19">
        <v>89.796522860956941</v>
      </c>
      <c r="E56" s="19">
        <v>86.263267606794344</v>
      </c>
      <c r="F56" s="19">
        <v>78.449954518764585</v>
      </c>
      <c r="G56" s="19">
        <v>62.527417446749595</v>
      </c>
      <c r="H56" s="19">
        <v>39.758248627486317</v>
      </c>
      <c r="I56" s="19">
        <v>45.428501474209213</v>
      </c>
      <c r="J56" s="19">
        <v>25.790211268790785</v>
      </c>
      <c r="K56" s="19">
        <v>26.800478134066008</v>
      </c>
      <c r="L56" s="19">
        <v>26.126325502390817</v>
      </c>
    </row>
    <row r="57" spans="1:12" x14ac:dyDescent="0.25">
      <c r="A57" s="13" t="s">
        <v>155</v>
      </c>
      <c r="B57" s="18">
        <v>50</v>
      </c>
      <c r="C57" s="18">
        <v>63.647765945641986</v>
      </c>
      <c r="D57" s="18">
        <v>58.495813528942541</v>
      </c>
      <c r="E57" s="18">
        <v>74.939170925536288</v>
      </c>
      <c r="F57" s="18">
        <v>72.682908833221504</v>
      </c>
      <c r="G57" s="18">
        <v>66.023278570518841</v>
      </c>
      <c r="H57" s="18">
        <v>52.472601596094471</v>
      </c>
      <c r="I57" s="18">
        <v>32.245532203648864</v>
      </c>
      <c r="J57" s="18">
        <v>39.453026604688745</v>
      </c>
      <c r="K57" s="18">
        <v>21.616355546935775</v>
      </c>
      <c r="L57" s="18">
        <v>22.783960373948577</v>
      </c>
    </row>
    <row r="58" spans="1:12" x14ac:dyDescent="0.25">
      <c r="A58" s="14" t="s">
        <v>233</v>
      </c>
      <c r="B58" s="19">
        <v>19.362178553684306</v>
      </c>
      <c r="C58" s="19">
        <v>37.307506328453997</v>
      </c>
      <c r="D58" s="19">
        <v>49.534493270567147</v>
      </c>
      <c r="E58" s="19">
        <v>44.492373981518583</v>
      </c>
      <c r="F58" s="19">
        <v>58.109055438038446</v>
      </c>
      <c r="G58" s="19">
        <v>57.352591156548321</v>
      </c>
      <c r="H58" s="19">
        <v>52.062725576339957</v>
      </c>
      <c r="I58" s="19">
        <v>41.235489580072361</v>
      </c>
      <c r="J58" s="19">
        <v>23.918656486799012</v>
      </c>
      <c r="K58" s="19">
        <v>32.812501265631816</v>
      </c>
      <c r="L58" s="19">
        <v>17.02602183291879</v>
      </c>
    </row>
    <row r="59" spans="1:12" x14ac:dyDescent="0.25">
      <c r="A59" s="13" t="s">
        <v>234</v>
      </c>
      <c r="B59" s="18">
        <v>9.8899929757233984</v>
      </c>
      <c r="C59" s="18">
        <v>7.9529523165846641</v>
      </c>
      <c r="D59" s="18">
        <v>15.555715428822763</v>
      </c>
      <c r="E59" s="18">
        <v>20.960306379025418</v>
      </c>
      <c r="F59" s="18">
        <v>19.100770524349375</v>
      </c>
      <c r="G59" s="18">
        <v>25.302677181708432</v>
      </c>
      <c r="H59" s="18">
        <v>25.323142266861222</v>
      </c>
      <c r="I59" s="18">
        <v>23.303460148092014</v>
      </c>
      <c r="J59" s="18">
        <v>18.706095512509272</v>
      </c>
      <c r="K59" s="18">
        <v>10.99408694894152</v>
      </c>
      <c r="L59" s="18">
        <v>15.277994606776383</v>
      </c>
    </row>
    <row r="60" spans="1:12" x14ac:dyDescent="0.25">
      <c r="A60" s="14" t="s">
        <v>235</v>
      </c>
      <c r="B60" s="19">
        <v>3.2033785057136512</v>
      </c>
      <c r="C60" s="19">
        <v>4.0622826780160413</v>
      </c>
      <c r="D60" s="19">
        <v>3.3160582207402238</v>
      </c>
      <c r="E60" s="19">
        <v>6.5823336387453208</v>
      </c>
      <c r="F60" s="19">
        <v>8.9983510979235035</v>
      </c>
      <c r="G60" s="19">
        <v>8.3171310711606097</v>
      </c>
      <c r="H60" s="19">
        <v>11.1720025387503</v>
      </c>
      <c r="I60" s="19">
        <v>11.334728063266153</v>
      </c>
      <c r="J60" s="19">
        <v>10.571397496219509</v>
      </c>
      <c r="K60" s="19">
        <v>8.5981602124365093</v>
      </c>
      <c r="L60" s="19">
        <v>5.1190124078803567</v>
      </c>
    </row>
    <row r="61" spans="1:12" x14ac:dyDescent="0.25">
      <c r="A61" s="17" t="s">
        <v>236</v>
      </c>
      <c r="B61" s="18">
        <v>0.54444996487861652</v>
      </c>
      <c r="C61" s="18">
        <v>1.3157773768729744</v>
      </c>
      <c r="D61" s="18">
        <v>1.6938069452918114</v>
      </c>
      <c r="E61" s="18">
        <v>1.4031756799801658</v>
      </c>
      <c r="F61" s="18">
        <v>2.8258245873912062</v>
      </c>
      <c r="G61" s="18">
        <v>3.9181909133113906</v>
      </c>
      <c r="H61" s="18">
        <v>3.6722995268381098</v>
      </c>
      <c r="I61" s="18">
        <v>5.0006278590697812</v>
      </c>
      <c r="J61" s="18">
        <v>5.1418937405375607</v>
      </c>
      <c r="K61" s="18">
        <v>4.8590882731814267</v>
      </c>
      <c r="L61" s="18">
        <v>4.003432846839841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275.60000000000002</v>
      </c>
      <c r="C63" s="18">
        <f t="shared" ref="C63:L63" si="5">SUM(C40:C43)</f>
        <v>262.46521217975334</v>
      </c>
      <c r="D63" s="18">
        <f t="shared" si="5"/>
        <v>245.48805457907434</v>
      </c>
      <c r="E63" s="18">
        <f t="shared" si="5"/>
        <v>236.17854985838471</v>
      </c>
      <c r="F63" s="18">
        <f t="shared" si="5"/>
        <v>243.09651614417723</v>
      </c>
      <c r="G63" s="18">
        <f t="shared" si="5"/>
        <v>240.33303696209072</v>
      </c>
      <c r="H63" s="18">
        <f t="shared" si="5"/>
        <v>227.9049638358353</v>
      </c>
      <c r="I63" s="18">
        <f t="shared" si="5"/>
        <v>216.27418881973591</v>
      </c>
      <c r="J63" s="18">
        <f t="shared" si="5"/>
        <v>205.83032776724139</v>
      </c>
      <c r="K63" s="18">
        <f t="shared" si="5"/>
        <v>204.27866209683947</v>
      </c>
      <c r="L63" s="18">
        <f t="shared" si="5"/>
        <v>208.82200434410944</v>
      </c>
    </row>
    <row r="64" spans="1:12" x14ac:dyDescent="0.25">
      <c r="A64" s="16" t="s">
        <v>242</v>
      </c>
      <c r="B64" s="19">
        <f>SUM(B44:B45)</f>
        <v>99.4</v>
      </c>
      <c r="C64" s="19">
        <f t="shared" ref="C64:L64" si="6">SUM(C44:C45)</f>
        <v>98.23578037653941</v>
      </c>
      <c r="D64" s="19">
        <f t="shared" si="6"/>
        <v>96.418846369963035</v>
      </c>
      <c r="E64" s="19">
        <f t="shared" si="6"/>
        <v>96.169159231841704</v>
      </c>
      <c r="F64" s="19">
        <f t="shared" si="6"/>
        <v>72.19467305127101</v>
      </c>
      <c r="G64" s="19">
        <f t="shared" si="6"/>
        <v>80.469472023907713</v>
      </c>
      <c r="H64" s="19">
        <f t="shared" si="6"/>
        <v>79.039047725654598</v>
      </c>
      <c r="I64" s="19">
        <f t="shared" si="6"/>
        <v>81.3871190295731</v>
      </c>
      <c r="J64" s="19">
        <f t="shared" si="6"/>
        <v>80.819748586610643</v>
      </c>
      <c r="K64" s="19">
        <f t="shared" si="6"/>
        <v>73.808824758569955</v>
      </c>
      <c r="L64" s="19">
        <f t="shared" si="6"/>
        <v>66.270665875586857</v>
      </c>
    </row>
    <row r="65" spans="1:12" x14ac:dyDescent="0.25">
      <c r="A65" s="11" t="s">
        <v>243</v>
      </c>
      <c r="B65" s="18">
        <f>SUM(B46:B53)</f>
        <v>614</v>
      </c>
      <c r="C65" s="18">
        <f t="shared" ref="C65:L65" si="7">SUM(C46:C53)</f>
        <v>519.6179595719484</v>
      </c>
      <c r="D65" s="18">
        <f t="shared" si="7"/>
        <v>441.22012962999844</v>
      </c>
      <c r="E65" s="18">
        <f t="shared" si="7"/>
        <v>379.50736110340131</v>
      </c>
      <c r="F65" s="18">
        <f t="shared" si="7"/>
        <v>356.11768617587705</v>
      </c>
      <c r="G65" s="18">
        <f t="shared" si="7"/>
        <v>306.61737141913829</v>
      </c>
      <c r="H65" s="18">
        <f t="shared" si="7"/>
        <v>288.90159724718626</v>
      </c>
      <c r="I65" s="18">
        <f t="shared" si="7"/>
        <v>269.66084544582503</v>
      </c>
      <c r="J65" s="18">
        <f t="shared" si="7"/>
        <v>251.841931925815</v>
      </c>
      <c r="K65" s="18">
        <f t="shared" si="7"/>
        <v>238.83516266368676</v>
      </c>
      <c r="L65" s="18">
        <f t="shared" si="7"/>
        <v>225.79199299879122</v>
      </c>
    </row>
    <row r="66" spans="1:12" x14ac:dyDescent="0.25">
      <c r="A66" s="16" t="s">
        <v>157</v>
      </c>
      <c r="B66" s="19">
        <f>SUM(B54:B61)</f>
        <v>346.99999999999994</v>
      </c>
      <c r="C66" s="19">
        <f t="shared" ref="C66:L66" si="8">SUM(C54:C61)</f>
        <v>388.97542965409849</v>
      </c>
      <c r="D66" s="19">
        <f t="shared" si="8"/>
        <v>408.95146894616437</v>
      </c>
      <c r="E66" s="19">
        <f t="shared" si="8"/>
        <v>398.00322354880126</v>
      </c>
      <c r="F66" s="19">
        <f t="shared" si="8"/>
        <v>360.11924475443027</v>
      </c>
      <c r="G66" s="19">
        <f t="shared" si="8"/>
        <v>322.70439802400216</v>
      </c>
      <c r="H66" s="19">
        <f t="shared" si="8"/>
        <v>266.3712404507051</v>
      </c>
      <c r="I66" s="19">
        <f t="shared" si="8"/>
        <v>220.3091876622349</v>
      </c>
      <c r="J66" s="19">
        <f t="shared" si="8"/>
        <v>184.85305736502772</v>
      </c>
      <c r="K66" s="19">
        <f t="shared" si="8"/>
        <v>159.59443110942357</v>
      </c>
      <c r="L66" s="19">
        <f t="shared" si="8"/>
        <v>137.23217736705112</v>
      </c>
    </row>
    <row r="67" spans="1:12" x14ac:dyDescent="0.25">
      <c r="A67" s="24" t="s">
        <v>156</v>
      </c>
      <c r="B67" s="25">
        <f>SUM(B58:B61)</f>
        <v>32.999999999999972</v>
      </c>
      <c r="C67" s="25">
        <f t="shared" ref="C67:L67" si="9">SUM(C58:C61)</f>
        <v>50.638518699927673</v>
      </c>
      <c r="D67" s="25">
        <f t="shared" si="9"/>
        <v>70.100073865421933</v>
      </c>
      <c r="E67" s="25">
        <f t="shared" si="9"/>
        <v>73.438189679269499</v>
      </c>
      <c r="F67" s="25">
        <f t="shared" si="9"/>
        <v>89.034001647702539</v>
      </c>
      <c r="G67" s="25">
        <f t="shared" si="9"/>
        <v>94.890590322728755</v>
      </c>
      <c r="H67" s="25">
        <f t="shared" si="9"/>
        <v>92.230169908789605</v>
      </c>
      <c r="I67" s="25">
        <f t="shared" si="9"/>
        <v>80.874305650500304</v>
      </c>
      <c r="J67" s="25">
        <f t="shared" si="9"/>
        <v>58.33804323606536</v>
      </c>
      <c r="K67" s="25">
        <f t="shared" si="9"/>
        <v>57.263836700191277</v>
      </c>
      <c r="L67" s="25">
        <f t="shared" si="9"/>
        <v>41.426461694415373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1358</v>
      </c>
      <c r="C72" s="18">
        <v>1295.2389294696036</v>
      </c>
      <c r="D72" s="18">
        <v>1221.9793806113273</v>
      </c>
      <c r="E72" s="18">
        <v>1149.5090953698191</v>
      </c>
      <c r="F72" s="18">
        <v>1077.4910287124512</v>
      </c>
      <c r="G72" s="18">
        <v>1001.5681302312152</v>
      </c>
      <c r="H72" s="18">
        <v>919.15937924560831</v>
      </c>
      <c r="I72" s="18">
        <v>845.87177562073668</v>
      </c>
      <c r="J72" s="18">
        <v>779.81908199447719</v>
      </c>
      <c r="K72" s="18">
        <v>723.30200591610571</v>
      </c>
      <c r="L72" s="18">
        <v>685.97272731406747</v>
      </c>
    </row>
    <row r="73" spans="1:12" x14ac:dyDescent="0.25">
      <c r="A73" s="14" t="s">
        <v>140</v>
      </c>
      <c r="B73" s="19">
        <v>50</v>
      </c>
      <c r="C73" s="19">
        <v>70.016866088455259</v>
      </c>
      <c r="D73" s="19">
        <v>66.886738053508196</v>
      </c>
      <c r="E73" s="19">
        <v>68.98554789239958</v>
      </c>
      <c r="F73" s="19">
        <v>69.932582949328577</v>
      </c>
      <c r="G73" s="19">
        <v>65.859005330536618</v>
      </c>
      <c r="H73" s="19">
        <v>55.837838822735499</v>
      </c>
      <c r="I73" s="19">
        <v>57.326342415429373</v>
      </c>
      <c r="J73" s="19">
        <v>57.098373119237223</v>
      </c>
      <c r="K73" s="19">
        <v>59.60977918660403</v>
      </c>
      <c r="L73" s="19">
        <v>60.781971572563187</v>
      </c>
    </row>
    <row r="74" spans="1:12" x14ac:dyDescent="0.25">
      <c r="A74" s="13" t="s">
        <v>141</v>
      </c>
      <c r="B74" s="18">
        <v>88</v>
      </c>
      <c r="C74" s="18">
        <v>46.148597991238347</v>
      </c>
      <c r="D74" s="18">
        <v>64.883100677768581</v>
      </c>
      <c r="E74" s="18">
        <v>62.096093757267589</v>
      </c>
      <c r="F74" s="18">
        <v>64.151014991635719</v>
      </c>
      <c r="G74" s="18">
        <v>65.131101071992759</v>
      </c>
      <c r="H74" s="18">
        <v>61.423873090104237</v>
      </c>
      <c r="I74" s="18">
        <v>52.145649898028815</v>
      </c>
      <c r="J74" s="18">
        <v>53.597389271197244</v>
      </c>
      <c r="K74" s="18">
        <v>53.440538924579144</v>
      </c>
      <c r="L74" s="18">
        <v>55.845910927916094</v>
      </c>
    </row>
    <row r="75" spans="1:12" x14ac:dyDescent="0.25">
      <c r="A75" s="14" t="s">
        <v>142</v>
      </c>
      <c r="B75" s="19">
        <v>80</v>
      </c>
      <c r="C75" s="19">
        <v>85.242252972130188</v>
      </c>
      <c r="D75" s="19">
        <v>44.702391639525892</v>
      </c>
      <c r="E75" s="19">
        <v>62.849791836256152</v>
      </c>
      <c r="F75" s="19">
        <v>60.150124234524071</v>
      </c>
      <c r="G75" s="19">
        <v>62.140648276544638</v>
      </c>
      <c r="H75" s="19">
        <v>63.090020385593029</v>
      </c>
      <c r="I75" s="19">
        <v>59.498969641757789</v>
      </c>
      <c r="J75" s="19">
        <v>50.511507727317124</v>
      </c>
      <c r="K75" s="19">
        <v>51.917752442058315</v>
      </c>
      <c r="L75" s="19">
        <v>51.765817476999381</v>
      </c>
    </row>
    <row r="76" spans="1:12" x14ac:dyDescent="0.25">
      <c r="A76" s="13" t="s">
        <v>240</v>
      </c>
      <c r="B76" s="18">
        <v>44.4</v>
      </c>
      <c r="C76" s="18">
        <v>46.649970765932565</v>
      </c>
      <c r="D76" s="18">
        <v>49.70685761465127</v>
      </c>
      <c r="E76" s="18">
        <v>26.067065789389389</v>
      </c>
      <c r="F76" s="18">
        <v>36.649261897578704</v>
      </c>
      <c r="G76" s="18">
        <v>35.075019213847</v>
      </c>
      <c r="H76" s="18">
        <v>36.235742818461311</v>
      </c>
      <c r="I76" s="18">
        <v>36.789345082625054</v>
      </c>
      <c r="J76" s="18">
        <v>34.695314929888873</v>
      </c>
      <c r="K76" s="18">
        <v>29.454504485281507</v>
      </c>
      <c r="L76" s="18">
        <v>30.274520420686805</v>
      </c>
    </row>
    <row r="77" spans="1:12" x14ac:dyDescent="0.25">
      <c r="A77" s="14" t="s">
        <v>241</v>
      </c>
      <c r="B77" s="19">
        <v>29.6</v>
      </c>
      <c r="C77" s="19">
        <v>30.518411837363033</v>
      </c>
      <c r="D77" s="19">
        <v>32.557183721000634</v>
      </c>
      <c r="E77" s="19">
        <v>17.085292922352572</v>
      </c>
      <c r="F77" s="19">
        <v>24.096644297336017</v>
      </c>
      <c r="G77" s="19">
        <v>23.098431903336635</v>
      </c>
      <c r="H77" s="19">
        <v>23.896097173051587</v>
      </c>
      <c r="I77" s="19">
        <v>24.291017652652787</v>
      </c>
      <c r="J77" s="19">
        <v>22.933313158746586</v>
      </c>
      <c r="K77" s="19">
        <v>19.487934078821137</v>
      </c>
      <c r="L77" s="19">
        <v>20.046981849422604</v>
      </c>
    </row>
    <row r="78" spans="1:12" x14ac:dyDescent="0.25">
      <c r="A78" s="13" t="s">
        <v>143</v>
      </c>
      <c r="B78" s="18">
        <v>57</v>
      </c>
      <c r="C78" s="18">
        <v>64.209615488076452</v>
      </c>
      <c r="D78" s="18">
        <v>67.066183389907494</v>
      </c>
      <c r="E78" s="18">
        <v>71.528210126841145</v>
      </c>
      <c r="F78" s="18">
        <v>37.530877594822769</v>
      </c>
      <c r="G78" s="18">
        <v>52.897476445853293</v>
      </c>
      <c r="H78" s="18">
        <v>50.689084621208586</v>
      </c>
      <c r="I78" s="18">
        <v>52.424143189901891</v>
      </c>
      <c r="J78" s="18">
        <v>53.276752001050411</v>
      </c>
      <c r="K78" s="18">
        <v>50.287448872425976</v>
      </c>
      <c r="L78" s="18">
        <v>42.723899754227858</v>
      </c>
    </row>
    <row r="79" spans="1:12" x14ac:dyDescent="0.25">
      <c r="A79" s="14" t="s">
        <v>144</v>
      </c>
      <c r="B79" s="19">
        <v>50</v>
      </c>
      <c r="C79" s="19">
        <v>44.804720889598499</v>
      </c>
      <c r="D79" s="19">
        <v>50.64472262277485</v>
      </c>
      <c r="E79" s="19">
        <v>53.053224208162277</v>
      </c>
      <c r="F79" s="19">
        <v>56.651678618164553</v>
      </c>
      <c r="G79" s="19">
        <v>29.751108484752592</v>
      </c>
      <c r="H79" s="19">
        <v>42.00133462501892</v>
      </c>
      <c r="I79" s="19">
        <v>40.284448326862723</v>
      </c>
      <c r="J79" s="19">
        <v>41.693673268911617</v>
      </c>
      <c r="K79" s="19">
        <v>42.396571796037016</v>
      </c>
      <c r="L79" s="19">
        <v>40.036623104458592</v>
      </c>
    </row>
    <row r="80" spans="1:12" x14ac:dyDescent="0.25">
      <c r="A80" s="13" t="s">
        <v>145</v>
      </c>
      <c r="B80" s="18">
        <v>59</v>
      </c>
      <c r="C80" s="18">
        <v>46.54704018083028</v>
      </c>
      <c r="D80" s="18">
        <v>41.652102728747636</v>
      </c>
      <c r="E80" s="18">
        <v>47.047028021116304</v>
      </c>
      <c r="F80" s="18">
        <v>49.334722532025793</v>
      </c>
      <c r="G80" s="18">
        <v>52.362502864887503</v>
      </c>
      <c r="H80" s="18">
        <v>27.265655946632485</v>
      </c>
      <c r="I80" s="18">
        <v>38.55505156063726</v>
      </c>
      <c r="J80" s="18">
        <v>36.845101335292213</v>
      </c>
      <c r="K80" s="18">
        <v>37.985859857746263</v>
      </c>
      <c r="L80" s="18">
        <v>38.468799112729414</v>
      </c>
    </row>
    <row r="81" spans="1:12" x14ac:dyDescent="0.25">
      <c r="A81" s="14" t="s">
        <v>146</v>
      </c>
      <c r="B81" s="19">
        <v>55</v>
      </c>
      <c r="C81" s="19">
        <v>53.53776221439027</v>
      </c>
      <c r="D81" s="19">
        <v>41.905722947529931</v>
      </c>
      <c r="E81" s="19">
        <v>37.360837051157219</v>
      </c>
      <c r="F81" s="19">
        <v>42.064454261115515</v>
      </c>
      <c r="G81" s="19">
        <v>44.048271534961593</v>
      </c>
      <c r="H81" s="19">
        <v>46.284644106308683</v>
      </c>
      <c r="I81" s="19">
        <v>23.758904254266977</v>
      </c>
      <c r="J81" s="19">
        <v>33.542921145954715</v>
      </c>
      <c r="K81" s="19">
        <v>31.761053008497836</v>
      </c>
      <c r="L81" s="19">
        <v>32.406075434975925</v>
      </c>
    </row>
    <row r="82" spans="1:12" x14ac:dyDescent="0.25">
      <c r="A82" s="13" t="s">
        <v>147</v>
      </c>
      <c r="B82" s="18">
        <v>60</v>
      </c>
      <c r="C82" s="18">
        <v>51.733694470558042</v>
      </c>
      <c r="D82" s="18">
        <v>50.325821880103959</v>
      </c>
      <c r="E82" s="18">
        <v>39.315782492743125</v>
      </c>
      <c r="F82" s="18">
        <v>35.073561808291252</v>
      </c>
      <c r="G82" s="18">
        <v>39.526089154818976</v>
      </c>
      <c r="H82" s="18">
        <v>41.457666641058566</v>
      </c>
      <c r="I82" s="18">
        <v>43.508993270010507</v>
      </c>
      <c r="J82" s="18">
        <v>22.290531188914322</v>
      </c>
      <c r="K82" s="18">
        <v>31.531284661685575</v>
      </c>
      <c r="L82" s="18">
        <v>29.858394394304145</v>
      </c>
    </row>
    <row r="83" spans="1:12" x14ac:dyDescent="0.25">
      <c r="A83" s="14" t="s">
        <v>148</v>
      </c>
      <c r="B83" s="19">
        <v>88</v>
      </c>
      <c r="C83" s="19">
        <v>57.598438365419369</v>
      </c>
      <c r="D83" s="19">
        <v>49.763611277357363</v>
      </c>
      <c r="E83" s="19">
        <v>48.36028963365483</v>
      </c>
      <c r="F83" s="19">
        <v>37.696127906785527</v>
      </c>
      <c r="G83" s="19">
        <v>33.629914719848934</v>
      </c>
      <c r="H83" s="19">
        <v>37.912695365425009</v>
      </c>
      <c r="I83" s="19">
        <v>39.808530707052434</v>
      </c>
      <c r="J83" s="19">
        <v>41.704940726349157</v>
      </c>
      <c r="K83" s="19">
        <v>21.310424744691947</v>
      </c>
      <c r="L83" s="19">
        <v>30.189841311818814</v>
      </c>
    </row>
    <row r="84" spans="1:12" x14ac:dyDescent="0.25">
      <c r="A84" s="13" t="s">
        <v>149</v>
      </c>
      <c r="B84" s="18">
        <v>96</v>
      </c>
      <c r="C84" s="18">
        <v>83.060725020764636</v>
      </c>
      <c r="D84" s="18">
        <v>53.348221781179681</v>
      </c>
      <c r="E84" s="18">
        <v>46.089158202035932</v>
      </c>
      <c r="F84" s="18">
        <v>44.212875631769926</v>
      </c>
      <c r="G84" s="18">
        <v>33.709463270184166</v>
      </c>
      <c r="H84" s="18">
        <v>29.683917348813324</v>
      </c>
      <c r="I84" s="18">
        <v>33.048649870368628</v>
      </c>
      <c r="J84" s="18">
        <v>34.431279165582716</v>
      </c>
      <c r="K84" s="18">
        <v>34.855868748083893</v>
      </c>
      <c r="L84" s="18">
        <v>16.912388777535057</v>
      </c>
    </row>
    <row r="85" spans="1:12" x14ac:dyDescent="0.25">
      <c r="A85" s="14" t="s">
        <v>150</v>
      </c>
      <c r="B85" s="19">
        <v>107</v>
      </c>
      <c r="C85" s="19">
        <v>91.747757800565481</v>
      </c>
      <c r="D85" s="19">
        <v>79.486240058158273</v>
      </c>
      <c r="E85" s="19">
        <v>50.514785386083588</v>
      </c>
      <c r="F85" s="19">
        <v>43.819050818226103</v>
      </c>
      <c r="G85" s="19">
        <v>41.870484339474409</v>
      </c>
      <c r="H85" s="19">
        <v>31.676223717800937</v>
      </c>
      <c r="I85" s="19">
        <v>27.856654295659798</v>
      </c>
      <c r="J85" s="19">
        <v>31.007874142964308</v>
      </c>
      <c r="K85" s="19">
        <v>32.382977292482394</v>
      </c>
      <c r="L85" s="19">
        <v>32.550931817813492</v>
      </c>
    </row>
    <row r="86" spans="1:12" x14ac:dyDescent="0.25">
      <c r="A86" s="13" t="s">
        <v>151</v>
      </c>
      <c r="B86" s="18">
        <v>107</v>
      </c>
      <c r="C86" s="18">
        <v>103.11987102848325</v>
      </c>
      <c r="D86" s="18">
        <v>88.415099221830687</v>
      </c>
      <c r="E86" s="18">
        <v>76.761212402370845</v>
      </c>
      <c r="F86" s="18">
        <v>48.406847764990637</v>
      </c>
      <c r="G86" s="18">
        <v>42.177711068428174</v>
      </c>
      <c r="H86" s="18">
        <v>40.224746122994326</v>
      </c>
      <c r="I86" s="18">
        <v>30.291690104847877</v>
      </c>
      <c r="J86" s="18">
        <v>26.649392648266915</v>
      </c>
      <c r="K86" s="18">
        <v>29.699091891250969</v>
      </c>
      <c r="L86" s="18">
        <v>31.105133686357902</v>
      </c>
    </row>
    <row r="87" spans="1:12" x14ac:dyDescent="0.25">
      <c r="A87" s="14" t="s">
        <v>152</v>
      </c>
      <c r="B87" s="19">
        <v>113</v>
      </c>
      <c r="C87" s="19">
        <v>103.53436712426435</v>
      </c>
      <c r="D87" s="19">
        <v>99.807624633658108</v>
      </c>
      <c r="E87" s="19">
        <v>85.609987238525349</v>
      </c>
      <c r="F87" s="19">
        <v>74.510714884671913</v>
      </c>
      <c r="G87" s="19">
        <v>46.665311245329953</v>
      </c>
      <c r="H87" s="19">
        <v>40.850831761402006</v>
      </c>
      <c r="I87" s="19">
        <v>38.909185789341457</v>
      </c>
      <c r="J87" s="19">
        <v>29.194614369834667</v>
      </c>
      <c r="K87" s="19">
        <v>25.707261734240198</v>
      </c>
      <c r="L87" s="19">
        <v>28.693878342694948</v>
      </c>
    </row>
    <row r="88" spans="1:12" x14ac:dyDescent="0.25">
      <c r="A88" s="13" t="s">
        <v>153</v>
      </c>
      <c r="B88" s="18">
        <v>87</v>
      </c>
      <c r="C88" s="18">
        <v>105.66827307360609</v>
      </c>
      <c r="D88" s="18">
        <v>97.251868574749423</v>
      </c>
      <c r="E88" s="18">
        <v>94.372536952469844</v>
      </c>
      <c r="F88" s="18">
        <v>81.4395074694648</v>
      </c>
      <c r="G88" s="18">
        <v>71.493647134826517</v>
      </c>
      <c r="H88" s="18">
        <v>44.505846587589311</v>
      </c>
      <c r="I88" s="18">
        <v>39.36475222424658</v>
      </c>
      <c r="J88" s="18">
        <v>37.562143315103121</v>
      </c>
      <c r="K88" s="18">
        <v>28.167341409511451</v>
      </c>
      <c r="L88" s="18">
        <v>24.900831648580972</v>
      </c>
    </row>
    <row r="89" spans="1:12" x14ac:dyDescent="0.25">
      <c r="A89" s="14" t="s">
        <v>154</v>
      </c>
      <c r="B89" s="19">
        <v>71</v>
      </c>
      <c r="C89" s="19">
        <v>80.218344074621896</v>
      </c>
      <c r="D89" s="19">
        <v>97.138692710245508</v>
      </c>
      <c r="E89" s="19">
        <v>89.11919516854266</v>
      </c>
      <c r="F89" s="19">
        <v>86.57355773301795</v>
      </c>
      <c r="G89" s="19">
        <v>74.82181521972808</v>
      </c>
      <c r="H89" s="19">
        <v>66.25649870343787</v>
      </c>
      <c r="I89" s="19">
        <v>40.261196714341409</v>
      </c>
      <c r="J89" s="19">
        <v>36.206289671057064</v>
      </c>
      <c r="K89" s="19">
        <v>34.395997246781661</v>
      </c>
      <c r="L89" s="19">
        <v>25.467483619903291</v>
      </c>
    </row>
    <row r="90" spans="1:12" x14ac:dyDescent="0.25">
      <c r="A90" s="13" t="s">
        <v>155</v>
      </c>
      <c r="B90" s="18">
        <v>57</v>
      </c>
      <c r="C90" s="18">
        <v>59.108181651721608</v>
      </c>
      <c r="D90" s="18">
        <v>68.29184354526592</v>
      </c>
      <c r="E90" s="18">
        <v>82.776645090694046</v>
      </c>
      <c r="F90" s="18">
        <v>76.010101292412074</v>
      </c>
      <c r="G90" s="18">
        <v>74.554062824064545</v>
      </c>
      <c r="H90" s="18">
        <v>65.071294891596807</v>
      </c>
      <c r="I90" s="18">
        <v>58.893175183778077</v>
      </c>
      <c r="J90" s="18">
        <v>34.524184135186381</v>
      </c>
      <c r="K90" s="18">
        <v>32.135698383498415</v>
      </c>
      <c r="L90" s="18">
        <v>30.490232557521523</v>
      </c>
    </row>
    <row r="91" spans="1:12" x14ac:dyDescent="0.25">
      <c r="A91" s="14" t="s">
        <v>233</v>
      </c>
      <c r="B91" s="19">
        <v>30.907471420057455</v>
      </c>
      <c r="C91" s="19">
        <v>44.84088784864656</v>
      </c>
      <c r="D91" s="19">
        <v>45.684890755422344</v>
      </c>
      <c r="E91" s="19">
        <v>54.875362446478881</v>
      </c>
      <c r="F91" s="19">
        <v>66.68943025105618</v>
      </c>
      <c r="G91" s="19">
        <v>61.392548243990532</v>
      </c>
      <c r="H91" s="19">
        <v>61.210154937319608</v>
      </c>
      <c r="I91" s="19">
        <v>54.295162058797267</v>
      </c>
      <c r="J91" s="19">
        <v>50.786517265794153</v>
      </c>
      <c r="K91" s="19">
        <v>28.254504161219518</v>
      </c>
      <c r="L91" s="19">
        <v>27.70307700762228</v>
      </c>
    </row>
    <row r="92" spans="1:12" x14ac:dyDescent="0.25">
      <c r="A92" s="13" t="s">
        <v>234</v>
      </c>
      <c r="B92" s="18">
        <v>18.654190821910369</v>
      </c>
      <c r="C92" s="18">
        <v>14.543726828571581</v>
      </c>
      <c r="D92" s="18">
        <v>21.354212547440294</v>
      </c>
      <c r="E92" s="18">
        <v>22.013847615755601</v>
      </c>
      <c r="F92" s="18">
        <v>26.750558618991359</v>
      </c>
      <c r="G92" s="18">
        <v>32.882424064303336</v>
      </c>
      <c r="H92" s="18">
        <v>30.612183464412844</v>
      </c>
      <c r="I92" s="18">
        <v>30.859977004652187</v>
      </c>
      <c r="J92" s="18">
        <v>27.672572875835932</v>
      </c>
      <c r="K92" s="18">
        <v>26.16237108852555</v>
      </c>
      <c r="L92" s="18">
        <v>14.708952745185236</v>
      </c>
    </row>
    <row r="93" spans="1:12" x14ac:dyDescent="0.25">
      <c r="A93" s="14" t="s">
        <v>235</v>
      </c>
      <c r="B93" s="19">
        <v>7.6750826244785184</v>
      </c>
      <c r="C93" s="19">
        <v>8.7778599496123793</v>
      </c>
      <c r="D93" s="19">
        <v>6.9260411385587961</v>
      </c>
      <c r="E93" s="19">
        <v>10.28979982660924</v>
      </c>
      <c r="F93" s="19">
        <v>10.731277112732757</v>
      </c>
      <c r="G93" s="19">
        <v>13.189844464936746</v>
      </c>
      <c r="H93" s="19">
        <v>16.396172288053052</v>
      </c>
      <c r="I93" s="19">
        <v>15.433571091943103</v>
      </c>
      <c r="J93" s="19">
        <v>15.728380397558679</v>
      </c>
      <c r="K93" s="19">
        <v>14.255360665172114</v>
      </c>
      <c r="L93" s="19">
        <v>13.619813600243804</v>
      </c>
    </row>
    <row r="94" spans="1:12" x14ac:dyDescent="0.25">
      <c r="A94" s="17" t="s">
        <v>236</v>
      </c>
      <c r="B94" s="18">
        <v>1.7632551335536628</v>
      </c>
      <c r="C94" s="18">
        <v>3.6115638047534695</v>
      </c>
      <c r="D94" s="18">
        <v>4.1802090919424995</v>
      </c>
      <c r="E94" s="18">
        <v>3.3374013089128649</v>
      </c>
      <c r="F94" s="18">
        <v>5.0160560435088248</v>
      </c>
      <c r="G94" s="18">
        <v>5.2912493545683388</v>
      </c>
      <c r="H94" s="18">
        <v>6.5768558265902799</v>
      </c>
      <c r="I94" s="18">
        <v>8.2663652835345971</v>
      </c>
      <c r="J94" s="18">
        <v>7.8660161344336714</v>
      </c>
      <c r="K94" s="18">
        <v>8.102381236910885</v>
      </c>
      <c r="L94" s="18">
        <v>7.4211681505062641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262.39999999999998</v>
      </c>
      <c r="C96" s="18">
        <f t="shared" ref="C96:L96" si="10">SUM(C73:C76)</f>
        <v>248.05768781775635</v>
      </c>
      <c r="D96" s="18">
        <f t="shared" si="10"/>
        <v>226.17908798545392</v>
      </c>
      <c r="E96" s="18">
        <f t="shared" si="10"/>
        <v>219.99849927531272</v>
      </c>
      <c r="F96" s="18">
        <f t="shared" si="10"/>
        <v>230.88298407306706</v>
      </c>
      <c r="G96" s="18">
        <f t="shared" si="10"/>
        <v>228.205773892921</v>
      </c>
      <c r="H96" s="18">
        <f t="shared" si="10"/>
        <v>216.58747511689407</v>
      </c>
      <c r="I96" s="18">
        <f t="shared" si="10"/>
        <v>205.76030703784105</v>
      </c>
      <c r="J96" s="18">
        <f t="shared" si="10"/>
        <v>195.90258504764046</v>
      </c>
      <c r="K96" s="18">
        <f t="shared" si="10"/>
        <v>194.42257503852301</v>
      </c>
      <c r="L96" s="18">
        <f t="shared" si="10"/>
        <v>198.66822039816546</v>
      </c>
    </row>
    <row r="97" spans="1:12" x14ac:dyDescent="0.25">
      <c r="A97" s="16" t="s">
        <v>242</v>
      </c>
      <c r="B97" s="19">
        <f>SUM(B77:B78)</f>
        <v>86.6</v>
      </c>
      <c r="C97" s="19">
        <f t="shared" ref="C97:L97" si="11">SUM(C77:C78)</f>
        <v>94.728027325439484</v>
      </c>
      <c r="D97" s="19">
        <f t="shared" si="11"/>
        <v>99.623367110908134</v>
      </c>
      <c r="E97" s="19">
        <f t="shared" si="11"/>
        <v>88.613503049193724</v>
      </c>
      <c r="F97" s="19">
        <f t="shared" si="11"/>
        <v>61.627521892158782</v>
      </c>
      <c r="G97" s="19">
        <f t="shared" si="11"/>
        <v>75.995908349189932</v>
      </c>
      <c r="H97" s="19">
        <f t="shared" si="11"/>
        <v>74.585181794260166</v>
      </c>
      <c r="I97" s="19">
        <f t="shared" si="11"/>
        <v>76.715160842554681</v>
      </c>
      <c r="J97" s="19">
        <f t="shared" si="11"/>
        <v>76.210065159796997</v>
      </c>
      <c r="K97" s="19">
        <f t="shared" si="11"/>
        <v>69.77538295124711</v>
      </c>
      <c r="L97" s="19">
        <f t="shared" si="11"/>
        <v>62.770881603650466</v>
      </c>
    </row>
    <row r="98" spans="1:12" x14ac:dyDescent="0.25">
      <c r="A98" s="11" t="s">
        <v>243</v>
      </c>
      <c r="B98" s="18">
        <f>SUM(B79:B86)</f>
        <v>622</v>
      </c>
      <c r="C98" s="18">
        <f t="shared" ref="C98:L98" si="12">SUM(C79:C86)</f>
        <v>532.15000997060986</v>
      </c>
      <c r="D98" s="18">
        <f t="shared" si="12"/>
        <v>455.54154251768239</v>
      </c>
      <c r="E98" s="18">
        <f t="shared" si="12"/>
        <v>398.50231739732413</v>
      </c>
      <c r="F98" s="18">
        <f t="shared" si="12"/>
        <v>357.25931934136935</v>
      </c>
      <c r="G98" s="18">
        <f t="shared" si="12"/>
        <v>317.07554543735631</v>
      </c>
      <c r="H98" s="18">
        <f t="shared" si="12"/>
        <v>296.50688387405228</v>
      </c>
      <c r="I98" s="18">
        <f t="shared" si="12"/>
        <v>277.11292238970623</v>
      </c>
      <c r="J98" s="18">
        <f t="shared" si="12"/>
        <v>268.16571362223596</v>
      </c>
      <c r="K98" s="18">
        <f t="shared" si="12"/>
        <v>261.9231320004759</v>
      </c>
      <c r="L98" s="18">
        <f t="shared" si="12"/>
        <v>251.52818763999332</v>
      </c>
    </row>
    <row r="99" spans="1:12" x14ac:dyDescent="0.25">
      <c r="A99" s="16" t="s">
        <v>157</v>
      </c>
      <c r="B99" s="19">
        <f>SUM(B87:B94)</f>
        <v>387.00000000000006</v>
      </c>
      <c r="C99" s="19">
        <f t="shared" ref="C99:L99" si="13">SUM(C87:C94)</f>
        <v>420.30320435579796</v>
      </c>
      <c r="D99" s="19">
        <f t="shared" si="13"/>
        <v>440.63538299728287</v>
      </c>
      <c r="E99" s="19">
        <f t="shared" si="13"/>
        <v>442.39477564798852</v>
      </c>
      <c r="F99" s="19">
        <f t="shared" si="13"/>
        <v>427.72120340585582</v>
      </c>
      <c r="G99" s="19">
        <f t="shared" si="13"/>
        <v>380.29090255174799</v>
      </c>
      <c r="H99" s="19">
        <f t="shared" si="13"/>
        <v>331.47983846040182</v>
      </c>
      <c r="I99" s="19">
        <f t="shared" si="13"/>
        <v>286.28338535063466</v>
      </c>
      <c r="J99" s="19">
        <f t="shared" si="13"/>
        <v>239.54071816480365</v>
      </c>
      <c r="K99" s="19">
        <f t="shared" si="13"/>
        <v>197.18091592585978</v>
      </c>
      <c r="L99" s="19">
        <f t="shared" si="13"/>
        <v>173.00543767225832</v>
      </c>
    </row>
    <row r="100" spans="1:12" x14ac:dyDescent="0.25">
      <c r="A100" s="24" t="s">
        <v>156</v>
      </c>
      <c r="B100" s="25">
        <f>SUM(B91:B94)</f>
        <v>59.000000000000007</v>
      </c>
      <c r="C100" s="25">
        <f t="shared" ref="C100:L100" si="14">SUM(C91:C94)</f>
        <v>71.774038431583989</v>
      </c>
      <c r="D100" s="25">
        <f t="shared" si="14"/>
        <v>78.145353533363945</v>
      </c>
      <c r="E100" s="25">
        <f t="shared" si="14"/>
        <v>90.516411197756582</v>
      </c>
      <c r="F100" s="25">
        <f t="shared" si="14"/>
        <v>109.18732202628912</v>
      </c>
      <c r="G100" s="25">
        <f t="shared" si="14"/>
        <v>112.75606612779895</v>
      </c>
      <c r="H100" s="25">
        <f t="shared" si="14"/>
        <v>114.79536651637578</v>
      </c>
      <c r="I100" s="25">
        <f t="shared" si="14"/>
        <v>108.85507543892716</v>
      </c>
      <c r="J100" s="25">
        <f t="shared" si="14"/>
        <v>102.05348667362244</v>
      </c>
      <c r="K100" s="25">
        <f t="shared" si="14"/>
        <v>76.774617151828068</v>
      </c>
      <c r="L100" s="25">
        <f t="shared" si="14"/>
        <v>63.453011503557576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29013</v>
      </c>
      <c r="C6" s="18">
        <v>29894.066268356597</v>
      </c>
      <c r="D6" s="18">
        <v>30745.221041238361</v>
      </c>
      <c r="E6" s="18">
        <v>31729.667501896751</v>
      </c>
      <c r="F6" s="18">
        <v>32796.241369637632</v>
      </c>
      <c r="G6" s="18">
        <v>33699.675540632379</v>
      </c>
      <c r="H6" s="18">
        <v>34665.153039821664</v>
      </c>
      <c r="I6" s="18">
        <v>35697.286293293691</v>
      </c>
      <c r="J6" s="18">
        <v>36904.501302682525</v>
      </c>
      <c r="K6" s="18">
        <v>38369.968768141196</v>
      </c>
      <c r="L6" s="18">
        <v>40105.663700448349</v>
      </c>
    </row>
    <row r="7" spans="1:12" x14ac:dyDescent="0.25">
      <c r="A7" s="12" t="s">
        <v>140</v>
      </c>
      <c r="B7" s="28">
        <v>1997</v>
      </c>
      <c r="C7" s="28">
        <v>2011.9873877749692</v>
      </c>
      <c r="D7" s="28">
        <v>2084.1443383188425</v>
      </c>
      <c r="E7" s="19">
        <v>2130.588668991858</v>
      </c>
      <c r="F7" s="28">
        <v>2195.8637299939401</v>
      </c>
      <c r="G7" s="28">
        <v>2316.1935847716913</v>
      </c>
      <c r="H7" s="28">
        <v>2473.689154684695</v>
      </c>
      <c r="I7" s="28">
        <v>2671.1150430810339</v>
      </c>
      <c r="J7" s="28">
        <v>2887.1803645505961</v>
      </c>
      <c r="K7" s="28">
        <v>3120.2716492726249</v>
      </c>
      <c r="L7" s="28">
        <v>3390.9471967249447</v>
      </c>
    </row>
    <row r="8" spans="1:12" x14ac:dyDescent="0.25">
      <c r="A8" s="13" t="s">
        <v>141</v>
      </c>
      <c r="B8" s="18">
        <v>1792</v>
      </c>
      <c r="C8" s="18">
        <v>1967.8042070719966</v>
      </c>
      <c r="D8" s="18">
        <v>1979.8266990066061</v>
      </c>
      <c r="E8" s="18">
        <v>2047.3114886651365</v>
      </c>
      <c r="F8" s="18">
        <v>2088.3870515558569</v>
      </c>
      <c r="G8" s="18">
        <v>2146.4446847656673</v>
      </c>
      <c r="H8" s="18">
        <v>2256.1734050353416</v>
      </c>
      <c r="I8" s="18">
        <v>2398.9457880657837</v>
      </c>
      <c r="J8" s="18">
        <v>2575.9108966308813</v>
      </c>
      <c r="K8" s="18">
        <v>2764.5335056401686</v>
      </c>
      <c r="L8" s="18">
        <v>2960.8761925016051</v>
      </c>
    </row>
    <row r="9" spans="1:12" x14ac:dyDescent="0.25">
      <c r="A9" s="14" t="s">
        <v>142</v>
      </c>
      <c r="B9" s="19">
        <v>1681</v>
      </c>
      <c r="C9" s="19">
        <v>1770.2180538738141</v>
      </c>
      <c r="D9" s="19">
        <v>1944.6041844353263</v>
      </c>
      <c r="E9" s="19">
        <v>1956.9590087135227</v>
      </c>
      <c r="F9" s="19">
        <v>2023.9990401821237</v>
      </c>
      <c r="G9" s="19">
        <v>2064.8367258904436</v>
      </c>
      <c r="H9" s="19">
        <v>2122.3986115378998</v>
      </c>
      <c r="I9" s="19">
        <v>2231.0105899728014</v>
      </c>
      <c r="J9" s="19">
        <v>2372.271143328926</v>
      </c>
      <c r="K9" s="19">
        <v>2547.3265552157445</v>
      </c>
      <c r="L9" s="19">
        <v>2733.8978941386081</v>
      </c>
    </row>
    <row r="10" spans="1:12" x14ac:dyDescent="0.25">
      <c r="A10" s="13" t="s">
        <v>240</v>
      </c>
      <c r="B10" s="18">
        <v>1208.4000000000001</v>
      </c>
      <c r="C10" s="18">
        <v>1196.3958781284912</v>
      </c>
      <c r="D10" s="18">
        <v>1260.512626705897</v>
      </c>
      <c r="E10" s="18">
        <v>1385.2452103344492</v>
      </c>
      <c r="F10" s="18">
        <v>1394.4025684474382</v>
      </c>
      <c r="G10" s="18">
        <v>1442.4630483979349</v>
      </c>
      <c r="H10" s="18">
        <v>1471.7861118519111</v>
      </c>
      <c r="I10" s="18">
        <v>1512.9803839033889</v>
      </c>
      <c r="J10" s="18">
        <v>1590.5335207152866</v>
      </c>
      <c r="K10" s="18">
        <v>1691.3406058695514</v>
      </c>
      <c r="L10" s="18">
        <v>1816.2264865184484</v>
      </c>
    </row>
    <row r="11" spans="1:12" x14ac:dyDescent="0.25">
      <c r="A11" s="14" t="s">
        <v>241</v>
      </c>
      <c r="B11" s="19">
        <v>805.6</v>
      </c>
      <c r="C11" s="19">
        <v>796.72457181251309</v>
      </c>
      <c r="D11" s="19">
        <v>839.11604350320113</v>
      </c>
      <c r="E11" s="19">
        <v>921.70685440573891</v>
      </c>
      <c r="F11" s="19">
        <v>927.2915163941675</v>
      </c>
      <c r="G11" s="19">
        <v>958.75259008910416</v>
      </c>
      <c r="H11" s="19">
        <v>977.6697306741828</v>
      </c>
      <c r="I11" s="19">
        <v>1004.3994817450786</v>
      </c>
      <c r="J11" s="19">
        <v>1055.1517298795502</v>
      </c>
      <c r="K11" s="19">
        <v>1121.1639423065426</v>
      </c>
      <c r="L11" s="19">
        <v>1202.923590311746</v>
      </c>
    </row>
    <row r="12" spans="1:12" x14ac:dyDescent="0.25">
      <c r="A12" s="13" t="s">
        <v>143</v>
      </c>
      <c r="B12" s="18">
        <v>3897</v>
      </c>
      <c r="C12" s="18">
        <v>3874.1769223266811</v>
      </c>
      <c r="D12" s="18">
        <v>3832.6559350324233</v>
      </c>
      <c r="E12" s="18">
        <v>4035.8752050557646</v>
      </c>
      <c r="F12" s="18">
        <v>4432.4460847970004</v>
      </c>
      <c r="G12" s="18">
        <v>4458.5921724987293</v>
      </c>
      <c r="H12" s="18">
        <v>4608.7992856717137</v>
      </c>
      <c r="I12" s="18">
        <v>4698.5442212575908</v>
      </c>
      <c r="J12" s="18">
        <v>4825.5820094673445</v>
      </c>
      <c r="K12" s="18">
        <v>5067.7264180073762</v>
      </c>
      <c r="L12" s="18">
        <v>5382.763522700503</v>
      </c>
    </row>
    <row r="13" spans="1:12" x14ac:dyDescent="0.25">
      <c r="A13" s="14" t="s">
        <v>144</v>
      </c>
      <c r="B13" s="19">
        <v>2213</v>
      </c>
      <c r="C13" s="19">
        <v>2135.7017842022856</v>
      </c>
      <c r="D13" s="19">
        <v>2123.7094495404822</v>
      </c>
      <c r="E13" s="19">
        <v>2101.7508287193514</v>
      </c>
      <c r="F13" s="19">
        <v>2213.3357053672471</v>
      </c>
      <c r="G13" s="19">
        <v>2431.7601313794999</v>
      </c>
      <c r="H13" s="19">
        <v>2446.2156503056744</v>
      </c>
      <c r="I13" s="19">
        <v>2529.0729689739683</v>
      </c>
      <c r="J13" s="19">
        <v>2578.7525939706338</v>
      </c>
      <c r="K13" s="19">
        <v>2648.8951306949966</v>
      </c>
      <c r="L13" s="19">
        <v>2782.2372188390545</v>
      </c>
    </row>
    <row r="14" spans="1:12" x14ac:dyDescent="0.25">
      <c r="A14" s="13" t="s">
        <v>145</v>
      </c>
      <c r="B14" s="18">
        <v>1906</v>
      </c>
      <c r="C14" s="18">
        <v>1857.0088559692258</v>
      </c>
      <c r="D14" s="18">
        <v>1791.408208918162</v>
      </c>
      <c r="E14" s="18">
        <v>1780.7959293744348</v>
      </c>
      <c r="F14" s="18">
        <v>1761.903341005255</v>
      </c>
      <c r="G14" s="18">
        <v>1854.6860435528138</v>
      </c>
      <c r="H14" s="18">
        <v>2037.097844263805</v>
      </c>
      <c r="I14" s="18">
        <v>2048.2789989600901</v>
      </c>
      <c r="J14" s="18">
        <v>2116.7608077945647</v>
      </c>
      <c r="K14" s="18">
        <v>2157.372272053929</v>
      </c>
      <c r="L14" s="18">
        <v>2214.9974793047568</v>
      </c>
    </row>
    <row r="15" spans="1:12" x14ac:dyDescent="0.25">
      <c r="A15" s="14" t="s">
        <v>146</v>
      </c>
      <c r="B15" s="19">
        <v>1521</v>
      </c>
      <c r="C15" s="19">
        <v>1863.2650730300616</v>
      </c>
      <c r="D15" s="19">
        <v>1813.4743890557634</v>
      </c>
      <c r="E15" s="19">
        <v>1747.150315898833</v>
      </c>
      <c r="F15" s="19">
        <v>1734.2830392477517</v>
      </c>
      <c r="G15" s="19">
        <v>1713.0243372871969</v>
      </c>
      <c r="H15" s="19">
        <v>1799.6290304356082</v>
      </c>
      <c r="I15" s="19">
        <v>1972.1318712884927</v>
      </c>
      <c r="J15" s="19">
        <v>1977.5783996733794</v>
      </c>
      <c r="K15" s="19">
        <v>2037.2839783230111</v>
      </c>
      <c r="L15" s="19">
        <v>2068.7685000141259</v>
      </c>
    </row>
    <row r="16" spans="1:12" x14ac:dyDescent="0.25">
      <c r="A16" s="13" t="s">
        <v>147</v>
      </c>
      <c r="B16" s="18">
        <v>1382</v>
      </c>
      <c r="C16" s="18">
        <v>1490.6046352952235</v>
      </c>
      <c r="D16" s="18">
        <v>1825.7156044624257</v>
      </c>
      <c r="E16" s="18">
        <v>1776.6411703303938</v>
      </c>
      <c r="F16" s="18">
        <v>1711.1847939179756</v>
      </c>
      <c r="G16" s="18">
        <v>1698.2364137704139</v>
      </c>
      <c r="H16" s="18">
        <v>1677.1351389462625</v>
      </c>
      <c r="I16" s="18">
        <v>1761.4727878923741</v>
      </c>
      <c r="J16" s="18">
        <v>1929.9810319086732</v>
      </c>
      <c r="K16" s="18">
        <v>1934.7896803459676</v>
      </c>
      <c r="L16" s="18">
        <v>1992.7279122103407</v>
      </c>
    </row>
    <row r="17" spans="1:12" x14ac:dyDescent="0.25">
      <c r="A17" s="14" t="s">
        <v>148</v>
      </c>
      <c r="B17" s="19">
        <v>1398</v>
      </c>
      <c r="C17" s="19">
        <v>1357.2677805626797</v>
      </c>
      <c r="D17" s="19">
        <v>1462.6175216656111</v>
      </c>
      <c r="E17" s="19">
        <v>1789.6079101723244</v>
      </c>
      <c r="F17" s="19">
        <v>1739.4965686091043</v>
      </c>
      <c r="G17" s="19">
        <v>1673.2946848231659</v>
      </c>
      <c r="H17" s="19">
        <v>1658.2291603856143</v>
      </c>
      <c r="I17" s="19">
        <v>1634.9378058949205</v>
      </c>
      <c r="J17" s="19">
        <v>1714.0276395293877</v>
      </c>
      <c r="K17" s="19">
        <v>1874.0968723167002</v>
      </c>
      <c r="L17" s="19">
        <v>1874.4290401209068</v>
      </c>
    </row>
    <row r="18" spans="1:12" x14ac:dyDescent="0.25">
      <c r="A18" s="13" t="s">
        <v>149</v>
      </c>
      <c r="B18" s="18">
        <v>1714</v>
      </c>
      <c r="C18" s="18">
        <v>1359.9060209035033</v>
      </c>
      <c r="D18" s="18">
        <v>1316.0730163601984</v>
      </c>
      <c r="E18" s="18">
        <v>1413.0137554408143</v>
      </c>
      <c r="F18" s="18">
        <v>1721.5327602426187</v>
      </c>
      <c r="G18" s="18">
        <v>1665.0405603810486</v>
      </c>
      <c r="H18" s="18">
        <v>1592.5215248519485</v>
      </c>
      <c r="I18" s="18">
        <v>1567.6935041140885</v>
      </c>
      <c r="J18" s="18">
        <v>1533.745647623359</v>
      </c>
      <c r="K18" s="18">
        <v>1593.5833919767174</v>
      </c>
      <c r="L18" s="18">
        <v>1724.317747192576</v>
      </c>
    </row>
    <row r="19" spans="1:12" x14ac:dyDescent="0.25">
      <c r="A19" s="14" t="s">
        <v>150</v>
      </c>
      <c r="B19" s="19">
        <v>1849</v>
      </c>
      <c r="C19" s="19">
        <v>1679.97840616755</v>
      </c>
      <c r="D19" s="19">
        <v>1333.53738761468</v>
      </c>
      <c r="E19" s="19">
        <v>1291.1418633267356</v>
      </c>
      <c r="F19" s="19">
        <v>1386.8518119356127</v>
      </c>
      <c r="G19" s="19">
        <v>1690.3746884270154</v>
      </c>
      <c r="H19" s="19">
        <v>1635.575754083703</v>
      </c>
      <c r="I19" s="19">
        <v>1564.9534515821504</v>
      </c>
      <c r="J19" s="19">
        <v>1541.1439895843444</v>
      </c>
      <c r="K19" s="19">
        <v>1508.3304744050893</v>
      </c>
      <c r="L19" s="19">
        <v>1567.7335901787708</v>
      </c>
    </row>
    <row r="20" spans="1:12" x14ac:dyDescent="0.25">
      <c r="A20" s="13" t="s">
        <v>151</v>
      </c>
      <c r="B20" s="18">
        <v>1647</v>
      </c>
      <c r="C20" s="18">
        <v>1785.8730086720616</v>
      </c>
      <c r="D20" s="18">
        <v>1625.5270538421532</v>
      </c>
      <c r="E20" s="18">
        <v>1292.4865382754269</v>
      </c>
      <c r="F20" s="18">
        <v>1253.3781349720484</v>
      </c>
      <c r="G20" s="18">
        <v>1348.2884918859231</v>
      </c>
      <c r="H20" s="18">
        <v>1645.6677785908639</v>
      </c>
      <c r="I20" s="18">
        <v>1594.4100546560198</v>
      </c>
      <c r="J20" s="18">
        <v>1527.4423001495265</v>
      </c>
      <c r="K20" s="18">
        <v>1505.9472254899056</v>
      </c>
      <c r="L20" s="18">
        <v>1475.4910388826238</v>
      </c>
    </row>
    <row r="21" spans="1:12" x14ac:dyDescent="0.25">
      <c r="A21" s="14" t="s">
        <v>152</v>
      </c>
      <c r="B21" s="19">
        <v>1125</v>
      </c>
      <c r="C21" s="19">
        <v>1573.2278210074101</v>
      </c>
      <c r="D21" s="19">
        <v>1707.0107559019316</v>
      </c>
      <c r="E21" s="19">
        <v>1554.7561527051116</v>
      </c>
      <c r="F21" s="19">
        <v>1237.0081214596353</v>
      </c>
      <c r="G21" s="19">
        <v>1200.3405484480827</v>
      </c>
      <c r="H21" s="19">
        <v>1292.0339474573236</v>
      </c>
      <c r="I21" s="19">
        <v>1577.9703697598748</v>
      </c>
      <c r="J21" s="19">
        <v>1529.742909469473</v>
      </c>
      <c r="K21" s="19">
        <v>1466.3482387175213</v>
      </c>
      <c r="L21" s="19">
        <v>1446.552982336083</v>
      </c>
    </row>
    <row r="22" spans="1:12" x14ac:dyDescent="0.25">
      <c r="A22" s="13" t="s">
        <v>153</v>
      </c>
      <c r="B22" s="18">
        <v>820</v>
      </c>
      <c r="C22" s="18">
        <v>1025.80118732444</v>
      </c>
      <c r="D22" s="18">
        <v>1441.5864791909398</v>
      </c>
      <c r="E22" s="18">
        <v>1571.4500097779164</v>
      </c>
      <c r="F22" s="18">
        <v>1437.5888584570207</v>
      </c>
      <c r="G22" s="18">
        <v>1148.5142727112689</v>
      </c>
      <c r="H22" s="18">
        <v>1118.7492715158403</v>
      </c>
      <c r="I22" s="18">
        <v>1208.6623922525062</v>
      </c>
      <c r="J22" s="18">
        <v>1481.2426943698636</v>
      </c>
      <c r="K22" s="18">
        <v>1440.6239693489533</v>
      </c>
      <c r="L22" s="18">
        <v>1385.2878744614054</v>
      </c>
    </row>
    <row r="23" spans="1:12" x14ac:dyDescent="0.25">
      <c r="A23" s="14" t="s">
        <v>154</v>
      </c>
      <c r="B23" s="19">
        <v>671</v>
      </c>
      <c r="C23" s="19">
        <v>726.25874487089072</v>
      </c>
      <c r="D23" s="19">
        <v>905.8383337789362</v>
      </c>
      <c r="E23" s="19">
        <v>1269.2327320810573</v>
      </c>
      <c r="F23" s="19">
        <v>1379.3684603318338</v>
      </c>
      <c r="G23" s="19">
        <v>1257.9619688592734</v>
      </c>
      <c r="H23" s="19">
        <v>1001.7974708377266</v>
      </c>
      <c r="I23" s="19">
        <v>972.58540647212544</v>
      </c>
      <c r="J23" s="19">
        <v>1047.245964013493</v>
      </c>
      <c r="K23" s="19">
        <v>1278.9875864624232</v>
      </c>
      <c r="L23" s="19">
        <v>1239.4910465295279</v>
      </c>
    </row>
    <row r="24" spans="1:12" x14ac:dyDescent="0.25">
      <c r="A24" s="13" t="s">
        <v>155</v>
      </c>
      <c r="B24" s="18">
        <v>674</v>
      </c>
      <c r="C24" s="18">
        <v>553.9292599572201</v>
      </c>
      <c r="D24" s="18">
        <v>604.34962199079496</v>
      </c>
      <c r="E24" s="18">
        <v>759.50704883265803</v>
      </c>
      <c r="F24" s="18">
        <v>1072.0128998744581</v>
      </c>
      <c r="G24" s="18">
        <v>1173.2188373552754</v>
      </c>
      <c r="H24" s="18">
        <v>1077.1676905155982</v>
      </c>
      <c r="I24" s="18">
        <v>863.33641444727482</v>
      </c>
      <c r="J24" s="18">
        <v>843.27489707304335</v>
      </c>
      <c r="K24" s="18">
        <v>913.37809055731429</v>
      </c>
      <c r="L24" s="18">
        <v>1121.7720772384923</v>
      </c>
    </row>
    <row r="25" spans="1:12" x14ac:dyDescent="0.25">
      <c r="A25" s="14" t="s">
        <v>233</v>
      </c>
      <c r="B25" s="19">
        <v>389.96193245667644</v>
      </c>
      <c r="C25" s="19">
        <v>547.54750417472553</v>
      </c>
      <c r="D25" s="19">
        <v>458.28598315548572</v>
      </c>
      <c r="E25" s="19">
        <v>508.35776165966217</v>
      </c>
      <c r="F25" s="19">
        <v>648.49638267619923</v>
      </c>
      <c r="G25" s="19">
        <v>927.98317433970863</v>
      </c>
      <c r="H25" s="19">
        <v>1028.3590094191354</v>
      </c>
      <c r="I25" s="19">
        <v>954.99146055280085</v>
      </c>
      <c r="J25" s="19">
        <v>773.37651485125559</v>
      </c>
      <c r="K25" s="19">
        <v>762.49169460650535</v>
      </c>
      <c r="L25" s="19">
        <v>833.02577598546407</v>
      </c>
    </row>
    <row r="26" spans="1:12" x14ac:dyDescent="0.25">
      <c r="A26" s="13" t="s">
        <v>234</v>
      </c>
      <c r="B26" s="18">
        <v>220.66646914825805</v>
      </c>
      <c r="C26" s="18">
        <v>179.44565017810541</v>
      </c>
      <c r="D26" s="18">
        <v>260.74018789891295</v>
      </c>
      <c r="E26" s="18">
        <v>225.34633753170834</v>
      </c>
      <c r="F26" s="18">
        <v>257.57353958512692</v>
      </c>
      <c r="G26" s="18">
        <v>335.14862002814641</v>
      </c>
      <c r="H26" s="18">
        <v>493.60701382642145</v>
      </c>
      <c r="I26" s="18">
        <v>561.95669744725046</v>
      </c>
      <c r="J26" s="18">
        <v>536.29497480866235</v>
      </c>
      <c r="K26" s="18">
        <v>444.89057217148559</v>
      </c>
      <c r="L26" s="18">
        <v>446.67593363870355</v>
      </c>
    </row>
    <row r="27" spans="1:12" x14ac:dyDescent="0.25">
      <c r="A27" s="14" t="s">
        <v>235</v>
      </c>
      <c r="B27" s="19">
        <v>83.707537111793599</v>
      </c>
      <c r="C27" s="19">
        <v>102.00821751268066</v>
      </c>
      <c r="D27" s="19">
        <v>85.614918559146957</v>
      </c>
      <c r="E27" s="19">
        <v>128.4815526477737</v>
      </c>
      <c r="F27" s="19">
        <v>114.45416406418914</v>
      </c>
      <c r="G27" s="19">
        <v>134.58399854964247</v>
      </c>
      <c r="H27" s="19">
        <v>178.45524603438358</v>
      </c>
      <c r="I27" s="19">
        <v>270.09372998802701</v>
      </c>
      <c r="J27" s="19">
        <v>315.45527963152563</v>
      </c>
      <c r="K27" s="19">
        <v>308.93433826405396</v>
      </c>
      <c r="L27" s="19">
        <v>262.20681309553487</v>
      </c>
    </row>
    <row r="28" spans="1:12" x14ac:dyDescent="0.25">
      <c r="A28" s="17" t="s">
        <v>236</v>
      </c>
      <c r="B28" s="18">
        <v>17.664061283271746</v>
      </c>
      <c r="C28" s="18">
        <v>38.935297540069683</v>
      </c>
      <c r="D28" s="18">
        <v>48.872302300451189</v>
      </c>
      <c r="E28" s="18">
        <v>42.261158956084465</v>
      </c>
      <c r="F28" s="18">
        <v>65.382796521035175</v>
      </c>
      <c r="G28" s="18">
        <v>59.935962420343017</v>
      </c>
      <c r="H28" s="18">
        <v>72.395208896007446</v>
      </c>
      <c r="I28" s="18">
        <v>97.742870986054811</v>
      </c>
      <c r="J28" s="18">
        <v>151.80599365875196</v>
      </c>
      <c r="K28" s="18">
        <v>181.65257609461446</v>
      </c>
      <c r="L28" s="18">
        <v>182.31378752412158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6678.4</v>
      </c>
      <c r="C30" s="18">
        <f t="shared" ref="C30:L30" si="0">SUM(C7:C10)</f>
        <v>6946.4055268492712</v>
      </c>
      <c r="D30" s="18">
        <f t="shared" si="0"/>
        <v>7269.0878484666719</v>
      </c>
      <c r="E30" s="18">
        <f t="shared" si="0"/>
        <v>7520.1043767049669</v>
      </c>
      <c r="F30" s="18">
        <f t="shared" si="0"/>
        <v>7702.6523901793589</v>
      </c>
      <c r="G30" s="18">
        <f t="shared" si="0"/>
        <v>7969.9380438257376</v>
      </c>
      <c r="H30" s="18">
        <f t="shared" si="0"/>
        <v>8324.0472831098468</v>
      </c>
      <c r="I30" s="18">
        <f t="shared" si="0"/>
        <v>8814.0518050230075</v>
      </c>
      <c r="J30" s="18">
        <f t="shared" si="0"/>
        <v>9425.89592522569</v>
      </c>
      <c r="K30" s="18">
        <f t="shared" si="0"/>
        <v>10123.472315998089</v>
      </c>
      <c r="L30" s="18">
        <f t="shared" si="0"/>
        <v>10901.947769883605</v>
      </c>
    </row>
    <row r="31" spans="1:12" x14ac:dyDescent="0.25">
      <c r="A31" s="16" t="s">
        <v>242</v>
      </c>
      <c r="B31" s="19">
        <f>SUM(B11:B12)</f>
        <v>4702.6000000000004</v>
      </c>
      <c r="C31" s="19">
        <f t="shared" ref="C31:L31" si="1">SUM(C11:C12)</f>
        <v>4670.9014941391943</v>
      </c>
      <c r="D31" s="19">
        <f t="shared" si="1"/>
        <v>4671.7719785356239</v>
      </c>
      <c r="E31" s="19">
        <f t="shared" si="1"/>
        <v>4957.5820594615034</v>
      </c>
      <c r="F31" s="19">
        <f t="shared" si="1"/>
        <v>5359.7376011911674</v>
      </c>
      <c r="G31" s="19">
        <f t="shared" si="1"/>
        <v>5417.3447625878334</v>
      </c>
      <c r="H31" s="19">
        <f t="shared" si="1"/>
        <v>5586.4690163458963</v>
      </c>
      <c r="I31" s="19">
        <f t="shared" si="1"/>
        <v>5702.9437030026693</v>
      </c>
      <c r="J31" s="19">
        <f t="shared" si="1"/>
        <v>5880.7337393468952</v>
      </c>
      <c r="K31" s="19">
        <f t="shared" si="1"/>
        <v>6188.8903603139188</v>
      </c>
      <c r="L31" s="19">
        <f t="shared" si="1"/>
        <v>6585.687113012249</v>
      </c>
    </row>
    <row r="32" spans="1:12" x14ac:dyDescent="0.25">
      <c r="A32" s="11" t="s">
        <v>243</v>
      </c>
      <c r="B32" s="18">
        <f>SUM(B13:B20)</f>
        <v>13630</v>
      </c>
      <c r="C32" s="18">
        <f t="shared" ref="C32:L32" si="2">SUM(C13:C20)</f>
        <v>13529.60556480259</v>
      </c>
      <c r="D32" s="18">
        <f t="shared" si="2"/>
        <v>13292.062631459477</v>
      </c>
      <c r="E32" s="18">
        <f t="shared" si="2"/>
        <v>13192.588311538313</v>
      </c>
      <c r="F32" s="18">
        <f t="shared" si="2"/>
        <v>13521.966155297612</v>
      </c>
      <c r="G32" s="18">
        <f t="shared" si="2"/>
        <v>14074.705351507077</v>
      </c>
      <c r="H32" s="18">
        <f t="shared" si="2"/>
        <v>14492.07188186348</v>
      </c>
      <c r="I32" s="18">
        <f t="shared" si="2"/>
        <v>14672.951443362106</v>
      </c>
      <c r="J32" s="18">
        <f t="shared" si="2"/>
        <v>14919.432410233869</v>
      </c>
      <c r="K32" s="18">
        <f t="shared" si="2"/>
        <v>15260.299025606317</v>
      </c>
      <c r="L32" s="18">
        <f t="shared" si="2"/>
        <v>15700.702526743156</v>
      </c>
    </row>
    <row r="33" spans="1:12" x14ac:dyDescent="0.25">
      <c r="A33" s="16" t="s">
        <v>157</v>
      </c>
      <c r="B33" s="19">
        <f>SUM(B21:B28)</f>
        <v>4001.9999999999995</v>
      </c>
      <c r="C33" s="19">
        <f t="shared" ref="C33:L33" si="3">SUM(C21:C28)</f>
        <v>4747.1536825655421</v>
      </c>
      <c r="D33" s="19">
        <f t="shared" si="3"/>
        <v>5512.2985827765997</v>
      </c>
      <c r="E33" s="19">
        <f t="shared" si="3"/>
        <v>6059.3927541919738</v>
      </c>
      <c r="F33" s="19">
        <f t="shared" si="3"/>
        <v>6211.8852229694985</v>
      </c>
      <c r="G33" s="19">
        <f t="shared" si="3"/>
        <v>6237.6873827117406</v>
      </c>
      <c r="H33" s="19">
        <f t="shared" si="3"/>
        <v>6262.5648585024373</v>
      </c>
      <c r="I33" s="19">
        <f t="shared" si="3"/>
        <v>6507.3393419059157</v>
      </c>
      <c r="J33" s="19">
        <f t="shared" si="3"/>
        <v>6678.4392278760679</v>
      </c>
      <c r="K33" s="19">
        <f t="shared" si="3"/>
        <v>6797.3070662228702</v>
      </c>
      <c r="L33" s="19">
        <f t="shared" si="3"/>
        <v>6917.3262908093329</v>
      </c>
    </row>
    <row r="34" spans="1:12" x14ac:dyDescent="0.25">
      <c r="A34" s="24" t="s">
        <v>156</v>
      </c>
      <c r="B34" s="25">
        <f>SUM(B25:B28)</f>
        <v>711.99999999999977</v>
      </c>
      <c r="C34" s="25">
        <f t="shared" ref="C34:L34" si="4">SUM(C25:C28)</f>
        <v>867.93666940558126</v>
      </c>
      <c r="D34" s="25">
        <f t="shared" si="4"/>
        <v>853.51339191399688</v>
      </c>
      <c r="E34" s="25">
        <f t="shared" si="4"/>
        <v>904.44681079522866</v>
      </c>
      <c r="F34" s="25">
        <f t="shared" si="4"/>
        <v>1085.9068828465506</v>
      </c>
      <c r="G34" s="25">
        <f t="shared" si="4"/>
        <v>1457.6517553378405</v>
      </c>
      <c r="H34" s="25">
        <f t="shared" si="4"/>
        <v>1772.8164781759481</v>
      </c>
      <c r="I34" s="25">
        <f t="shared" si="4"/>
        <v>1884.7847589741332</v>
      </c>
      <c r="J34" s="25">
        <f t="shared" si="4"/>
        <v>1776.9327629501954</v>
      </c>
      <c r="K34" s="25">
        <f t="shared" si="4"/>
        <v>1697.9691811366595</v>
      </c>
      <c r="L34" s="25">
        <f t="shared" si="4"/>
        <v>1724.222310243824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14581</v>
      </c>
      <c r="C39" s="18">
        <v>15040.999997637837</v>
      </c>
      <c r="D39" s="18">
        <v>15545.916057658354</v>
      </c>
      <c r="E39" s="18">
        <v>16038.187391187177</v>
      </c>
      <c r="F39" s="18">
        <v>16660.863540584673</v>
      </c>
      <c r="G39" s="18">
        <v>17077.273660413361</v>
      </c>
      <c r="H39" s="18">
        <v>17551.647368173311</v>
      </c>
      <c r="I39" s="18">
        <v>18066.895212552543</v>
      </c>
      <c r="J39" s="18">
        <v>18676.340242893766</v>
      </c>
      <c r="K39" s="18">
        <v>19419.867097495102</v>
      </c>
      <c r="L39" s="18">
        <v>20275.811579626577</v>
      </c>
    </row>
    <row r="40" spans="1:12" x14ac:dyDescent="0.25">
      <c r="A40" s="14" t="s">
        <v>140</v>
      </c>
      <c r="B40" s="19">
        <v>1066</v>
      </c>
      <c r="C40" s="19">
        <v>1027.2872914087413</v>
      </c>
      <c r="D40" s="19">
        <v>1063.3670774891027</v>
      </c>
      <c r="E40" s="19">
        <v>1086.425893276032</v>
      </c>
      <c r="F40" s="19">
        <v>1118.7852304562518</v>
      </c>
      <c r="G40" s="19">
        <v>1179.82200309891</v>
      </c>
      <c r="H40" s="19">
        <v>1259.6773557901931</v>
      </c>
      <c r="I40" s="19">
        <v>1359.160876594603</v>
      </c>
      <c r="J40" s="19">
        <v>1468.0348183141184</v>
      </c>
      <c r="K40" s="19">
        <v>1585.2261058048507</v>
      </c>
      <c r="L40" s="19">
        <v>1721.4960871093533</v>
      </c>
    </row>
    <row r="41" spans="1:12" x14ac:dyDescent="0.25">
      <c r="A41" s="13" t="s">
        <v>141</v>
      </c>
      <c r="B41" s="18">
        <v>902</v>
      </c>
      <c r="C41" s="18">
        <v>1050.965349594085</v>
      </c>
      <c r="D41" s="18">
        <v>1011.1003868120999</v>
      </c>
      <c r="E41" s="18">
        <v>1044.6944303778757</v>
      </c>
      <c r="F41" s="18">
        <v>1064.8712858509016</v>
      </c>
      <c r="G41" s="18">
        <v>1093.358985033562</v>
      </c>
      <c r="H41" s="18">
        <v>1148.714818293314</v>
      </c>
      <c r="I41" s="18">
        <v>1220.6741304730594</v>
      </c>
      <c r="J41" s="18">
        <v>1309.1760024912392</v>
      </c>
      <c r="K41" s="18">
        <v>1403.2864970863895</v>
      </c>
      <c r="L41" s="18">
        <v>1500.6707397745886</v>
      </c>
    </row>
    <row r="42" spans="1:12" x14ac:dyDescent="0.25">
      <c r="A42" s="14" t="s">
        <v>142</v>
      </c>
      <c r="B42" s="19">
        <v>886</v>
      </c>
      <c r="C42" s="19">
        <v>891.21557210830997</v>
      </c>
      <c r="D42" s="19">
        <v>1038.7757810015471</v>
      </c>
      <c r="E42" s="19">
        <v>999.55901159737243</v>
      </c>
      <c r="F42" s="19">
        <v>1032.9186014053073</v>
      </c>
      <c r="G42" s="19">
        <v>1052.9703897315255</v>
      </c>
      <c r="H42" s="19">
        <v>1081.2104845924368</v>
      </c>
      <c r="I42" s="19">
        <v>1136.001414911145</v>
      </c>
      <c r="J42" s="19">
        <v>1207.2002117194252</v>
      </c>
      <c r="K42" s="19">
        <v>1294.7510923023647</v>
      </c>
      <c r="L42" s="19">
        <v>1387.8433571645519</v>
      </c>
    </row>
    <row r="43" spans="1:12" x14ac:dyDescent="0.25">
      <c r="A43" s="13" t="s">
        <v>240</v>
      </c>
      <c r="B43" s="18">
        <v>605.4</v>
      </c>
      <c r="C43" s="18">
        <v>631.03033448745532</v>
      </c>
      <c r="D43" s="18">
        <v>634.98410988135618</v>
      </c>
      <c r="E43" s="18">
        <v>740.40537448206805</v>
      </c>
      <c r="F43" s="18">
        <v>712.5963476035065</v>
      </c>
      <c r="G43" s="18">
        <v>736.50889813856531</v>
      </c>
      <c r="H43" s="18">
        <v>750.90415503585007</v>
      </c>
      <c r="I43" s="18">
        <v>771.11662928143346</v>
      </c>
      <c r="J43" s="18">
        <v>810.25037471685323</v>
      </c>
      <c r="K43" s="18">
        <v>861.07725470214132</v>
      </c>
      <c r="L43" s="18">
        <v>923.56097966629727</v>
      </c>
    </row>
    <row r="44" spans="1:12" x14ac:dyDescent="0.25">
      <c r="A44" s="14" t="s">
        <v>241</v>
      </c>
      <c r="B44" s="19">
        <v>403.6</v>
      </c>
      <c r="C44" s="19">
        <v>420.66314313818816</v>
      </c>
      <c r="D44" s="19">
        <v>423.48648932902842</v>
      </c>
      <c r="E44" s="19">
        <v>493.95895011406213</v>
      </c>
      <c r="F44" s="19">
        <v>475.41925688895174</v>
      </c>
      <c r="G44" s="19">
        <v>491.45261780241469</v>
      </c>
      <c r="H44" s="19">
        <v>501.10182950379283</v>
      </c>
      <c r="I44" s="19">
        <v>514.62945505749212</v>
      </c>
      <c r="J44" s="19">
        <v>540.77917230399555</v>
      </c>
      <c r="K44" s="19">
        <v>574.72486038972283</v>
      </c>
      <c r="L44" s="19">
        <v>616.44675845195138</v>
      </c>
    </row>
    <row r="45" spans="1:12" x14ac:dyDescent="0.25">
      <c r="A45" s="13" t="s">
        <v>143</v>
      </c>
      <c r="B45" s="18">
        <v>1942</v>
      </c>
      <c r="C45" s="18">
        <v>1937.9302303117979</v>
      </c>
      <c r="D45" s="18">
        <v>2019.3888419842442</v>
      </c>
      <c r="E45" s="18">
        <v>2030.7411366954125</v>
      </c>
      <c r="F45" s="18">
        <v>2367.5348001888674</v>
      </c>
      <c r="G45" s="18">
        <v>2276.3742432844037</v>
      </c>
      <c r="H45" s="18">
        <v>2351.0244933858321</v>
      </c>
      <c r="I45" s="18">
        <v>2394.9149077617749</v>
      </c>
      <c r="J45" s="18">
        <v>2456.9968719490244</v>
      </c>
      <c r="K45" s="18">
        <v>2578.8903285160322</v>
      </c>
      <c r="L45" s="18">
        <v>2737.3214962821621</v>
      </c>
    </row>
    <row r="46" spans="1:12" x14ac:dyDescent="0.25">
      <c r="A46" s="14" t="s">
        <v>144</v>
      </c>
      <c r="B46" s="19">
        <v>1213</v>
      </c>
      <c r="C46" s="19">
        <v>1065.0260743192157</v>
      </c>
      <c r="D46" s="19">
        <v>1063.1910523989814</v>
      </c>
      <c r="E46" s="19">
        <v>1108.5987750329641</v>
      </c>
      <c r="F46" s="19">
        <v>1114.864583337248</v>
      </c>
      <c r="G46" s="19">
        <v>1300.5713487258708</v>
      </c>
      <c r="H46" s="19">
        <v>1250.5332493129431</v>
      </c>
      <c r="I46" s="19">
        <v>1291.8766137400999</v>
      </c>
      <c r="J46" s="19">
        <v>1316.3182581930316</v>
      </c>
      <c r="K46" s="19">
        <v>1350.7547347811815</v>
      </c>
      <c r="L46" s="19">
        <v>1418.0838523194736</v>
      </c>
    </row>
    <row r="47" spans="1:12" x14ac:dyDescent="0.25">
      <c r="A47" s="13" t="s">
        <v>145</v>
      </c>
      <c r="B47" s="18">
        <v>1004</v>
      </c>
      <c r="C47" s="18">
        <v>1017.7344028416759</v>
      </c>
      <c r="D47" s="18">
        <v>892.6779405762345</v>
      </c>
      <c r="E47" s="18">
        <v>890.78349863479377</v>
      </c>
      <c r="F47" s="18">
        <v>928.78390472622743</v>
      </c>
      <c r="G47" s="18">
        <v>933.25304203994426</v>
      </c>
      <c r="H47" s="18">
        <v>1088.7217849990352</v>
      </c>
      <c r="I47" s="18">
        <v>1045.8732727370625</v>
      </c>
      <c r="J47" s="18">
        <v>1079.8348888583541</v>
      </c>
      <c r="K47" s="18">
        <v>1099.600281324708</v>
      </c>
      <c r="L47" s="18">
        <v>1127.639995637885</v>
      </c>
    </row>
    <row r="48" spans="1:12" x14ac:dyDescent="0.25">
      <c r="A48" s="14" t="s">
        <v>146</v>
      </c>
      <c r="B48" s="19">
        <v>783</v>
      </c>
      <c r="C48" s="19">
        <v>980.11864241795001</v>
      </c>
      <c r="D48" s="19">
        <v>992.53210259368802</v>
      </c>
      <c r="E48" s="19">
        <v>868.2856661631107</v>
      </c>
      <c r="F48" s="19">
        <v>864.77086223097683</v>
      </c>
      <c r="G48" s="19">
        <v>900.33023932178617</v>
      </c>
      <c r="H48" s="19">
        <v>901.57937931455729</v>
      </c>
      <c r="I48" s="19">
        <v>1049.8409021043428</v>
      </c>
      <c r="J48" s="19">
        <v>1003.9242129832686</v>
      </c>
      <c r="K48" s="19">
        <v>1032.1450264177704</v>
      </c>
      <c r="L48" s="19">
        <v>1045.8483679247713</v>
      </c>
    </row>
    <row r="49" spans="1:12" x14ac:dyDescent="0.25">
      <c r="A49" s="13" t="s">
        <v>147</v>
      </c>
      <c r="B49" s="18">
        <v>731</v>
      </c>
      <c r="C49" s="18">
        <v>767.17582182377464</v>
      </c>
      <c r="D49" s="18">
        <v>960.26578565176681</v>
      </c>
      <c r="E49" s="18">
        <v>972.51944803804622</v>
      </c>
      <c r="F49" s="18">
        <v>849.90843125272238</v>
      </c>
      <c r="G49" s="18">
        <v>846.28589435951187</v>
      </c>
      <c r="H49" s="18">
        <v>881.28123112738251</v>
      </c>
      <c r="I49" s="18">
        <v>881.89737498208126</v>
      </c>
      <c r="J49" s="18">
        <v>1027.2389884243696</v>
      </c>
      <c r="K49" s="18">
        <v>981.61063895476696</v>
      </c>
      <c r="L49" s="18">
        <v>1008.905280946081</v>
      </c>
    </row>
    <row r="50" spans="1:12" x14ac:dyDescent="0.25">
      <c r="A50" s="14" t="s">
        <v>148</v>
      </c>
      <c r="B50" s="19">
        <v>684</v>
      </c>
      <c r="C50" s="19">
        <v>717.15611317835021</v>
      </c>
      <c r="D50" s="19">
        <v>751.69819926286584</v>
      </c>
      <c r="E50" s="19">
        <v>940.00792689606453</v>
      </c>
      <c r="F50" s="19">
        <v>951.21271163245456</v>
      </c>
      <c r="G50" s="19">
        <v>829.06998844552811</v>
      </c>
      <c r="H50" s="19">
        <v>824.15605521401869</v>
      </c>
      <c r="I50" s="19">
        <v>857.35185001759567</v>
      </c>
      <c r="J50" s="19">
        <v>855.38844908234103</v>
      </c>
      <c r="K50" s="19">
        <v>995.23762572128624</v>
      </c>
      <c r="L50" s="19">
        <v>947.48641734025955</v>
      </c>
    </row>
    <row r="51" spans="1:12" x14ac:dyDescent="0.25">
      <c r="A51" s="13" t="s">
        <v>149</v>
      </c>
      <c r="B51" s="18">
        <v>837</v>
      </c>
      <c r="C51" s="18">
        <v>662.21804044642033</v>
      </c>
      <c r="D51" s="18">
        <v>693.08530505497981</v>
      </c>
      <c r="E51" s="18">
        <v>722.79625848221212</v>
      </c>
      <c r="F51" s="18">
        <v>900.06911538410475</v>
      </c>
      <c r="G51" s="18">
        <v>907.14403844499316</v>
      </c>
      <c r="H51" s="18">
        <v>781.84503894987483</v>
      </c>
      <c r="I51" s="18">
        <v>771.05252492949705</v>
      </c>
      <c r="J51" s="18">
        <v>797.50987370179803</v>
      </c>
      <c r="K51" s="18">
        <v>784.37821036564355</v>
      </c>
      <c r="L51" s="18">
        <v>906.30709768353563</v>
      </c>
    </row>
    <row r="52" spans="1:12" x14ac:dyDescent="0.25">
      <c r="A52" s="14" t="s">
        <v>150</v>
      </c>
      <c r="B52" s="19">
        <v>929</v>
      </c>
      <c r="C52" s="19">
        <v>817.78070292017742</v>
      </c>
      <c r="D52" s="19">
        <v>647.35456881507662</v>
      </c>
      <c r="E52" s="19">
        <v>678.73962369372362</v>
      </c>
      <c r="F52" s="19">
        <v>707.88477804588081</v>
      </c>
      <c r="G52" s="19">
        <v>882.21411582469625</v>
      </c>
      <c r="H52" s="19">
        <v>890.05715420676006</v>
      </c>
      <c r="I52" s="19">
        <v>766.3846556846064</v>
      </c>
      <c r="J52" s="19">
        <v>756.17752704655516</v>
      </c>
      <c r="K52" s="19">
        <v>783.03319077163837</v>
      </c>
      <c r="L52" s="19">
        <v>769.93589336089474</v>
      </c>
    </row>
    <row r="53" spans="1:12" x14ac:dyDescent="0.25">
      <c r="A53" s="13" t="s">
        <v>151</v>
      </c>
      <c r="B53" s="18">
        <v>828</v>
      </c>
      <c r="C53" s="18">
        <v>890.88003074063101</v>
      </c>
      <c r="D53" s="18">
        <v>785.08175828827086</v>
      </c>
      <c r="E53" s="18">
        <v>622.75745683727632</v>
      </c>
      <c r="F53" s="18">
        <v>655.89825908179319</v>
      </c>
      <c r="G53" s="18">
        <v>684.69842274140444</v>
      </c>
      <c r="H53" s="18">
        <v>855.28414740444919</v>
      </c>
      <c r="I53" s="18">
        <v>865.11938547545242</v>
      </c>
      <c r="J53" s="18">
        <v>744.11398891922352</v>
      </c>
      <c r="K53" s="18">
        <v>735.32230523123496</v>
      </c>
      <c r="L53" s="18">
        <v>763.40800552086</v>
      </c>
    </row>
    <row r="54" spans="1:12" x14ac:dyDescent="0.25">
      <c r="A54" s="14" t="s">
        <v>152</v>
      </c>
      <c r="B54" s="19">
        <v>568</v>
      </c>
      <c r="C54" s="19">
        <v>783.20215975077929</v>
      </c>
      <c r="D54" s="19">
        <v>843.04353255898855</v>
      </c>
      <c r="E54" s="19">
        <v>742.30271109905038</v>
      </c>
      <c r="F54" s="19">
        <v>589.24352643940301</v>
      </c>
      <c r="G54" s="19">
        <v>623.60179710732791</v>
      </c>
      <c r="H54" s="19">
        <v>650.56166047965314</v>
      </c>
      <c r="I54" s="19">
        <v>814.11601495983393</v>
      </c>
      <c r="J54" s="19">
        <v>825.61673559376936</v>
      </c>
      <c r="K54" s="19">
        <v>707.24349220026113</v>
      </c>
      <c r="L54" s="19">
        <v>699.48410123639178</v>
      </c>
    </row>
    <row r="55" spans="1:12" x14ac:dyDescent="0.25">
      <c r="A55" s="13" t="s">
        <v>153</v>
      </c>
      <c r="B55" s="18">
        <v>361</v>
      </c>
      <c r="C55" s="18">
        <v>513.22270274259233</v>
      </c>
      <c r="D55" s="18">
        <v>710.56132519968708</v>
      </c>
      <c r="E55" s="18">
        <v>768.27161233363609</v>
      </c>
      <c r="F55" s="18">
        <v>677.80542205112931</v>
      </c>
      <c r="G55" s="18">
        <v>540.54157512694633</v>
      </c>
      <c r="H55" s="18">
        <v>578.43915038665989</v>
      </c>
      <c r="I55" s="18">
        <v>604.50963320385642</v>
      </c>
      <c r="J55" s="18">
        <v>760.58185791054359</v>
      </c>
      <c r="K55" s="18">
        <v>776.09881098565825</v>
      </c>
      <c r="L55" s="18">
        <v>662.61373984387365</v>
      </c>
    </row>
    <row r="56" spans="1:12" x14ac:dyDescent="0.25">
      <c r="A56" s="14" t="s">
        <v>154</v>
      </c>
      <c r="B56" s="19">
        <v>287</v>
      </c>
      <c r="C56" s="19">
        <v>309.42074800568997</v>
      </c>
      <c r="D56" s="19">
        <v>446.99377389232097</v>
      </c>
      <c r="E56" s="19">
        <v>615.44885081893574</v>
      </c>
      <c r="F56" s="19">
        <v>662.29655414092008</v>
      </c>
      <c r="G56" s="19">
        <v>578.79172205997884</v>
      </c>
      <c r="H56" s="19">
        <v>459.67129738851679</v>
      </c>
      <c r="I56" s="19">
        <v>497.68882260551101</v>
      </c>
      <c r="J56" s="19">
        <v>515.4088587343125</v>
      </c>
      <c r="K56" s="19">
        <v>648.87090380644133</v>
      </c>
      <c r="L56" s="19">
        <v>664.88264855516752</v>
      </c>
    </row>
    <row r="57" spans="1:12" x14ac:dyDescent="0.25">
      <c r="A57" s="13" t="s">
        <v>155</v>
      </c>
      <c r="B57" s="18">
        <v>281</v>
      </c>
      <c r="C57" s="18">
        <v>227.48403740504085</v>
      </c>
      <c r="D57" s="18">
        <v>247.44814038899037</v>
      </c>
      <c r="E57" s="18">
        <v>372.44155304695863</v>
      </c>
      <c r="F57" s="18">
        <v>514.99050838460562</v>
      </c>
      <c r="G57" s="18">
        <v>557.29879348358884</v>
      </c>
      <c r="H57" s="18">
        <v>486.76890130225883</v>
      </c>
      <c r="I57" s="18">
        <v>389.19550730734665</v>
      </c>
      <c r="J57" s="18">
        <v>431.72871396120877</v>
      </c>
      <c r="K57" s="18">
        <v>447.16983417291925</v>
      </c>
      <c r="L57" s="18">
        <v>568.66928369772074</v>
      </c>
    </row>
    <row r="58" spans="1:12" x14ac:dyDescent="0.25">
      <c r="A58" s="14" t="s">
        <v>233</v>
      </c>
      <c r="B58" s="19">
        <v>158.41782453014432</v>
      </c>
      <c r="C58" s="19">
        <v>216.71381106028852</v>
      </c>
      <c r="D58" s="19">
        <v>178.8721045795898</v>
      </c>
      <c r="E58" s="19">
        <v>198.66216722173201</v>
      </c>
      <c r="F58" s="19">
        <v>315.81389094127337</v>
      </c>
      <c r="G58" s="19">
        <v>441.53350524943949</v>
      </c>
      <c r="H58" s="19">
        <v>483.41853079389693</v>
      </c>
      <c r="I58" s="19">
        <v>424.52434925220456</v>
      </c>
      <c r="J58" s="19">
        <v>343.35827469507944</v>
      </c>
      <c r="K58" s="19">
        <v>390.38286301835183</v>
      </c>
      <c r="L58" s="19">
        <v>406.08942396728889</v>
      </c>
    </row>
    <row r="59" spans="1:12" x14ac:dyDescent="0.25">
      <c r="A59" s="13" t="s">
        <v>234</v>
      </c>
      <c r="B59" s="18">
        <v>80.91812434682781</v>
      </c>
      <c r="C59" s="18">
        <v>67.875225528937762</v>
      </c>
      <c r="D59" s="18">
        <v>96.395247106743042</v>
      </c>
      <c r="E59" s="18">
        <v>82.442856719330905</v>
      </c>
      <c r="F59" s="18">
        <v>94.710448428545163</v>
      </c>
      <c r="G59" s="18">
        <v>155.47629709824517</v>
      </c>
      <c r="H59" s="18">
        <v>224.11346912240828</v>
      </c>
      <c r="I59" s="18">
        <v>252.61537192373316</v>
      </c>
      <c r="J59" s="18">
        <v>228.07035397270914</v>
      </c>
      <c r="K59" s="18">
        <v>189.39784865521699</v>
      </c>
      <c r="L59" s="18">
        <v>220.82214013484426</v>
      </c>
    </row>
    <row r="60" spans="1:12" x14ac:dyDescent="0.25">
      <c r="A60" s="14" t="s">
        <v>235</v>
      </c>
      <c r="B60" s="19">
        <v>26.20946050129351</v>
      </c>
      <c r="C60" s="19">
        <v>34.669936641974694</v>
      </c>
      <c r="D60" s="19">
        <v>30.191195961514829</v>
      </c>
      <c r="E60" s="19">
        <v>44.428948629659686</v>
      </c>
      <c r="F60" s="19">
        <v>39.303909943271648</v>
      </c>
      <c r="G60" s="19">
        <v>46.626289218300165</v>
      </c>
      <c r="H60" s="19">
        <v>78.916621037194062</v>
      </c>
      <c r="I60" s="19">
        <v>117.11281994610292</v>
      </c>
      <c r="J60" s="19">
        <v>135.71442343667692</v>
      </c>
      <c r="K60" s="19">
        <v>125.80455334249721</v>
      </c>
      <c r="L60" s="19">
        <v>107.13389915123977</v>
      </c>
    </row>
    <row r="61" spans="1:12" x14ac:dyDescent="0.25">
      <c r="A61" s="17" t="s">
        <v>236</v>
      </c>
      <c r="B61" s="18">
        <v>4.4545906217341349</v>
      </c>
      <c r="C61" s="18">
        <v>11.22962676575939</v>
      </c>
      <c r="D61" s="18">
        <v>15.421338831278021</v>
      </c>
      <c r="E61" s="18">
        <v>13.91524099685928</v>
      </c>
      <c r="F61" s="18">
        <v>21.181112170327509</v>
      </c>
      <c r="G61" s="18">
        <v>19.349454076417128</v>
      </c>
      <c r="H61" s="18">
        <v>23.666560532285356</v>
      </c>
      <c r="I61" s="18">
        <v>41.238699603707389</v>
      </c>
      <c r="J61" s="18">
        <v>62.917385885872463</v>
      </c>
      <c r="K61" s="18">
        <v>74.860638944019385</v>
      </c>
      <c r="L61" s="18">
        <v>71.162013857387109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3459.4</v>
      </c>
      <c r="C63" s="18">
        <f t="shared" ref="C63:L63" si="5">SUM(C40:C43)</f>
        <v>3600.4985475985914</v>
      </c>
      <c r="D63" s="18">
        <f t="shared" si="5"/>
        <v>3748.2273551841058</v>
      </c>
      <c r="E63" s="18">
        <f t="shared" si="5"/>
        <v>3871.0847097333481</v>
      </c>
      <c r="F63" s="18">
        <f t="shared" si="5"/>
        <v>3929.1714653159679</v>
      </c>
      <c r="G63" s="18">
        <f t="shared" si="5"/>
        <v>4062.6602760025626</v>
      </c>
      <c r="H63" s="18">
        <f t="shared" si="5"/>
        <v>4240.5068137117942</v>
      </c>
      <c r="I63" s="18">
        <f t="shared" si="5"/>
        <v>4486.9530512602405</v>
      </c>
      <c r="J63" s="18">
        <f t="shared" si="5"/>
        <v>4794.661407241636</v>
      </c>
      <c r="K63" s="18">
        <f t="shared" si="5"/>
        <v>5144.3409498957462</v>
      </c>
      <c r="L63" s="18">
        <f t="shared" si="5"/>
        <v>5533.5711637147915</v>
      </c>
    </row>
    <row r="64" spans="1:12" x14ac:dyDescent="0.25">
      <c r="A64" s="16" t="s">
        <v>242</v>
      </c>
      <c r="B64" s="19">
        <f>SUM(B44:B45)</f>
        <v>2345.6</v>
      </c>
      <c r="C64" s="19">
        <f t="shared" ref="C64:L64" si="6">SUM(C44:C45)</f>
        <v>2358.5933734499858</v>
      </c>
      <c r="D64" s="19">
        <f t="shared" si="6"/>
        <v>2442.8753313132725</v>
      </c>
      <c r="E64" s="19">
        <f t="shared" si="6"/>
        <v>2524.7000868094747</v>
      </c>
      <c r="F64" s="19">
        <f t="shared" si="6"/>
        <v>2842.954057077819</v>
      </c>
      <c r="G64" s="19">
        <f t="shared" si="6"/>
        <v>2767.8268610868186</v>
      </c>
      <c r="H64" s="19">
        <f t="shared" si="6"/>
        <v>2852.126322889625</v>
      </c>
      <c r="I64" s="19">
        <f t="shared" si="6"/>
        <v>2909.544362819267</v>
      </c>
      <c r="J64" s="19">
        <f t="shared" si="6"/>
        <v>2997.7760442530198</v>
      </c>
      <c r="K64" s="19">
        <f t="shared" si="6"/>
        <v>3153.6151889057551</v>
      </c>
      <c r="L64" s="19">
        <f t="shared" si="6"/>
        <v>3353.7682547341137</v>
      </c>
    </row>
    <row r="65" spans="1:12" x14ac:dyDescent="0.25">
      <c r="A65" s="11" t="s">
        <v>243</v>
      </c>
      <c r="B65" s="18">
        <f>SUM(B46:B53)</f>
        <v>7009</v>
      </c>
      <c r="C65" s="18">
        <f t="shared" ref="C65:L65" si="7">SUM(C46:C53)</f>
        <v>6918.0898286881957</v>
      </c>
      <c r="D65" s="18">
        <f t="shared" si="7"/>
        <v>6785.8867126418636</v>
      </c>
      <c r="E65" s="18">
        <f t="shared" si="7"/>
        <v>6804.4886537781913</v>
      </c>
      <c r="F65" s="18">
        <f t="shared" si="7"/>
        <v>6973.3926456914078</v>
      </c>
      <c r="G65" s="18">
        <f t="shared" si="7"/>
        <v>7283.567089903735</v>
      </c>
      <c r="H65" s="18">
        <f t="shared" si="7"/>
        <v>7473.4580405290208</v>
      </c>
      <c r="I65" s="18">
        <f t="shared" si="7"/>
        <v>7529.396579670738</v>
      </c>
      <c r="J65" s="18">
        <f t="shared" si="7"/>
        <v>7580.5061872089418</v>
      </c>
      <c r="K65" s="18">
        <f t="shared" si="7"/>
        <v>7762.0820135682288</v>
      </c>
      <c r="L65" s="18">
        <f t="shared" si="7"/>
        <v>7987.6149107337606</v>
      </c>
    </row>
    <row r="66" spans="1:12" x14ac:dyDescent="0.25">
      <c r="A66" s="16" t="s">
        <v>157</v>
      </c>
      <c r="B66" s="19">
        <f>SUM(B54:B61)</f>
        <v>1766.9999999999998</v>
      </c>
      <c r="C66" s="19">
        <f t="shared" ref="C66:L66" si="8">SUM(C54:C61)</f>
        <v>2163.8182479010629</v>
      </c>
      <c r="D66" s="19">
        <f t="shared" si="8"/>
        <v>2568.9266585191126</v>
      </c>
      <c r="E66" s="19">
        <f t="shared" si="8"/>
        <v>2837.9139408661626</v>
      </c>
      <c r="F66" s="19">
        <f t="shared" si="8"/>
        <v>2915.3453724994761</v>
      </c>
      <c r="G66" s="19">
        <f t="shared" si="8"/>
        <v>2963.2194334202441</v>
      </c>
      <c r="H66" s="19">
        <f t="shared" si="8"/>
        <v>2985.5561910428733</v>
      </c>
      <c r="I66" s="19">
        <f t="shared" si="8"/>
        <v>3141.0012188022961</v>
      </c>
      <c r="J66" s="19">
        <f t="shared" si="8"/>
        <v>3303.3966041901726</v>
      </c>
      <c r="K66" s="19">
        <f t="shared" si="8"/>
        <v>3359.8289451253645</v>
      </c>
      <c r="L66" s="19">
        <f t="shared" si="8"/>
        <v>3400.8572504439139</v>
      </c>
    </row>
    <row r="67" spans="1:12" x14ac:dyDescent="0.25">
      <c r="A67" s="24" t="s">
        <v>156</v>
      </c>
      <c r="B67" s="25">
        <f>SUM(B58:B61)</f>
        <v>269.99999999999977</v>
      </c>
      <c r="C67" s="25">
        <f t="shared" ref="C67:L67" si="9">SUM(C58:C61)</f>
        <v>330.48859999696037</v>
      </c>
      <c r="D67" s="25">
        <f t="shared" si="9"/>
        <v>320.87988647912573</v>
      </c>
      <c r="E67" s="25">
        <f t="shared" si="9"/>
        <v>339.44921356758181</v>
      </c>
      <c r="F67" s="25">
        <f t="shared" si="9"/>
        <v>471.00936148341771</v>
      </c>
      <c r="G67" s="25">
        <f t="shared" si="9"/>
        <v>662.98554564240192</v>
      </c>
      <c r="H67" s="25">
        <f t="shared" si="9"/>
        <v>810.11518148578466</v>
      </c>
      <c r="I67" s="25">
        <f t="shared" si="9"/>
        <v>835.49124072574796</v>
      </c>
      <c r="J67" s="25">
        <f t="shared" si="9"/>
        <v>770.06043799033807</v>
      </c>
      <c r="K67" s="25">
        <f t="shared" si="9"/>
        <v>780.44590396008539</v>
      </c>
      <c r="L67" s="25">
        <f t="shared" si="9"/>
        <v>805.20747711076012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14432</v>
      </c>
      <c r="C72" s="18">
        <v>14853.066270718764</v>
      </c>
      <c r="D72" s="18">
        <v>15199.304983580018</v>
      </c>
      <c r="E72" s="18">
        <v>15691.480110709575</v>
      </c>
      <c r="F72" s="18">
        <v>16135.37782905297</v>
      </c>
      <c r="G72" s="18">
        <v>16622.401880219029</v>
      </c>
      <c r="H72" s="18">
        <v>17113.505671648345</v>
      </c>
      <c r="I72" s="18">
        <v>17630.391080741152</v>
      </c>
      <c r="J72" s="18">
        <v>18228.161059788752</v>
      </c>
      <c r="K72" s="18">
        <v>18950.101670646098</v>
      </c>
      <c r="L72" s="18">
        <v>19829.852120821764</v>
      </c>
    </row>
    <row r="73" spans="1:12" x14ac:dyDescent="0.25">
      <c r="A73" s="14" t="s">
        <v>140</v>
      </c>
      <c r="B73" s="19">
        <v>931</v>
      </c>
      <c r="C73" s="19">
        <v>984.70009636622797</v>
      </c>
      <c r="D73" s="19">
        <v>1020.7772608297398</v>
      </c>
      <c r="E73" s="19">
        <v>1044.162775715826</v>
      </c>
      <c r="F73" s="19">
        <v>1077.0784995376882</v>
      </c>
      <c r="G73" s="19">
        <v>1136.3715816727815</v>
      </c>
      <c r="H73" s="19">
        <v>1214.0117988945019</v>
      </c>
      <c r="I73" s="19">
        <v>1311.9541664864312</v>
      </c>
      <c r="J73" s="19">
        <v>1419.1455462364779</v>
      </c>
      <c r="K73" s="19">
        <v>1535.0455434677742</v>
      </c>
      <c r="L73" s="19">
        <v>1669.4511096155916</v>
      </c>
    </row>
    <row r="74" spans="1:12" x14ac:dyDescent="0.25">
      <c r="A74" s="13" t="s">
        <v>141</v>
      </c>
      <c r="B74" s="18">
        <v>890</v>
      </c>
      <c r="C74" s="18">
        <v>916.8388574779118</v>
      </c>
      <c r="D74" s="18">
        <v>968.72631219450614</v>
      </c>
      <c r="E74" s="18">
        <v>1002.6170582872609</v>
      </c>
      <c r="F74" s="18">
        <v>1023.5157657049552</v>
      </c>
      <c r="G74" s="18">
        <v>1053.0856997321055</v>
      </c>
      <c r="H74" s="18">
        <v>1107.4585867420278</v>
      </c>
      <c r="I74" s="18">
        <v>1178.2716575927241</v>
      </c>
      <c r="J74" s="18">
        <v>1266.7348941396419</v>
      </c>
      <c r="K74" s="18">
        <v>1361.2470085537791</v>
      </c>
      <c r="L74" s="18">
        <v>1460.2054527270168</v>
      </c>
    </row>
    <row r="75" spans="1:12" x14ac:dyDescent="0.25">
      <c r="A75" s="14" t="s">
        <v>142</v>
      </c>
      <c r="B75" s="19">
        <v>795</v>
      </c>
      <c r="C75" s="19">
        <v>879.00248176550417</v>
      </c>
      <c r="D75" s="19">
        <v>905.82840343377927</v>
      </c>
      <c r="E75" s="19">
        <v>957.3999971161503</v>
      </c>
      <c r="F75" s="19">
        <v>991.08043877681655</v>
      </c>
      <c r="G75" s="19">
        <v>1011.8663361589182</v>
      </c>
      <c r="H75" s="19">
        <v>1041.188126945463</v>
      </c>
      <c r="I75" s="19">
        <v>1095.0091750616562</v>
      </c>
      <c r="J75" s="19">
        <v>1165.0709316095006</v>
      </c>
      <c r="K75" s="19">
        <v>1252.5754629133796</v>
      </c>
      <c r="L75" s="19">
        <v>1346.0545369740562</v>
      </c>
    </row>
    <row r="76" spans="1:12" x14ac:dyDescent="0.25">
      <c r="A76" s="13" t="s">
        <v>240</v>
      </c>
      <c r="B76" s="18">
        <v>603</v>
      </c>
      <c r="C76" s="18">
        <v>565.36554364103586</v>
      </c>
      <c r="D76" s="18">
        <v>625.52851682454082</v>
      </c>
      <c r="E76" s="18">
        <v>644.83983585238116</v>
      </c>
      <c r="F76" s="18">
        <v>681.80622084393178</v>
      </c>
      <c r="G76" s="18">
        <v>705.95415025936961</v>
      </c>
      <c r="H76" s="18">
        <v>720.88195681606101</v>
      </c>
      <c r="I76" s="18">
        <v>741.86375462195531</v>
      </c>
      <c r="J76" s="18">
        <v>780.28314599843338</v>
      </c>
      <c r="K76" s="18">
        <v>830.26335116741018</v>
      </c>
      <c r="L76" s="18">
        <v>892.66550685215111</v>
      </c>
    </row>
    <row r="77" spans="1:12" x14ac:dyDescent="0.25">
      <c r="A77" s="14" t="s">
        <v>241</v>
      </c>
      <c r="B77" s="19">
        <v>402</v>
      </c>
      <c r="C77" s="19">
        <v>376.06142867432493</v>
      </c>
      <c r="D77" s="19">
        <v>415.62955417417277</v>
      </c>
      <c r="E77" s="19">
        <v>427.74790429167678</v>
      </c>
      <c r="F77" s="19">
        <v>451.87225950521577</v>
      </c>
      <c r="G77" s="19">
        <v>467.29997228668941</v>
      </c>
      <c r="H77" s="19">
        <v>476.56790117039003</v>
      </c>
      <c r="I77" s="19">
        <v>489.77002668758644</v>
      </c>
      <c r="J77" s="19">
        <v>514.37255757555477</v>
      </c>
      <c r="K77" s="19">
        <v>546.43908191681987</v>
      </c>
      <c r="L77" s="19">
        <v>586.47683185979463</v>
      </c>
    </row>
    <row r="78" spans="1:12" x14ac:dyDescent="0.25">
      <c r="A78" s="13" t="s">
        <v>143</v>
      </c>
      <c r="B78" s="18">
        <v>1955</v>
      </c>
      <c r="C78" s="18">
        <v>1936.2466920148831</v>
      </c>
      <c r="D78" s="18">
        <v>1813.267093048179</v>
      </c>
      <c r="E78" s="18">
        <v>2005.1340683603521</v>
      </c>
      <c r="F78" s="18">
        <v>2064.9112846081334</v>
      </c>
      <c r="G78" s="18">
        <v>2182.2179292143255</v>
      </c>
      <c r="H78" s="18">
        <v>2257.7747922858816</v>
      </c>
      <c r="I78" s="18">
        <v>2303.6293134958159</v>
      </c>
      <c r="J78" s="18">
        <v>2368.5851375183202</v>
      </c>
      <c r="K78" s="18">
        <v>2488.836089491344</v>
      </c>
      <c r="L78" s="18">
        <v>2645.4420264183409</v>
      </c>
    </row>
    <row r="79" spans="1:12" x14ac:dyDescent="0.25">
      <c r="A79" s="14" t="s">
        <v>144</v>
      </c>
      <c r="B79" s="19">
        <v>1000</v>
      </c>
      <c r="C79" s="19">
        <v>1070.6757098830699</v>
      </c>
      <c r="D79" s="19">
        <v>1060.5183971415008</v>
      </c>
      <c r="E79" s="19">
        <v>993.15205368638703</v>
      </c>
      <c r="F79" s="19">
        <v>1098.4711220299992</v>
      </c>
      <c r="G79" s="19">
        <v>1131.188782653629</v>
      </c>
      <c r="H79" s="19">
        <v>1195.6824009927313</v>
      </c>
      <c r="I79" s="19">
        <v>1237.1963552338686</v>
      </c>
      <c r="J79" s="19">
        <v>1262.434335777602</v>
      </c>
      <c r="K79" s="19">
        <v>1298.1403959138154</v>
      </c>
      <c r="L79" s="19">
        <v>1364.1533665195807</v>
      </c>
    </row>
    <row r="80" spans="1:12" x14ac:dyDescent="0.25">
      <c r="A80" s="13" t="s">
        <v>145</v>
      </c>
      <c r="B80" s="18">
        <v>902</v>
      </c>
      <c r="C80" s="18">
        <v>839.27445312755003</v>
      </c>
      <c r="D80" s="18">
        <v>898.73026834192751</v>
      </c>
      <c r="E80" s="18">
        <v>890.01243073964088</v>
      </c>
      <c r="F80" s="18">
        <v>833.11943627902758</v>
      </c>
      <c r="G80" s="18">
        <v>921.43300151286951</v>
      </c>
      <c r="H80" s="18">
        <v>948.37605926476976</v>
      </c>
      <c r="I80" s="18">
        <v>1002.4057262230276</v>
      </c>
      <c r="J80" s="18">
        <v>1036.9259189362106</v>
      </c>
      <c r="K80" s="18">
        <v>1057.7719907292208</v>
      </c>
      <c r="L80" s="18">
        <v>1087.357483666872</v>
      </c>
    </row>
    <row r="81" spans="1:12" x14ac:dyDescent="0.25">
      <c r="A81" s="14" t="s">
        <v>146</v>
      </c>
      <c r="B81" s="19">
        <v>738</v>
      </c>
      <c r="C81" s="19">
        <v>883.14643061211143</v>
      </c>
      <c r="D81" s="19">
        <v>820.94228646207523</v>
      </c>
      <c r="E81" s="19">
        <v>878.86464973572242</v>
      </c>
      <c r="F81" s="19">
        <v>869.5121770167749</v>
      </c>
      <c r="G81" s="19">
        <v>812.69409796541083</v>
      </c>
      <c r="H81" s="19">
        <v>898.04965112105094</v>
      </c>
      <c r="I81" s="19">
        <v>922.29096918414996</v>
      </c>
      <c r="J81" s="19">
        <v>973.65418669011092</v>
      </c>
      <c r="K81" s="19">
        <v>1005.1389519052407</v>
      </c>
      <c r="L81" s="19">
        <v>1022.9201320893545</v>
      </c>
    </row>
    <row r="82" spans="1:12" x14ac:dyDescent="0.25">
      <c r="A82" s="13" t="s">
        <v>147</v>
      </c>
      <c r="B82" s="18">
        <v>651</v>
      </c>
      <c r="C82" s="18">
        <v>723.42881347144885</v>
      </c>
      <c r="D82" s="18">
        <v>865.44981881065883</v>
      </c>
      <c r="E82" s="18">
        <v>804.1217222923475</v>
      </c>
      <c r="F82" s="18">
        <v>861.27636266525337</v>
      </c>
      <c r="G82" s="18">
        <v>851.95051941090196</v>
      </c>
      <c r="H82" s="18">
        <v>795.85390781888009</v>
      </c>
      <c r="I82" s="18">
        <v>879.57541291029281</v>
      </c>
      <c r="J82" s="18">
        <v>902.74204348430374</v>
      </c>
      <c r="K82" s="18">
        <v>953.17904139120071</v>
      </c>
      <c r="L82" s="18">
        <v>983.82263126425971</v>
      </c>
    </row>
    <row r="83" spans="1:12" x14ac:dyDescent="0.25">
      <c r="A83" s="14" t="s">
        <v>148</v>
      </c>
      <c r="B83" s="19">
        <v>714</v>
      </c>
      <c r="C83" s="19">
        <v>640.11166738432951</v>
      </c>
      <c r="D83" s="19">
        <v>710.91932240274525</v>
      </c>
      <c r="E83" s="19">
        <v>849.59998327625999</v>
      </c>
      <c r="F83" s="19">
        <v>788.28385697664976</v>
      </c>
      <c r="G83" s="19">
        <v>844.22469637763788</v>
      </c>
      <c r="H83" s="19">
        <v>834.07310517159567</v>
      </c>
      <c r="I83" s="19">
        <v>777.58595587732486</v>
      </c>
      <c r="J83" s="19">
        <v>858.63919044704664</v>
      </c>
      <c r="K83" s="19">
        <v>878.85924659541411</v>
      </c>
      <c r="L83" s="19">
        <v>926.9426227806473</v>
      </c>
    </row>
    <row r="84" spans="1:12" x14ac:dyDescent="0.25">
      <c r="A84" s="13" t="s">
        <v>149</v>
      </c>
      <c r="B84" s="18">
        <v>877</v>
      </c>
      <c r="C84" s="18">
        <v>697.68798045708309</v>
      </c>
      <c r="D84" s="18">
        <v>622.98771130521868</v>
      </c>
      <c r="E84" s="18">
        <v>690.21749695860206</v>
      </c>
      <c r="F84" s="18">
        <v>821.46364485851393</v>
      </c>
      <c r="G84" s="18">
        <v>757.89652193605548</v>
      </c>
      <c r="H84" s="18">
        <v>810.67648590207352</v>
      </c>
      <c r="I84" s="18">
        <v>796.6409791845914</v>
      </c>
      <c r="J84" s="18">
        <v>736.23577392156096</v>
      </c>
      <c r="K84" s="18">
        <v>809.20518161107395</v>
      </c>
      <c r="L84" s="18">
        <v>818.01064950904026</v>
      </c>
    </row>
    <row r="85" spans="1:12" x14ac:dyDescent="0.25">
      <c r="A85" s="14" t="s">
        <v>150</v>
      </c>
      <c r="B85" s="19">
        <v>920</v>
      </c>
      <c r="C85" s="19">
        <v>862.19770324737249</v>
      </c>
      <c r="D85" s="19">
        <v>686.18281879960341</v>
      </c>
      <c r="E85" s="19">
        <v>612.40223963301196</v>
      </c>
      <c r="F85" s="19">
        <v>678.96703388973174</v>
      </c>
      <c r="G85" s="19">
        <v>808.16057260231901</v>
      </c>
      <c r="H85" s="19">
        <v>745.51859987694309</v>
      </c>
      <c r="I85" s="19">
        <v>798.56879589754396</v>
      </c>
      <c r="J85" s="19">
        <v>784.9664625377892</v>
      </c>
      <c r="K85" s="19">
        <v>725.29728363345077</v>
      </c>
      <c r="L85" s="19">
        <v>797.79769681787604</v>
      </c>
    </row>
    <row r="86" spans="1:12" x14ac:dyDescent="0.25">
      <c r="A86" s="13" t="s">
        <v>151</v>
      </c>
      <c r="B86" s="18">
        <v>819</v>
      </c>
      <c r="C86" s="18">
        <v>894.99297793143069</v>
      </c>
      <c r="D86" s="18">
        <v>840.44529555388237</v>
      </c>
      <c r="E86" s="18">
        <v>669.72908143815073</v>
      </c>
      <c r="F86" s="18">
        <v>597.47987589025524</v>
      </c>
      <c r="G86" s="18">
        <v>663.59006914451868</v>
      </c>
      <c r="H86" s="18">
        <v>790.38363118641473</v>
      </c>
      <c r="I86" s="18">
        <v>729.29066918056753</v>
      </c>
      <c r="J86" s="18">
        <v>783.32831123030303</v>
      </c>
      <c r="K86" s="18">
        <v>770.62492025867073</v>
      </c>
      <c r="L86" s="18">
        <v>712.0830333617638</v>
      </c>
    </row>
    <row r="87" spans="1:12" x14ac:dyDescent="0.25">
      <c r="A87" s="14" t="s">
        <v>152</v>
      </c>
      <c r="B87" s="19">
        <v>557</v>
      </c>
      <c r="C87" s="19">
        <v>790.02566125663066</v>
      </c>
      <c r="D87" s="19">
        <v>863.96722334294293</v>
      </c>
      <c r="E87" s="19">
        <v>812.45344160606123</v>
      </c>
      <c r="F87" s="19">
        <v>647.76459502023215</v>
      </c>
      <c r="G87" s="19">
        <v>576.73875134075467</v>
      </c>
      <c r="H87" s="19">
        <v>641.47228697767048</v>
      </c>
      <c r="I87" s="19">
        <v>763.85435480004071</v>
      </c>
      <c r="J87" s="19">
        <v>704.12617387570356</v>
      </c>
      <c r="K87" s="19">
        <v>759.10474651726008</v>
      </c>
      <c r="L87" s="19">
        <v>747.06888109969111</v>
      </c>
    </row>
    <row r="88" spans="1:12" x14ac:dyDescent="0.25">
      <c r="A88" s="13" t="s">
        <v>153</v>
      </c>
      <c r="B88" s="18">
        <v>459</v>
      </c>
      <c r="C88" s="18">
        <v>512.57848458184753</v>
      </c>
      <c r="D88" s="18">
        <v>731.02515399125275</v>
      </c>
      <c r="E88" s="18">
        <v>803.17839744428045</v>
      </c>
      <c r="F88" s="18">
        <v>759.78343640589139</v>
      </c>
      <c r="G88" s="18">
        <v>607.97269758432265</v>
      </c>
      <c r="H88" s="18">
        <v>540.3101211291804</v>
      </c>
      <c r="I88" s="18">
        <v>604.15275904864973</v>
      </c>
      <c r="J88" s="18">
        <v>720.66083645931997</v>
      </c>
      <c r="K88" s="18">
        <v>664.52515836329508</v>
      </c>
      <c r="L88" s="18">
        <v>722.67413461753188</v>
      </c>
    </row>
    <row r="89" spans="1:12" x14ac:dyDescent="0.25">
      <c r="A89" s="14" t="s">
        <v>154</v>
      </c>
      <c r="B89" s="19">
        <v>384</v>
      </c>
      <c r="C89" s="19">
        <v>416.83799686520069</v>
      </c>
      <c r="D89" s="19">
        <v>458.84455988661517</v>
      </c>
      <c r="E89" s="19">
        <v>653.78388126212144</v>
      </c>
      <c r="F89" s="19">
        <v>717.07190619091364</v>
      </c>
      <c r="G89" s="19">
        <v>679.17024679929443</v>
      </c>
      <c r="H89" s="19">
        <v>542.12617344920977</v>
      </c>
      <c r="I89" s="19">
        <v>474.89658386661438</v>
      </c>
      <c r="J89" s="19">
        <v>531.83710527918061</v>
      </c>
      <c r="K89" s="19">
        <v>630.116682655982</v>
      </c>
      <c r="L89" s="19">
        <v>574.60839797436029</v>
      </c>
    </row>
    <row r="90" spans="1:12" x14ac:dyDescent="0.25">
      <c r="A90" s="13" t="s">
        <v>155</v>
      </c>
      <c r="B90" s="18">
        <v>393</v>
      </c>
      <c r="C90" s="18">
        <v>326.44522255217925</v>
      </c>
      <c r="D90" s="18">
        <v>356.90148160180456</v>
      </c>
      <c r="E90" s="18">
        <v>387.06549578569945</v>
      </c>
      <c r="F90" s="18">
        <v>557.02239148985257</v>
      </c>
      <c r="G90" s="18">
        <v>615.9200438716864</v>
      </c>
      <c r="H90" s="18">
        <v>590.39878921333946</v>
      </c>
      <c r="I90" s="18">
        <v>474.14090713992812</v>
      </c>
      <c r="J90" s="18">
        <v>411.54618311183464</v>
      </c>
      <c r="K90" s="18">
        <v>466.20825638439504</v>
      </c>
      <c r="L90" s="18">
        <v>553.10279354077159</v>
      </c>
    </row>
    <row r="91" spans="1:12" x14ac:dyDescent="0.25">
      <c r="A91" s="14" t="s">
        <v>233</v>
      </c>
      <c r="B91" s="19">
        <v>231.54410792653212</v>
      </c>
      <c r="C91" s="19">
        <v>330.83369311443698</v>
      </c>
      <c r="D91" s="19">
        <v>279.41387857589592</v>
      </c>
      <c r="E91" s="19">
        <v>309.6955944379302</v>
      </c>
      <c r="F91" s="19">
        <v>332.68249173492586</v>
      </c>
      <c r="G91" s="19">
        <v>486.44966909026914</v>
      </c>
      <c r="H91" s="19">
        <v>544.9404786252386</v>
      </c>
      <c r="I91" s="19">
        <v>530.46711130059634</v>
      </c>
      <c r="J91" s="19">
        <v>430.01824015617615</v>
      </c>
      <c r="K91" s="19">
        <v>372.10883158815352</v>
      </c>
      <c r="L91" s="19">
        <v>426.93635201817517</v>
      </c>
    </row>
    <row r="92" spans="1:12" x14ac:dyDescent="0.25">
      <c r="A92" s="13" t="s">
        <v>234</v>
      </c>
      <c r="B92" s="18">
        <v>139.74834480143022</v>
      </c>
      <c r="C92" s="18">
        <v>111.57042464916765</v>
      </c>
      <c r="D92" s="18">
        <v>164.34494079216992</v>
      </c>
      <c r="E92" s="18">
        <v>142.90348081237744</v>
      </c>
      <c r="F92" s="18">
        <v>162.86309115658179</v>
      </c>
      <c r="G92" s="18">
        <v>179.67232292990121</v>
      </c>
      <c r="H92" s="18">
        <v>269.49354470401317</v>
      </c>
      <c r="I92" s="18">
        <v>309.34132552351724</v>
      </c>
      <c r="J92" s="18">
        <v>308.22462083595315</v>
      </c>
      <c r="K92" s="18">
        <v>255.49272351626857</v>
      </c>
      <c r="L92" s="18">
        <v>225.85379350385932</v>
      </c>
    </row>
    <row r="93" spans="1:12" x14ac:dyDescent="0.25">
      <c r="A93" s="14" t="s">
        <v>235</v>
      </c>
      <c r="B93" s="19">
        <v>57.498076610500085</v>
      </c>
      <c r="C93" s="19">
        <v>67.338280870705958</v>
      </c>
      <c r="D93" s="19">
        <v>55.423722597632121</v>
      </c>
      <c r="E93" s="19">
        <v>84.052604018113996</v>
      </c>
      <c r="F93" s="19">
        <v>75.150254120917495</v>
      </c>
      <c r="G93" s="19">
        <v>87.957709331342301</v>
      </c>
      <c r="H93" s="19">
        <v>99.538624997189515</v>
      </c>
      <c r="I93" s="19">
        <v>152.98091004192412</v>
      </c>
      <c r="J93" s="19">
        <v>179.74085619484867</v>
      </c>
      <c r="K93" s="19">
        <v>183.12978492155676</v>
      </c>
      <c r="L93" s="19">
        <v>155.0729139442951</v>
      </c>
    </row>
    <row r="94" spans="1:12" x14ac:dyDescent="0.25">
      <c r="A94" s="17" t="s">
        <v>236</v>
      </c>
      <c r="B94" s="18">
        <v>13.20947066153761</v>
      </c>
      <c r="C94" s="18">
        <v>27.705670774310295</v>
      </c>
      <c r="D94" s="18">
        <v>33.450963469173168</v>
      </c>
      <c r="E94" s="18">
        <v>28.345917959225183</v>
      </c>
      <c r="F94" s="18">
        <v>44.201684350707673</v>
      </c>
      <c r="G94" s="18">
        <v>40.586508343925892</v>
      </c>
      <c r="H94" s="18">
        <v>48.728648363722094</v>
      </c>
      <c r="I94" s="18">
        <v>56.504171382347423</v>
      </c>
      <c r="J94" s="18">
        <v>88.888607772879496</v>
      </c>
      <c r="K94" s="18">
        <v>106.79193715059506</v>
      </c>
      <c r="L94" s="18">
        <v>111.15177366673447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3219</v>
      </c>
      <c r="C96" s="18">
        <f t="shared" ref="C96:L96" si="10">SUM(C73:C76)</f>
        <v>3345.9069792506798</v>
      </c>
      <c r="D96" s="18">
        <f t="shared" si="10"/>
        <v>3520.860493282566</v>
      </c>
      <c r="E96" s="18">
        <f t="shared" si="10"/>
        <v>3649.0196669716179</v>
      </c>
      <c r="F96" s="18">
        <f t="shared" si="10"/>
        <v>3773.4809248633919</v>
      </c>
      <c r="G96" s="18">
        <f t="shared" si="10"/>
        <v>3907.2777678231751</v>
      </c>
      <c r="H96" s="18">
        <f t="shared" si="10"/>
        <v>4083.5404693980536</v>
      </c>
      <c r="I96" s="18">
        <f t="shared" si="10"/>
        <v>4327.098753762767</v>
      </c>
      <c r="J96" s="18">
        <f t="shared" si="10"/>
        <v>4631.234517984054</v>
      </c>
      <c r="K96" s="18">
        <f t="shared" si="10"/>
        <v>4979.1313661023432</v>
      </c>
      <c r="L96" s="18">
        <f t="shared" si="10"/>
        <v>5368.3766061688157</v>
      </c>
    </row>
    <row r="97" spans="1:12" x14ac:dyDescent="0.25">
      <c r="A97" s="16" t="s">
        <v>242</v>
      </c>
      <c r="B97" s="19">
        <f>SUM(B77:B78)</f>
        <v>2357</v>
      </c>
      <c r="C97" s="19">
        <f t="shared" ref="C97:L97" si="11">SUM(C77:C78)</f>
        <v>2312.308120689208</v>
      </c>
      <c r="D97" s="19">
        <f t="shared" si="11"/>
        <v>2228.8966472223519</v>
      </c>
      <c r="E97" s="19">
        <f t="shared" si="11"/>
        <v>2432.8819726520287</v>
      </c>
      <c r="F97" s="19">
        <f t="shared" si="11"/>
        <v>2516.7835441133493</v>
      </c>
      <c r="G97" s="19">
        <f t="shared" si="11"/>
        <v>2649.5179015010149</v>
      </c>
      <c r="H97" s="19">
        <f t="shared" si="11"/>
        <v>2734.3426934562717</v>
      </c>
      <c r="I97" s="19">
        <f t="shared" si="11"/>
        <v>2793.3993401834023</v>
      </c>
      <c r="J97" s="19">
        <f t="shared" si="11"/>
        <v>2882.9576950938749</v>
      </c>
      <c r="K97" s="19">
        <f t="shared" si="11"/>
        <v>3035.2751714081637</v>
      </c>
      <c r="L97" s="19">
        <f t="shared" si="11"/>
        <v>3231.9188582781353</v>
      </c>
    </row>
    <row r="98" spans="1:12" x14ac:dyDescent="0.25">
      <c r="A98" s="11" t="s">
        <v>243</v>
      </c>
      <c r="B98" s="18">
        <f>SUM(B79:B86)</f>
        <v>6621</v>
      </c>
      <c r="C98" s="18">
        <f t="shared" ref="C98:L98" si="12">SUM(C79:C86)</f>
        <v>6611.5157361143956</v>
      </c>
      <c r="D98" s="18">
        <f t="shared" si="12"/>
        <v>6506.175918817612</v>
      </c>
      <c r="E98" s="18">
        <f t="shared" si="12"/>
        <v>6388.0996577601218</v>
      </c>
      <c r="F98" s="18">
        <f t="shared" si="12"/>
        <v>6548.5735096062062</v>
      </c>
      <c r="G98" s="18">
        <f t="shared" si="12"/>
        <v>6791.1382616033416</v>
      </c>
      <c r="H98" s="18">
        <f t="shared" si="12"/>
        <v>7018.6138413344579</v>
      </c>
      <c r="I98" s="18">
        <f t="shared" si="12"/>
        <v>7143.5548636913672</v>
      </c>
      <c r="J98" s="18">
        <f t="shared" si="12"/>
        <v>7338.9262230249269</v>
      </c>
      <c r="K98" s="18">
        <f t="shared" si="12"/>
        <v>7498.2170120380879</v>
      </c>
      <c r="L98" s="18">
        <f t="shared" si="12"/>
        <v>7713.0876160093949</v>
      </c>
    </row>
    <row r="99" spans="1:12" x14ac:dyDescent="0.25">
      <c r="A99" s="16" t="s">
        <v>157</v>
      </c>
      <c r="B99" s="19">
        <f>SUM(B87:B94)</f>
        <v>2235</v>
      </c>
      <c r="C99" s="19">
        <f t="shared" ref="C99:L99" si="13">SUM(C87:C94)</f>
        <v>2583.3354346644796</v>
      </c>
      <c r="D99" s="19">
        <f t="shared" si="13"/>
        <v>2943.3719242574862</v>
      </c>
      <c r="E99" s="19">
        <f t="shared" si="13"/>
        <v>3221.4788133258094</v>
      </c>
      <c r="F99" s="19">
        <f t="shared" si="13"/>
        <v>3296.5398504700224</v>
      </c>
      <c r="G99" s="19">
        <f t="shared" si="13"/>
        <v>3274.4679492914966</v>
      </c>
      <c r="H99" s="19">
        <f t="shared" si="13"/>
        <v>3277.0086674595632</v>
      </c>
      <c r="I99" s="19">
        <f t="shared" si="13"/>
        <v>3366.3381231036183</v>
      </c>
      <c r="J99" s="19">
        <f t="shared" si="13"/>
        <v>3375.0426236858957</v>
      </c>
      <c r="K99" s="19">
        <f t="shared" si="13"/>
        <v>3437.4781210975057</v>
      </c>
      <c r="L99" s="19">
        <f t="shared" si="13"/>
        <v>3516.4690403654186</v>
      </c>
    </row>
    <row r="100" spans="1:12" x14ac:dyDescent="0.25">
      <c r="A100" s="24" t="s">
        <v>156</v>
      </c>
      <c r="B100" s="25">
        <f>SUM(B91:B94)</f>
        <v>442.00000000000006</v>
      </c>
      <c r="C100" s="25">
        <f t="shared" ref="C100:L100" si="14">SUM(C91:C94)</f>
        <v>537.44806940862088</v>
      </c>
      <c r="D100" s="25">
        <f t="shared" si="14"/>
        <v>532.63350543487115</v>
      </c>
      <c r="E100" s="25">
        <f t="shared" si="14"/>
        <v>564.99759722764679</v>
      </c>
      <c r="F100" s="25">
        <f t="shared" si="14"/>
        <v>614.8975213631328</v>
      </c>
      <c r="G100" s="25">
        <f t="shared" si="14"/>
        <v>794.66620969543862</v>
      </c>
      <c r="H100" s="25">
        <f t="shared" si="14"/>
        <v>962.7012966901633</v>
      </c>
      <c r="I100" s="25">
        <f t="shared" si="14"/>
        <v>1049.2935182483852</v>
      </c>
      <c r="J100" s="25">
        <f t="shared" si="14"/>
        <v>1006.8723249598575</v>
      </c>
      <c r="K100" s="25">
        <f t="shared" si="14"/>
        <v>917.52327717657386</v>
      </c>
      <c r="L100" s="25">
        <f t="shared" si="14"/>
        <v>919.01483313306403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6392</v>
      </c>
      <c r="C6" s="18">
        <v>6398.3669055026639</v>
      </c>
      <c r="D6" s="18">
        <v>6390.9456377621682</v>
      </c>
      <c r="E6" s="18">
        <v>6409.0741218912563</v>
      </c>
      <c r="F6" s="18">
        <v>6444.8586140456091</v>
      </c>
      <c r="G6" s="18">
        <v>6503.6745177769862</v>
      </c>
      <c r="H6" s="18">
        <v>6589.0614835974202</v>
      </c>
      <c r="I6" s="18">
        <v>6712.293087351999</v>
      </c>
      <c r="J6" s="18">
        <v>6899.894349413903</v>
      </c>
      <c r="K6" s="18">
        <v>7155.0875314888553</v>
      </c>
      <c r="L6" s="18">
        <v>7493.8289891030063</v>
      </c>
    </row>
    <row r="7" spans="1:12" x14ac:dyDescent="0.25">
      <c r="A7" s="12" t="s">
        <v>140</v>
      </c>
      <c r="B7" s="28">
        <v>322</v>
      </c>
      <c r="C7" s="28">
        <v>342.13515248328019</v>
      </c>
      <c r="D7" s="28">
        <v>352.43929925579778</v>
      </c>
      <c r="E7" s="19">
        <v>385.5936559654358</v>
      </c>
      <c r="F7" s="28">
        <v>430.15390973655212</v>
      </c>
      <c r="G7" s="28">
        <v>466.01725943211852</v>
      </c>
      <c r="H7" s="28">
        <v>508.67213105730093</v>
      </c>
      <c r="I7" s="28">
        <v>552.55645431516837</v>
      </c>
      <c r="J7" s="28">
        <v>610.61229313508113</v>
      </c>
      <c r="K7" s="28">
        <v>681.94031233672058</v>
      </c>
      <c r="L7" s="28">
        <v>772.16241340510601</v>
      </c>
    </row>
    <row r="8" spans="1:12" x14ac:dyDescent="0.25">
      <c r="A8" s="13" t="s">
        <v>141</v>
      </c>
      <c r="B8" s="18">
        <v>323</v>
      </c>
      <c r="C8" s="18">
        <v>316.81167966169221</v>
      </c>
      <c r="D8" s="18">
        <v>336.72360712923592</v>
      </c>
      <c r="E8" s="18">
        <v>346.96951938132202</v>
      </c>
      <c r="F8" s="18">
        <v>379.7208412628936</v>
      </c>
      <c r="G8" s="18">
        <v>423.7232757205893</v>
      </c>
      <c r="H8" s="18">
        <v>459.17782577508359</v>
      </c>
      <c r="I8" s="18">
        <v>501.34190425884259</v>
      </c>
      <c r="J8" s="18">
        <v>544.73672701092642</v>
      </c>
      <c r="K8" s="18">
        <v>602.12455006671235</v>
      </c>
      <c r="L8" s="18">
        <v>672.62792404584206</v>
      </c>
    </row>
    <row r="9" spans="1:12" x14ac:dyDescent="0.25">
      <c r="A9" s="14" t="s">
        <v>142</v>
      </c>
      <c r="B9" s="19">
        <v>304</v>
      </c>
      <c r="C9" s="19">
        <v>321.34535178327809</v>
      </c>
      <c r="D9" s="19">
        <v>315.18694650051498</v>
      </c>
      <c r="E9" s="19">
        <v>334.99244275679166</v>
      </c>
      <c r="F9" s="19">
        <v>345.18571992460943</v>
      </c>
      <c r="G9" s="19">
        <v>377.76876557124331</v>
      </c>
      <c r="H9" s="19">
        <v>421.5449143726089</v>
      </c>
      <c r="I9" s="19">
        <v>456.81709241987915</v>
      </c>
      <c r="J9" s="19">
        <v>498.76432156610531</v>
      </c>
      <c r="K9" s="19">
        <v>541.93598232611077</v>
      </c>
      <c r="L9" s="19">
        <v>599.02868233091692</v>
      </c>
    </row>
    <row r="10" spans="1:12" x14ac:dyDescent="0.25">
      <c r="A10" s="13" t="s">
        <v>240</v>
      </c>
      <c r="B10" s="18">
        <v>190.2</v>
      </c>
      <c r="C10" s="18">
        <v>181.58998245955954</v>
      </c>
      <c r="D10" s="18">
        <v>191.94866304745636</v>
      </c>
      <c r="E10" s="18">
        <v>188.26878655882038</v>
      </c>
      <c r="F10" s="18">
        <v>200.09597947707095</v>
      </c>
      <c r="G10" s="18">
        <v>206.18460557683926</v>
      </c>
      <c r="H10" s="18">
        <v>225.64702004701789</v>
      </c>
      <c r="I10" s="18">
        <v>251.79512287131371</v>
      </c>
      <c r="J10" s="18">
        <v>272.86365360068629</v>
      </c>
      <c r="K10" s="18">
        <v>297.91930461499362</v>
      </c>
      <c r="L10" s="18">
        <v>323.70633758418467</v>
      </c>
    </row>
    <row r="11" spans="1:12" x14ac:dyDescent="0.25">
      <c r="A11" s="14" t="s">
        <v>241</v>
      </c>
      <c r="B11" s="19">
        <v>126.8</v>
      </c>
      <c r="C11" s="19">
        <v>120.0285053342508</v>
      </c>
      <c r="D11" s="19">
        <v>126.91710795305583</v>
      </c>
      <c r="E11" s="19">
        <v>124.52354474433638</v>
      </c>
      <c r="F11" s="19">
        <v>132.38625680805347</v>
      </c>
      <c r="G11" s="19">
        <v>136.45513041398368</v>
      </c>
      <c r="H11" s="19">
        <v>149.3783111872105</v>
      </c>
      <c r="I11" s="19">
        <v>166.73425740477043</v>
      </c>
      <c r="J11" s="19">
        <v>180.73336319429495</v>
      </c>
      <c r="K11" s="19">
        <v>197.37953420572592</v>
      </c>
      <c r="L11" s="19">
        <v>214.51683739489073</v>
      </c>
    </row>
    <row r="12" spans="1:12" x14ac:dyDescent="0.25">
      <c r="A12" s="13" t="s">
        <v>143</v>
      </c>
      <c r="B12" s="18">
        <v>458</v>
      </c>
      <c r="C12" s="18">
        <v>382.02541475704504</v>
      </c>
      <c r="D12" s="18">
        <v>363.63761854151358</v>
      </c>
      <c r="E12" s="18">
        <v>384.58779774546974</v>
      </c>
      <c r="F12" s="18">
        <v>377.41259751998984</v>
      </c>
      <c r="G12" s="18">
        <v>401.31944888040448</v>
      </c>
      <c r="H12" s="18">
        <v>413.73568372720848</v>
      </c>
      <c r="I12" s="18">
        <v>453.00535471183736</v>
      </c>
      <c r="J12" s="18">
        <v>505.73148599571573</v>
      </c>
      <c r="K12" s="18">
        <v>548.28941222754258</v>
      </c>
      <c r="L12" s="18">
        <v>598.89019602601184</v>
      </c>
    </row>
    <row r="13" spans="1:12" x14ac:dyDescent="0.25">
      <c r="A13" s="14" t="s">
        <v>144</v>
      </c>
      <c r="B13" s="19">
        <v>432</v>
      </c>
      <c r="C13" s="19">
        <v>424.28501265742796</v>
      </c>
      <c r="D13" s="19">
        <v>353.93835463678772</v>
      </c>
      <c r="E13" s="19">
        <v>337.23874941573024</v>
      </c>
      <c r="F13" s="19">
        <v>356.99384597533304</v>
      </c>
      <c r="G13" s="19">
        <v>350.62212924525807</v>
      </c>
      <c r="H13" s="19">
        <v>373.0590248386045</v>
      </c>
      <c r="I13" s="19">
        <v>384.85698586788158</v>
      </c>
      <c r="J13" s="19">
        <v>421.62812660270021</v>
      </c>
      <c r="K13" s="19">
        <v>470.93304361427568</v>
      </c>
      <c r="L13" s="19">
        <v>510.77789788626916</v>
      </c>
    </row>
    <row r="14" spans="1:12" x14ac:dyDescent="0.25">
      <c r="A14" s="13" t="s">
        <v>145</v>
      </c>
      <c r="B14" s="18">
        <v>437</v>
      </c>
      <c r="C14" s="18">
        <v>429.1009223073512</v>
      </c>
      <c r="D14" s="18">
        <v>420.64239564518709</v>
      </c>
      <c r="E14" s="18">
        <v>349.95654911994734</v>
      </c>
      <c r="F14" s="18">
        <v>332.60305957179526</v>
      </c>
      <c r="G14" s="18">
        <v>351.08045022364547</v>
      </c>
      <c r="H14" s="18">
        <v>343.69027760881215</v>
      </c>
      <c r="I14" s="18">
        <v>364.29690573574896</v>
      </c>
      <c r="J14" s="18">
        <v>374.20738559494004</v>
      </c>
      <c r="K14" s="18">
        <v>407.93698623741955</v>
      </c>
      <c r="L14" s="18">
        <v>453.04710353221867</v>
      </c>
    </row>
    <row r="15" spans="1:12" x14ac:dyDescent="0.25">
      <c r="A15" s="14" t="s">
        <v>146</v>
      </c>
      <c r="B15" s="19">
        <v>353</v>
      </c>
      <c r="C15" s="19">
        <v>427.09908591765242</v>
      </c>
      <c r="D15" s="19">
        <v>417.65602259274635</v>
      </c>
      <c r="E15" s="19">
        <v>407.17797971199536</v>
      </c>
      <c r="F15" s="19">
        <v>336.31038131431853</v>
      </c>
      <c r="G15" s="19">
        <v>316.87522459023927</v>
      </c>
      <c r="H15" s="19">
        <v>330.87200989601229</v>
      </c>
      <c r="I15" s="19">
        <v>319.53384359863941</v>
      </c>
      <c r="J15" s="19">
        <v>332.94586434481715</v>
      </c>
      <c r="K15" s="19">
        <v>334.74149570054891</v>
      </c>
      <c r="L15" s="19">
        <v>355.18332260703335</v>
      </c>
    </row>
    <row r="16" spans="1:12" x14ac:dyDescent="0.25">
      <c r="A16" s="13" t="s">
        <v>147</v>
      </c>
      <c r="B16" s="18">
        <v>363</v>
      </c>
      <c r="C16" s="18">
        <v>347.8967144413345</v>
      </c>
      <c r="D16" s="18">
        <v>420.48529744886162</v>
      </c>
      <c r="E16" s="18">
        <v>410.7797163726737</v>
      </c>
      <c r="F16" s="18">
        <v>399.88448009740972</v>
      </c>
      <c r="G16" s="18">
        <v>329.60470389688987</v>
      </c>
      <c r="H16" s="18">
        <v>309.98136282395637</v>
      </c>
      <c r="I16" s="18">
        <v>323.01720771947021</v>
      </c>
      <c r="J16" s="18">
        <v>311.25083291136195</v>
      </c>
      <c r="K16" s="18">
        <v>323.49617672196871</v>
      </c>
      <c r="L16" s="18">
        <v>324.34788961914205</v>
      </c>
    </row>
    <row r="17" spans="1:12" x14ac:dyDescent="0.25">
      <c r="A17" s="14" t="s">
        <v>148</v>
      </c>
      <c r="B17" s="19">
        <v>404</v>
      </c>
      <c r="C17" s="19">
        <v>358.38227497019608</v>
      </c>
      <c r="D17" s="19">
        <v>342.92744866366354</v>
      </c>
      <c r="E17" s="19">
        <v>413.78696597052419</v>
      </c>
      <c r="F17" s="19">
        <v>403.49040608369307</v>
      </c>
      <c r="G17" s="19">
        <v>391.87920049080293</v>
      </c>
      <c r="H17" s="19">
        <v>322.07552324623134</v>
      </c>
      <c r="I17" s="19">
        <v>301.96357197139321</v>
      </c>
      <c r="J17" s="19">
        <v>313.54572554110513</v>
      </c>
      <c r="K17" s="19">
        <v>300.89141150113437</v>
      </c>
      <c r="L17" s="19">
        <v>311.25127753173865</v>
      </c>
    </row>
    <row r="18" spans="1:12" x14ac:dyDescent="0.25">
      <c r="A18" s="13" t="s">
        <v>149</v>
      </c>
      <c r="B18" s="18">
        <v>468</v>
      </c>
      <c r="C18" s="18">
        <v>398.66253446446206</v>
      </c>
      <c r="D18" s="18">
        <v>353.10846724081216</v>
      </c>
      <c r="E18" s="18">
        <v>337.26472659551735</v>
      </c>
      <c r="F18" s="18">
        <v>406.1367984834057</v>
      </c>
      <c r="G18" s="18">
        <v>395.13813519341909</v>
      </c>
      <c r="H18" s="18">
        <v>382.74499705758427</v>
      </c>
      <c r="I18" s="18">
        <v>313.57876104279512</v>
      </c>
      <c r="J18" s="18">
        <v>292.97368601805715</v>
      </c>
      <c r="K18" s="18">
        <v>303.00390818765368</v>
      </c>
      <c r="L18" s="18">
        <v>289.45875426515806</v>
      </c>
    </row>
    <row r="19" spans="1:12" x14ac:dyDescent="0.25">
      <c r="A19" s="14" t="s">
        <v>150</v>
      </c>
      <c r="B19" s="19">
        <v>508</v>
      </c>
      <c r="C19" s="19">
        <v>463.46930830908076</v>
      </c>
      <c r="D19" s="19">
        <v>394.82081837126736</v>
      </c>
      <c r="E19" s="19">
        <v>349.72144267448044</v>
      </c>
      <c r="F19" s="19">
        <v>334.04356163081059</v>
      </c>
      <c r="G19" s="19">
        <v>402.27556732931868</v>
      </c>
      <c r="H19" s="19">
        <v>391.39930047418477</v>
      </c>
      <c r="I19" s="19">
        <v>379.13940471076046</v>
      </c>
      <c r="J19" s="19">
        <v>310.63646436268527</v>
      </c>
      <c r="K19" s="19">
        <v>290.23670554159628</v>
      </c>
      <c r="L19" s="19">
        <v>300.18562297440405</v>
      </c>
    </row>
    <row r="20" spans="1:12" x14ac:dyDescent="0.25">
      <c r="A20" s="13" t="s">
        <v>151</v>
      </c>
      <c r="B20" s="18">
        <v>459</v>
      </c>
      <c r="C20" s="18">
        <v>481.70362321617006</v>
      </c>
      <c r="D20" s="18">
        <v>439.03714755771307</v>
      </c>
      <c r="E20" s="18">
        <v>373.62361887719487</v>
      </c>
      <c r="F20" s="18">
        <v>330.59946531839216</v>
      </c>
      <c r="G20" s="18">
        <v>315.4385549395127</v>
      </c>
      <c r="H20" s="18">
        <v>379.45665473032</v>
      </c>
      <c r="I20" s="18">
        <v>368.78969700649355</v>
      </c>
      <c r="J20" s="18">
        <v>356.83166558482952</v>
      </c>
      <c r="K20" s="18">
        <v>292.01582978966093</v>
      </c>
      <c r="L20" s="18">
        <v>272.5158363525295</v>
      </c>
    </row>
    <row r="21" spans="1:12" x14ac:dyDescent="0.25">
      <c r="A21" s="14" t="s">
        <v>152</v>
      </c>
      <c r="B21" s="19">
        <v>340</v>
      </c>
      <c r="C21" s="19">
        <v>429.85720399669833</v>
      </c>
      <c r="D21" s="19">
        <v>450.52696733006422</v>
      </c>
      <c r="E21" s="19">
        <v>410.07877450851151</v>
      </c>
      <c r="F21" s="19">
        <v>348.50647177126319</v>
      </c>
      <c r="G21" s="19">
        <v>307.94828462021087</v>
      </c>
      <c r="H21" s="19">
        <v>293.40537674735612</v>
      </c>
      <c r="I21" s="19">
        <v>352.44252894641511</v>
      </c>
      <c r="J21" s="19">
        <v>342.03447234217208</v>
      </c>
      <c r="K21" s="19">
        <v>330.44329438301736</v>
      </c>
      <c r="L21" s="19">
        <v>269.99558407055372</v>
      </c>
    </row>
    <row r="22" spans="1:12" x14ac:dyDescent="0.25">
      <c r="A22" s="13" t="s">
        <v>153</v>
      </c>
      <c r="B22" s="18">
        <v>297</v>
      </c>
      <c r="C22" s="18">
        <v>307.74901901677026</v>
      </c>
      <c r="D22" s="18">
        <v>392.26080665736509</v>
      </c>
      <c r="E22" s="18">
        <v>414.20025639293152</v>
      </c>
      <c r="F22" s="18">
        <v>379.59465020507662</v>
      </c>
      <c r="G22" s="18">
        <v>324.62558023465238</v>
      </c>
      <c r="H22" s="18">
        <v>288.49771370335253</v>
      </c>
      <c r="I22" s="18">
        <v>276.32882933716792</v>
      </c>
      <c r="J22" s="18">
        <v>333.53685613859449</v>
      </c>
      <c r="K22" s="18">
        <v>325.120926129417</v>
      </c>
      <c r="L22" s="18">
        <v>315.38434872447613</v>
      </c>
    </row>
    <row r="23" spans="1:12" x14ac:dyDescent="0.25">
      <c r="A23" s="14" t="s">
        <v>154</v>
      </c>
      <c r="B23" s="19">
        <v>197</v>
      </c>
      <c r="C23" s="19">
        <v>259.91291533274767</v>
      </c>
      <c r="D23" s="19">
        <v>269.09722406389005</v>
      </c>
      <c r="E23" s="19">
        <v>342.71182111714734</v>
      </c>
      <c r="F23" s="19">
        <v>361.57957457064197</v>
      </c>
      <c r="G23" s="19">
        <v>331.0905475060116</v>
      </c>
      <c r="H23" s="19">
        <v>282.90573530113431</v>
      </c>
      <c r="I23" s="19">
        <v>251.20657124122596</v>
      </c>
      <c r="J23" s="19">
        <v>240.40680050108077</v>
      </c>
      <c r="K23" s="19">
        <v>289.92783892389332</v>
      </c>
      <c r="L23" s="19">
        <v>282.36548532579525</v>
      </c>
    </row>
    <row r="24" spans="1:12" x14ac:dyDescent="0.25">
      <c r="A24" s="13" t="s">
        <v>155</v>
      </c>
      <c r="B24" s="18">
        <v>179</v>
      </c>
      <c r="C24" s="18">
        <v>156.05526239779175</v>
      </c>
      <c r="D24" s="18">
        <v>205.38362887009998</v>
      </c>
      <c r="E24" s="18">
        <v>212.1036666167592</v>
      </c>
      <c r="F24" s="18">
        <v>269.44522431064502</v>
      </c>
      <c r="G24" s="18">
        <v>283.5539179221235</v>
      </c>
      <c r="H24" s="18">
        <v>258.96285460116883</v>
      </c>
      <c r="I24" s="18">
        <v>220.69170174118977</v>
      </c>
      <c r="J24" s="18">
        <v>195.44037218944811</v>
      </c>
      <c r="K24" s="18">
        <v>186.54319512938483</v>
      </c>
      <c r="L24" s="18">
        <v>224.35670344029293</v>
      </c>
    </row>
    <row r="25" spans="1:12" x14ac:dyDescent="0.25">
      <c r="A25" s="14" t="s">
        <v>233</v>
      </c>
      <c r="B25" s="19">
        <v>126.29229623562307</v>
      </c>
      <c r="C25" s="19">
        <v>143.79739407047003</v>
      </c>
      <c r="D25" s="19">
        <v>126.38787810343305</v>
      </c>
      <c r="E25" s="19">
        <v>167.6504142803883</v>
      </c>
      <c r="F25" s="19">
        <v>174.44015138703648</v>
      </c>
      <c r="G25" s="19">
        <v>223.2168379928693</v>
      </c>
      <c r="H25" s="19">
        <v>236.55410121270603</v>
      </c>
      <c r="I25" s="19">
        <v>217.48180666824697</v>
      </c>
      <c r="J25" s="19">
        <v>186.53646433913451</v>
      </c>
      <c r="K25" s="19">
        <v>166.21679106182026</v>
      </c>
      <c r="L25" s="19">
        <v>159.60975230813852</v>
      </c>
    </row>
    <row r="26" spans="1:12" x14ac:dyDescent="0.25">
      <c r="A26" s="13" t="s">
        <v>234</v>
      </c>
      <c r="B26" s="18">
        <v>71.651918266447026</v>
      </c>
      <c r="C26" s="18">
        <v>59.548478137640842</v>
      </c>
      <c r="D26" s="18">
        <v>71.280051039966082</v>
      </c>
      <c r="E26" s="18">
        <v>65.268922907972964</v>
      </c>
      <c r="F26" s="18">
        <v>90.756077805148223</v>
      </c>
      <c r="G26" s="18">
        <v>97.675739102065918</v>
      </c>
      <c r="H26" s="18">
        <v>130.2636943226945</v>
      </c>
      <c r="I26" s="18">
        <v>143.41463993368609</v>
      </c>
      <c r="J26" s="18">
        <v>135.10429680808289</v>
      </c>
      <c r="K26" s="18">
        <v>119.07370764392999</v>
      </c>
      <c r="L26" s="18">
        <v>108.7617305343456</v>
      </c>
    </row>
    <row r="27" spans="1:12" x14ac:dyDescent="0.25">
      <c r="A27" s="14" t="s">
        <v>235</v>
      </c>
      <c r="B27" s="19">
        <v>27.276717866287697</v>
      </c>
      <c r="C27" s="19">
        <v>33.924731810004268</v>
      </c>
      <c r="D27" s="19">
        <v>29.609848075531016</v>
      </c>
      <c r="E27" s="19">
        <v>37.114796385430196</v>
      </c>
      <c r="F27" s="19">
        <v>35.298326972514886</v>
      </c>
      <c r="G27" s="19">
        <v>51.261301040904556</v>
      </c>
      <c r="H27" s="19">
        <v>56.925133563210082</v>
      </c>
      <c r="I27" s="19">
        <v>78.874415222187423</v>
      </c>
      <c r="J27" s="19">
        <v>89.956750142800374</v>
      </c>
      <c r="K27" s="19">
        <v>86.684334757046244</v>
      </c>
      <c r="L27" s="19">
        <v>78.346882715112812</v>
      </c>
    </row>
    <row r="28" spans="1:12" x14ac:dyDescent="0.25">
      <c r="A28" s="17" t="s">
        <v>236</v>
      </c>
      <c r="B28" s="18">
        <v>5.7790676316421372</v>
      </c>
      <c r="C28" s="18">
        <v>12.986337977759632</v>
      </c>
      <c r="D28" s="18">
        <v>16.930039037204871</v>
      </c>
      <c r="E28" s="18">
        <v>15.459973791873942</v>
      </c>
      <c r="F28" s="18">
        <v>20.220833818956031</v>
      </c>
      <c r="G28" s="18">
        <v>19.919857853884441</v>
      </c>
      <c r="H28" s="18">
        <v>30.111837303660899</v>
      </c>
      <c r="I28" s="18">
        <v>34.42603062688454</v>
      </c>
      <c r="J28" s="18">
        <v>49.416741489282664</v>
      </c>
      <c r="K28" s="18">
        <v>58.232790388283689</v>
      </c>
      <c r="L28" s="18">
        <v>57.308406428845828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1139.2</v>
      </c>
      <c r="C30" s="18">
        <f t="shared" ref="C30:L30" si="0">SUM(C7:C10)</f>
        <v>1161.88216638781</v>
      </c>
      <c r="D30" s="18">
        <f t="shared" si="0"/>
        <v>1196.2985159330051</v>
      </c>
      <c r="E30" s="18">
        <f t="shared" si="0"/>
        <v>1255.8244046623699</v>
      </c>
      <c r="F30" s="18">
        <f t="shared" si="0"/>
        <v>1355.1564504011262</v>
      </c>
      <c r="G30" s="18">
        <f t="shared" si="0"/>
        <v>1473.6939063007903</v>
      </c>
      <c r="H30" s="18">
        <f t="shared" si="0"/>
        <v>1615.0418912520113</v>
      </c>
      <c r="I30" s="18">
        <f t="shared" si="0"/>
        <v>1762.5105738652037</v>
      </c>
      <c r="J30" s="18">
        <f t="shared" si="0"/>
        <v>1926.9769953127993</v>
      </c>
      <c r="K30" s="18">
        <f t="shared" si="0"/>
        <v>2123.9201493445371</v>
      </c>
      <c r="L30" s="18">
        <f t="shared" si="0"/>
        <v>2367.5253573660493</v>
      </c>
    </row>
    <row r="31" spans="1:12" x14ac:dyDescent="0.25">
      <c r="A31" s="16" t="s">
        <v>242</v>
      </c>
      <c r="B31" s="19">
        <f>SUM(B11:B12)</f>
        <v>584.79999999999995</v>
      </c>
      <c r="C31" s="19">
        <f t="shared" ref="C31:L31" si="1">SUM(C11:C12)</f>
        <v>502.05392009129582</v>
      </c>
      <c r="D31" s="19">
        <f t="shared" si="1"/>
        <v>490.55472649456942</v>
      </c>
      <c r="E31" s="19">
        <f t="shared" si="1"/>
        <v>509.11134248980613</v>
      </c>
      <c r="F31" s="19">
        <f t="shared" si="1"/>
        <v>509.79885432804332</v>
      </c>
      <c r="G31" s="19">
        <f t="shared" si="1"/>
        <v>537.7745792943881</v>
      </c>
      <c r="H31" s="19">
        <f t="shared" si="1"/>
        <v>563.11399491441898</v>
      </c>
      <c r="I31" s="19">
        <f t="shared" si="1"/>
        <v>619.73961211660776</v>
      </c>
      <c r="J31" s="19">
        <f t="shared" si="1"/>
        <v>686.46484919001068</v>
      </c>
      <c r="K31" s="19">
        <f t="shared" si="1"/>
        <v>745.6689464332685</v>
      </c>
      <c r="L31" s="19">
        <f t="shared" si="1"/>
        <v>813.40703342090251</v>
      </c>
    </row>
    <row r="32" spans="1:12" x14ac:dyDescent="0.25">
      <c r="A32" s="11" t="s">
        <v>243</v>
      </c>
      <c r="B32" s="18">
        <f>SUM(B13:B20)</f>
        <v>3424</v>
      </c>
      <c r="C32" s="18">
        <f t="shared" ref="C32:L32" si="2">SUM(C13:C20)</f>
        <v>3330.5994762836749</v>
      </c>
      <c r="D32" s="18">
        <f t="shared" si="2"/>
        <v>3142.6159521570394</v>
      </c>
      <c r="E32" s="18">
        <f t="shared" si="2"/>
        <v>2979.5497487380635</v>
      </c>
      <c r="F32" s="18">
        <f t="shared" si="2"/>
        <v>2900.0619984751575</v>
      </c>
      <c r="G32" s="18">
        <f t="shared" si="2"/>
        <v>2852.9139659090861</v>
      </c>
      <c r="H32" s="18">
        <f t="shared" si="2"/>
        <v>2833.2791506757058</v>
      </c>
      <c r="I32" s="18">
        <f t="shared" si="2"/>
        <v>2755.1763776531825</v>
      </c>
      <c r="J32" s="18">
        <f t="shared" si="2"/>
        <v>2714.0197509604959</v>
      </c>
      <c r="K32" s="18">
        <f t="shared" si="2"/>
        <v>2723.2555572942579</v>
      </c>
      <c r="L32" s="18">
        <f t="shared" si="2"/>
        <v>2816.7677047684938</v>
      </c>
    </row>
    <row r="33" spans="1:12" x14ac:dyDescent="0.25">
      <c r="A33" s="16" t="s">
        <v>157</v>
      </c>
      <c r="B33" s="19">
        <f>SUM(B21:B28)</f>
        <v>1244</v>
      </c>
      <c r="C33" s="19">
        <f t="shared" ref="C33:L33" si="3">SUM(C21:C28)</f>
        <v>1403.8313427398828</v>
      </c>
      <c r="D33" s="19">
        <f t="shared" si="3"/>
        <v>1561.4764431775543</v>
      </c>
      <c r="E33" s="19">
        <f t="shared" si="3"/>
        <v>1664.588626001015</v>
      </c>
      <c r="F33" s="19">
        <f t="shared" si="3"/>
        <v>1679.8413108412822</v>
      </c>
      <c r="G33" s="19">
        <f t="shared" si="3"/>
        <v>1639.2920662727226</v>
      </c>
      <c r="H33" s="19">
        <f t="shared" si="3"/>
        <v>1577.6264467552833</v>
      </c>
      <c r="I33" s="19">
        <f t="shared" si="3"/>
        <v>1574.8665237170037</v>
      </c>
      <c r="J33" s="19">
        <f t="shared" si="3"/>
        <v>1572.4327539505957</v>
      </c>
      <c r="K33" s="19">
        <f t="shared" si="3"/>
        <v>1562.2428784167926</v>
      </c>
      <c r="L33" s="19">
        <f t="shared" si="3"/>
        <v>1496.1288935475607</v>
      </c>
    </row>
    <row r="34" spans="1:12" x14ac:dyDescent="0.25">
      <c r="A34" s="24" t="s">
        <v>156</v>
      </c>
      <c r="B34" s="25">
        <f>SUM(B25:B28)</f>
        <v>230.99999999999994</v>
      </c>
      <c r="C34" s="25">
        <f t="shared" ref="C34:L34" si="4">SUM(C25:C28)</f>
        <v>250.25694199587477</v>
      </c>
      <c r="D34" s="25">
        <f t="shared" si="4"/>
        <v>244.207816256135</v>
      </c>
      <c r="E34" s="25">
        <f t="shared" si="4"/>
        <v>285.4941073656654</v>
      </c>
      <c r="F34" s="25">
        <f t="shared" si="4"/>
        <v>320.7153899836556</v>
      </c>
      <c r="G34" s="25">
        <f t="shared" si="4"/>
        <v>392.07373598972424</v>
      </c>
      <c r="H34" s="25">
        <f t="shared" si="4"/>
        <v>453.85476640227148</v>
      </c>
      <c r="I34" s="25">
        <f t="shared" si="4"/>
        <v>474.19689245100506</v>
      </c>
      <c r="J34" s="25">
        <f t="shared" si="4"/>
        <v>461.01425277930048</v>
      </c>
      <c r="K34" s="25">
        <f t="shared" si="4"/>
        <v>430.20762385108014</v>
      </c>
      <c r="L34" s="25">
        <f t="shared" si="4"/>
        <v>404.02677198644278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3655.0000000000005</v>
      </c>
      <c r="C39" s="18">
        <v>3660.7443842420926</v>
      </c>
      <c r="D39" s="18">
        <v>3661.609364152202</v>
      </c>
      <c r="E39" s="18">
        <v>3669.3142331225481</v>
      </c>
      <c r="F39" s="18">
        <v>3686.3165438008355</v>
      </c>
      <c r="G39" s="18">
        <v>3707.6507992969291</v>
      </c>
      <c r="H39" s="18">
        <v>3740.6022399959329</v>
      </c>
      <c r="I39" s="18">
        <v>3796.5201557939722</v>
      </c>
      <c r="J39" s="18">
        <v>3870.8227888461911</v>
      </c>
      <c r="K39" s="18">
        <v>3969.7103183456929</v>
      </c>
      <c r="L39" s="18">
        <v>4100.4845130933663</v>
      </c>
    </row>
    <row r="40" spans="1:12" x14ac:dyDescent="0.25">
      <c r="A40" s="14" t="s">
        <v>140</v>
      </c>
      <c r="B40" s="19">
        <v>170</v>
      </c>
      <c r="C40" s="19">
        <v>174.71438016678016</v>
      </c>
      <c r="D40" s="19">
        <v>180.02930887854396</v>
      </c>
      <c r="E40" s="19">
        <v>197.09969252305319</v>
      </c>
      <c r="F40" s="19">
        <v>219.76736307305114</v>
      </c>
      <c r="G40" s="19">
        <v>237.94860068058526</v>
      </c>
      <c r="H40" s="19">
        <v>259.62142614981178</v>
      </c>
      <c r="I40" s="19">
        <v>281.94174761640323</v>
      </c>
      <c r="J40" s="19">
        <v>311.46966757329835</v>
      </c>
      <c r="K40" s="19">
        <v>347.76137037710583</v>
      </c>
      <c r="L40" s="19">
        <v>393.70413798063902</v>
      </c>
    </row>
    <row r="41" spans="1:12" x14ac:dyDescent="0.25">
      <c r="A41" s="13" t="s">
        <v>141</v>
      </c>
      <c r="B41" s="18">
        <v>173</v>
      </c>
      <c r="C41" s="18">
        <v>167.24963958449771</v>
      </c>
      <c r="D41" s="18">
        <v>171.87670580275812</v>
      </c>
      <c r="E41" s="18">
        <v>177.16284036750355</v>
      </c>
      <c r="F41" s="18">
        <v>194.02350908226595</v>
      </c>
      <c r="G41" s="18">
        <v>216.40193020144036</v>
      </c>
      <c r="H41" s="18">
        <v>234.37250719212722</v>
      </c>
      <c r="I41" s="18">
        <v>255.79204682382823</v>
      </c>
      <c r="J41" s="18">
        <v>277.86005932602274</v>
      </c>
      <c r="K41" s="18">
        <v>307.04308298094628</v>
      </c>
      <c r="L41" s="18">
        <v>342.90884798671703</v>
      </c>
    </row>
    <row r="42" spans="1:12" x14ac:dyDescent="0.25">
      <c r="A42" s="14" t="s">
        <v>142</v>
      </c>
      <c r="B42" s="19">
        <v>167</v>
      </c>
      <c r="C42" s="19">
        <v>172.17267589163905</v>
      </c>
      <c r="D42" s="19">
        <v>166.44981496633048</v>
      </c>
      <c r="E42" s="19">
        <v>171.05475353468714</v>
      </c>
      <c r="F42" s="19">
        <v>176.31560863951663</v>
      </c>
      <c r="G42" s="19">
        <v>193.09564592242464</v>
      </c>
      <c r="H42" s="19">
        <v>215.36704850229879</v>
      </c>
      <c r="I42" s="19">
        <v>233.25168623526568</v>
      </c>
      <c r="J42" s="19">
        <v>254.56879291016151</v>
      </c>
      <c r="K42" s="19">
        <v>276.5312713154388</v>
      </c>
      <c r="L42" s="19">
        <v>305.57473532282137</v>
      </c>
    </row>
    <row r="43" spans="1:12" x14ac:dyDescent="0.25">
      <c r="A43" s="13" t="s">
        <v>240</v>
      </c>
      <c r="B43" s="18">
        <v>109.2</v>
      </c>
      <c r="C43" s="18">
        <v>99.794991229779768</v>
      </c>
      <c r="D43" s="18">
        <v>102.88605197972355</v>
      </c>
      <c r="E43" s="18">
        <v>99.46621451954141</v>
      </c>
      <c r="F43" s="18">
        <v>102.21800975333079</v>
      </c>
      <c r="G43" s="18">
        <v>105.36176417876553</v>
      </c>
      <c r="H43" s="18">
        <v>115.38909156489237</v>
      </c>
      <c r="I43" s="18">
        <v>128.69792045790695</v>
      </c>
      <c r="J43" s="18">
        <v>139.38532923460886</v>
      </c>
      <c r="K43" s="18">
        <v>152.12389494518078</v>
      </c>
      <c r="L43" s="18">
        <v>165.24811853703031</v>
      </c>
    </row>
    <row r="44" spans="1:12" x14ac:dyDescent="0.25">
      <c r="A44" s="14" t="s">
        <v>241</v>
      </c>
      <c r="B44" s="19">
        <v>72.8</v>
      </c>
      <c r="C44" s="19">
        <v>66.564658261247615</v>
      </c>
      <c r="D44" s="19">
        <v>68.626439117673655</v>
      </c>
      <c r="E44" s="19">
        <v>66.345359586117894</v>
      </c>
      <c r="F44" s="19">
        <v>68.180845586816702</v>
      </c>
      <c r="G44" s="19">
        <v>70.27777386355271</v>
      </c>
      <c r="H44" s="19">
        <v>76.966141811742929</v>
      </c>
      <c r="I44" s="19">
        <v>85.843317271191992</v>
      </c>
      <c r="J44" s="19">
        <v>92.971968761139024</v>
      </c>
      <c r="K44" s="19">
        <v>101.46877068289351</v>
      </c>
      <c r="L44" s="19">
        <v>110.22281181832653</v>
      </c>
    </row>
    <row r="45" spans="1:12" x14ac:dyDescent="0.25">
      <c r="A45" s="13" t="s">
        <v>143</v>
      </c>
      <c r="B45" s="18">
        <v>327</v>
      </c>
      <c r="C45" s="18">
        <v>218.63862440442679</v>
      </c>
      <c r="D45" s="18">
        <v>199.84280202131424</v>
      </c>
      <c r="E45" s="18">
        <v>206.07331206945375</v>
      </c>
      <c r="F45" s="18">
        <v>199.29389675420882</v>
      </c>
      <c r="G45" s="18">
        <v>204.82012735965444</v>
      </c>
      <c r="H45" s="18">
        <v>211.23693662716244</v>
      </c>
      <c r="I45" s="18">
        <v>231.46559943905442</v>
      </c>
      <c r="J45" s="18">
        <v>258.29279553786131</v>
      </c>
      <c r="K45" s="18">
        <v>279.87769248665455</v>
      </c>
      <c r="L45" s="18">
        <v>305.59930636103837</v>
      </c>
    </row>
    <row r="46" spans="1:12" x14ac:dyDescent="0.25">
      <c r="A46" s="14" t="s">
        <v>144</v>
      </c>
      <c r="B46" s="19">
        <v>315</v>
      </c>
      <c r="C46" s="19">
        <v>303.5650573472783</v>
      </c>
      <c r="D46" s="19">
        <v>202.8074363846053</v>
      </c>
      <c r="E46" s="19">
        <v>185.5901665252012</v>
      </c>
      <c r="F46" s="19">
        <v>191.60443070061544</v>
      </c>
      <c r="G46" s="19">
        <v>185.51182985844616</v>
      </c>
      <c r="H46" s="19">
        <v>190.81950933206326</v>
      </c>
      <c r="I46" s="19">
        <v>196.9899953517594</v>
      </c>
      <c r="J46" s="19">
        <v>216.03629217572188</v>
      </c>
      <c r="K46" s="19">
        <v>241.24872957999284</v>
      </c>
      <c r="L46" s="19">
        <v>261.57127447913768</v>
      </c>
    </row>
    <row r="47" spans="1:12" x14ac:dyDescent="0.25">
      <c r="A47" s="13" t="s">
        <v>145</v>
      </c>
      <c r="B47" s="18">
        <v>280</v>
      </c>
      <c r="C47" s="18">
        <v>313.48994608284499</v>
      </c>
      <c r="D47" s="18">
        <v>301.52029505187608</v>
      </c>
      <c r="E47" s="18">
        <v>200.27393332998628</v>
      </c>
      <c r="F47" s="18">
        <v>182.57615558839436</v>
      </c>
      <c r="G47" s="18">
        <v>187.7125401527004</v>
      </c>
      <c r="H47" s="18">
        <v>180.91616322246907</v>
      </c>
      <c r="I47" s="18">
        <v>184.96367728023469</v>
      </c>
      <c r="J47" s="18">
        <v>189.8558613775923</v>
      </c>
      <c r="K47" s="18">
        <v>206.84683881554889</v>
      </c>
      <c r="L47" s="18">
        <v>229.22304065212776</v>
      </c>
    </row>
    <row r="48" spans="1:12" x14ac:dyDescent="0.25">
      <c r="A48" s="14" t="s">
        <v>146</v>
      </c>
      <c r="B48" s="19">
        <v>214</v>
      </c>
      <c r="C48" s="19">
        <v>273.63249462269374</v>
      </c>
      <c r="D48" s="19">
        <v>305.81489013763718</v>
      </c>
      <c r="E48" s="19">
        <v>292.50979607041677</v>
      </c>
      <c r="F48" s="19">
        <v>191.4489979262857</v>
      </c>
      <c r="G48" s="19">
        <v>172.36650776984345</v>
      </c>
      <c r="H48" s="19">
        <v>174.51907157932484</v>
      </c>
      <c r="I48" s="19">
        <v>165.04907502331517</v>
      </c>
      <c r="J48" s="19">
        <v>164.28748594253122</v>
      </c>
      <c r="K48" s="19">
        <v>163.68647051725137</v>
      </c>
      <c r="L48" s="19">
        <v>171.71143243007262</v>
      </c>
    </row>
    <row r="49" spans="1:12" x14ac:dyDescent="0.25">
      <c r="A49" s="13" t="s">
        <v>147</v>
      </c>
      <c r="B49" s="18">
        <v>241</v>
      </c>
      <c r="C49" s="18">
        <v>211.22481686923462</v>
      </c>
      <c r="D49" s="18">
        <v>269.94158190779217</v>
      </c>
      <c r="E49" s="18">
        <v>301.77225609616687</v>
      </c>
      <c r="F49" s="18">
        <v>288.24878884920986</v>
      </c>
      <c r="G49" s="18">
        <v>187.77920077381458</v>
      </c>
      <c r="H49" s="18">
        <v>168.60924291195357</v>
      </c>
      <c r="I49" s="18">
        <v>170.23580028056125</v>
      </c>
      <c r="J49" s="18">
        <v>160.51846653722157</v>
      </c>
      <c r="K49" s="18">
        <v>159.12189429324067</v>
      </c>
      <c r="L49" s="18">
        <v>157.97339850192873</v>
      </c>
    </row>
    <row r="50" spans="1:12" x14ac:dyDescent="0.25">
      <c r="A50" s="14" t="s">
        <v>148</v>
      </c>
      <c r="B50" s="19">
        <v>249</v>
      </c>
      <c r="C50" s="19">
        <v>238.31704934680337</v>
      </c>
      <c r="D50" s="19">
        <v>208.40030334624782</v>
      </c>
      <c r="E50" s="19">
        <v>266.06890342930757</v>
      </c>
      <c r="F50" s="19">
        <v>297.41833273138002</v>
      </c>
      <c r="G50" s="19">
        <v>283.49253148368484</v>
      </c>
      <c r="H50" s="19">
        <v>183.48022730000187</v>
      </c>
      <c r="I50" s="19">
        <v>164.04060337002832</v>
      </c>
      <c r="J50" s="19">
        <v>164.83471806045534</v>
      </c>
      <c r="K50" s="19">
        <v>154.59840129461494</v>
      </c>
      <c r="L50" s="19">
        <v>152.12298701060598</v>
      </c>
    </row>
    <row r="51" spans="1:12" x14ac:dyDescent="0.25">
      <c r="A51" s="13" t="s">
        <v>149</v>
      </c>
      <c r="B51" s="18">
        <v>270</v>
      </c>
      <c r="C51" s="18">
        <v>245.85617115133581</v>
      </c>
      <c r="D51" s="18">
        <v>235.16258422658322</v>
      </c>
      <c r="E51" s="18">
        <v>205.06070569564929</v>
      </c>
      <c r="F51" s="18">
        <v>261.51379044386778</v>
      </c>
      <c r="G51" s="18">
        <v>292.34890353213729</v>
      </c>
      <c r="H51" s="18">
        <v>277.96966519638573</v>
      </c>
      <c r="I51" s="18">
        <v>178.46949565938905</v>
      </c>
      <c r="J51" s="18">
        <v>158.74900100710249</v>
      </c>
      <c r="K51" s="18">
        <v>158.63041801801685</v>
      </c>
      <c r="L51" s="18">
        <v>147.86466876329968</v>
      </c>
    </row>
    <row r="52" spans="1:12" x14ac:dyDescent="0.25">
      <c r="A52" s="14" t="s">
        <v>150</v>
      </c>
      <c r="B52" s="19">
        <v>256</v>
      </c>
      <c r="C52" s="19">
        <v>267.30780346087226</v>
      </c>
      <c r="D52" s="19">
        <v>243.5445010910081</v>
      </c>
      <c r="E52" s="19">
        <v>233.09270096642285</v>
      </c>
      <c r="F52" s="19">
        <v>203.12771600287721</v>
      </c>
      <c r="G52" s="19">
        <v>259.17006543228467</v>
      </c>
      <c r="H52" s="19">
        <v>290.01009224982812</v>
      </c>
      <c r="I52" s="19">
        <v>275.72329447165544</v>
      </c>
      <c r="J52" s="19">
        <v>176.72605997337013</v>
      </c>
      <c r="K52" s="19">
        <v>157.14189894023582</v>
      </c>
      <c r="L52" s="19">
        <v>156.98586431267501</v>
      </c>
    </row>
    <row r="53" spans="1:12" x14ac:dyDescent="0.25">
      <c r="A53" s="13" t="s">
        <v>151</v>
      </c>
      <c r="B53" s="18">
        <v>237</v>
      </c>
      <c r="C53" s="18">
        <v>239.75613814873836</v>
      </c>
      <c r="D53" s="18">
        <v>252.16314581788194</v>
      </c>
      <c r="E53" s="18">
        <v>230.38066343112692</v>
      </c>
      <c r="F53" s="18">
        <v>221.19134670450146</v>
      </c>
      <c r="G53" s="18">
        <v>191.57769465428845</v>
      </c>
      <c r="H53" s="18">
        <v>244.98187827966865</v>
      </c>
      <c r="I53" s="18">
        <v>275.89531028893032</v>
      </c>
      <c r="J53" s="18">
        <v>261.80587134636403</v>
      </c>
      <c r="K53" s="18">
        <v>165.1835819852744</v>
      </c>
      <c r="L53" s="18">
        <v>146.16859165045383</v>
      </c>
    </row>
    <row r="54" spans="1:12" x14ac:dyDescent="0.25">
      <c r="A54" s="14" t="s">
        <v>152</v>
      </c>
      <c r="B54" s="19">
        <v>180</v>
      </c>
      <c r="C54" s="19">
        <v>218.97431469652338</v>
      </c>
      <c r="D54" s="19">
        <v>220.48373437132861</v>
      </c>
      <c r="E54" s="19">
        <v>234.21105073282607</v>
      </c>
      <c r="F54" s="19">
        <v>214.78602311226763</v>
      </c>
      <c r="G54" s="19">
        <v>207.10215588582287</v>
      </c>
      <c r="H54" s="19">
        <v>177.90150826624958</v>
      </c>
      <c r="I54" s="19">
        <v>228.19233134833325</v>
      </c>
      <c r="J54" s="19">
        <v>259.21146075122675</v>
      </c>
      <c r="K54" s="19">
        <v>245.35929006131977</v>
      </c>
      <c r="L54" s="19">
        <v>151.53177761099741</v>
      </c>
    </row>
    <row r="55" spans="1:12" x14ac:dyDescent="0.25">
      <c r="A55" s="13" t="s">
        <v>153</v>
      </c>
      <c r="B55" s="18">
        <v>140</v>
      </c>
      <c r="C55" s="18">
        <v>162.21335908735799</v>
      </c>
      <c r="D55" s="18">
        <v>198.24944636005506</v>
      </c>
      <c r="E55" s="18">
        <v>200.46988834244425</v>
      </c>
      <c r="F55" s="18">
        <v>217.37814888989982</v>
      </c>
      <c r="G55" s="18">
        <v>201.57937500582378</v>
      </c>
      <c r="H55" s="18">
        <v>196.32267874094683</v>
      </c>
      <c r="I55" s="18">
        <v>168.45640384558214</v>
      </c>
      <c r="J55" s="18">
        <v>217.71587430139681</v>
      </c>
      <c r="K55" s="18">
        <v>249.79084769233739</v>
      </c>
      <c r="L55" s="18">
        <v>236.97047095184394</v>
      </c>
    </row>
    <row r="56" spans="1:12" x14ac:dyDescent="0.25">
      <c r="A56" s="14" t="s">
        <v>154</v>
      </c>
      <c r="B56" s="19">
        <v>95</v>
      </c>
      <c r="C56" s="19">
        <v>119.56772193440442</v>
      </c>
      <c r="D56" s="19">
        <v>140.90176910314253</v>
      </c>
      <c r="E56" s="19">
        <v>170.93793128648741</v>
      </c>
      <c r="F56" s="19">
        <v>171.4740541597115</v>
      </c>
      <c r="G56" s="19">
        <v>190.61690132727981</v>
      </c>
      <c r="H56" s="19">
        <v>178.5455983877284</v>
      </c>
      <c r="I56" s="19">
        <v>175.71697057994533</v>
      </c>
      <c r="J56" s="19">
        <v>148.62704900718788</v>
      </c>
      <c r="K56" s="19">
        <v>193.62896836110554</v>
      </c>
      <c r="L56" s="19">
        <v>226.1380320593756</v>
      </c>
    </row>
    <row r="57" spans="1:12" x14ac:dyDescent="0.25">
      <c r="A57" s="13" t="s">
        <v>155</v>
      </c>
      <c r="B57" s="18">
        <v>75</v>
      </c>
      <c r="C57" s="18">
        <v>74.17718137725511</v>
      </c>
      <c r="D57" s="18">
        <v>91.84135603012254</v>
      </c>
      <c r="E57" s="18">
        <v>111.90799234794983</v>
      </c>
      <c r="F57" s="18">
        <v>133.67319467157213</v>
      </c>
      <c r="G57" s="18">
        <v>131.79648945820094</v>
      </c>
      <c r="H57" s="18">
        <v>153.91025200862151</v>
      </c>
      <c r="I57" s="18">
        <v>146.87120354773566</v>
      </c>
      <c r="J57" s="18">
        <v>147.3111681814741</v>
      </c>
      <c r="K57" s="18">
        <v>121.20742501560686</v>
      </c>
      <c r="L57" s="18">
        <v>160.23781447353892</v>
      </c>
    </row>
    <row r="58" spans="1:12" x14ac:dyDescent="0.25">
      <c r="A58" s="14" t="s">
        <v>233</v>
      </c>
      <c r="B58" s="19">
        <v>49.285545409378237</v>
      </c>
      <c r="C58" s="19">
        <v>57.101976452744431</v>
      </c>
      <c r="D58" s="19">
        <v>59.085489554530767</v>
      </c>
      <c r="E58" s="19">
        <v>72.651287346745903</v>
      </c>
      <c r="F58" s="19">
        <v>92.737847223036979</v>
      </c>
      <c r="G58" s="19">
        <v>110.15018142308827</v>
      </c>
      <c r="H58" s="19">
        <v>107.88801454033101</v>
      </c>
      <c r="I58" s="19">
        <v>132.77870837063927</v>
      </c>
      <c r="J58" s="19">
        <v>129.45631093872987</v>
      </c>
      <c r="K58" s="19">
        <v>132.39384903664958</v>
      </c>
      <c r="L58" s="19">
        <v>107.47437986719171</v>
      </c>
    </row>
    <row r="59" spans="1:12" x14ac:dyDescent="0.25">
      <c r="A59" s="13" t="s">
        <v>234</v>
      </c>
      <c r="B59" s="18">
        <v>25.17452757456865</v>
      </c>
      <c r="C59" s="18">
        <v>21.73048340157116</v>
      </c>
      <c r="D59" s="18">
        <v>26.656076845007632</v>
      </c>
      <c r="E59" s="18">
        <v>29.075622786203443</v>
      </c>
      <c r="F59" s="18">
        <v>37.537959260073976</v>
      </c>
      <c r="G59" s="18">
        <v>50.129006775151161</v>
      </c>
      <c r="H59" s="18">
        <v>62.084208730641144</v>
      </c>
      <c r="I59" s="18">
        <v>63.213781221711926</v>
      </c>
      <c r="J59" s="18">
        <v>80.648468799132687</v>
      </c>
      <c r="K59" s="18">
        <v>81.302467625824733</v>
      </c>
      <c r="L59" s="18">
        <v>85.769489179772819</v>
      </c>
    </row>
    <row r="60" spans="1:12" x14ac:dyDescent="0.25">
      <c r="A60" s="14" t="s">
        <v>235</v>
      </c>
      <c r="B60" s="19">
        <v>8.154054378180204</v>
      </c>
      <c r="C60" s="19">
        <v>11.099697671144447</v>
      </c>
      <c r="D60" s="19">
        <v>10.144122347688089</v>
      </c>
      <c r="E60" s="19">
        <v>13.117299038204589</v>
      </c>
      <c r="F60" s="19">
        <v>15.022989729013657</v>
      </c>
      <c r="G60" s="19">
        <v>20.290967177057286</v>
      </c>
      <c r="H60" s="19">
        <v>28.254331312756833</v>
      </c>
      <c r="I60" s="19">
        <v>36.376400147346757</v>
      </c>
      <c r="J60" s="19">
        <v>38.395422919038964</v>
      </c>
      <c r="K60" s="19">
        <v>50.649670734995169</v>
      </c>
      <c r="L60" s="19">
        <v>52.67065779915233</v>
      </c>
    </row>
    <row r="61" spans="1:12" x14ac:dyDescent="0.25">
      <c r="A61" s="17" t="s">
        <v>236</v>
      </c>
      <c r="B61" s="18">
        <v>1.3858726378728421</v>
      </c>
      <c r="C61" s="18">
        <v>3.5952030529185728</v>
      </c>
      <c r="D61" s="18">
        <v>5.1815088103514917</v>
      </c>
      <c r="E61" s="18">
        <v>4.9918630970513531</v>
      </c>
      <c r="F61" s="18">
        <v>6.7775349189374854</v>
      </c>
      <c r="G61" s="18">
        <v>8.1206063808830535</v>
      </c>
      <c r="H61" s="18">
        <v>11.436646088927462</v>
      </c>
      <c r="I61" s="18">
        <v>16.55478716315336</v>
      </c>
      <c r="J61" s="18">
        <v>22.094664184553679</v>
      </c>
      <c r="K61" s="18">
        <v>24.113483585458038</v>
      </c>
      <c r="L61" s="18">
        <v>32.812675344620075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619.20000000000005</v>
      </c>
      <c r="C63" s="18">
        <f t="shared" ref="C63:L63" si="5">SUM(C40:C43)</f>
        <v>613.93168687269667</v>
      </c>
      <c r="D63" s="18">
        <f t="shared" si="5"/>
        <v>621.24188162735607</v>
      </c>
      <c r="E63" s="18">
        <f t="shared" si="5"/>
        <v>644.78350094478526</v>
      </c>
      <c r="F63" s="18">
        <f t="shared" si="5"/>
        <v>692.32449054816448</v>
      </c>
      <c r="G63" s="18">
        <f t="shared" si="5"/>
        <v>752.80794098321576</v>
      </c>
      <c r="H63" s="18">
        <f t="shared" si="5"/>
        <v>824.75007340913021</v>
      </c>
      <c r="I63" s="18">
        <f t="shared" si="5"/>
        <v>899.683401133404</v>
      </c>
      <c r="J63" s="18">
        <f t="shared" si="5"/>
        <v>983.28384904409143</v>
      </c>
      <c r="K63" s="18">
        <f t="shared" si="5"/>
        <v>1083.4596196186717</v>
      </c>
      <c r="L63" s="18">
        <f t="shared" si="5"/>
        <v>1207.4358398272077</v>
      </c>
    </row>
    <row r="64" spans="1:12" x14ac:dyDescent="0.25">
      <c r="A64" s="16" t="s">
        <v>242</v>
      </c>
      <c r="B64" s="19">
        <f>SUM(B44:B45)</f>
        <v>399.8</v>
      </c>
      <c r="C64" s="19">
        <f t="shared" ref="C64:L64" si="6">SUM(C44:C45)</f>
        <v>285.20328266567441</v>
      </c>
      <c r="D64" s="19">
        <f t="shared" si="6"/>
        <v>268.46924113898791</v>
      </c>
      <c r="E64" s="19">
        <f t="shared" si="6"/>
        <v>272.41867165557164</v>
      </c>
      <c r="F64" s="19">
        <f t="shared" si="6"/>
        <v>267.47474234102549</v>
      </c>
      <c r="G64" s="19">
        <f t="shared" si="6"/>
        <v>275.09790122320715</v>
      </c>
      <c r="H64" s="19">
        <f t="shared" si="6"/>
        <v>288.20307843890538</v>
      </c>
      <c r="I64" s="19">
        <f t="shared" si="6"/>
        <v>317.30891671024642</v>
      </c>
      <c r="J64" s="19">
        <f t="shared" si="6"/>
        <v>351.26476429900032</v>
      </c>
      <c r="K64" s="19">
        <f t="shared" si="6"/>
        <v>381.34646316954809</v>
      </c>
      <c r="L64" s="19">
        <f t="shared" si="6"/>
        <v>415.82211817936491</v>
      </c>
    </row>
    <row r="65" spans="1:12" x14ac:dyDescent="0.25">
      <c r="A65" s="11" t="s">
        <v>243</v>
      </c>
      <c r="B65" s="18">
        <f>SUM(B46:B53)</f>
        <v>2062</v>
      </c>
      <c r="C65" s="18">
        <f t="shared" ref="C65:L65" si="7">SUM(C46:C53)</f>
        <v>2093.1494770298013</v>
      </c>
      <c r="D65" s="18">
        <f t="shared" si="7"/>
        <v>2019.3547379636318</v>
      </c>
      <c r="E65" s="18">
        <f t="shared" si="7"/>
        <v>1914.7491255442781</v>
      </c>
      <c r="F65" s="18">
        <f t="shared" si="7"/>
        <v>1837.1295589471317</v>
      </c>
      <c r="G65" s="18">
        <f t="shared" si="7"/>
        <v>1759.9592736571999</v>
      </c>
      <c r="H65" s="18">
        <f t="shared" si="7"/>
        <v>1711.3058500716952</v>
      </c>
      <c r="I65" s="18">
        <f t="shared" si="7"/>
        <v>1611.3672517258733</v>
      </c>
      <c r="J65" s="18">
        <f t="shared" si="7"/>
        <v>1492.8137564203589</v>
      </c>
      <c r="K65" s="18">
        <f t="shared" si="7"/>
        <v>1406.4582334441757</v>
      </c>
      <c r="L65" s="18">
        <f t="shared" si="7"/>
        <v>1423.6212578003012</v>
      </c>
    </row>
    <row r="66" spans="1:12" x14ac:dyDescent="0.25">
      <c r="A66" s="16" t="s">
        <v>157</v>
      </c>
      <c r="B66" s="19">
        <f>SUM(B54:B61)</f>
        <v>573.99999999999977</v>
      </c>
      <c r="C66" s="19">
        <f t="shared" ref="C66:L66" si="8">SUM(C54:C61)</f>
        <v>668.45993767391951</v>
      </c>
      <c r="D66" s="19">
        <f t="shared" si="8"/>
        <v>752.54350342222676</v>
      </c>
      <c r="E66" s="19">
        <f t="shared" si="8"/>
        <v>837.3629349779128</v>
      </c>
      <c r="F66" s="19">
        <f t="shared" si="8"/>
        <v>889.38775196451309</v>
      </c>
      <c r="G66" s="19">
        <f t="shared" si="8"/>
        <v>919.7856834333071</v>
      </c>
      <c r="H66" s="19">
        <f t="shared" si="8"/>
        <v>916.34323807620274</v>
      </c>
      <c r="I66" s="19">
        <f t="shared" si="8"/>
        <v>968.16058622444768</v>
      </c>
      <c r="J66" s="19">
        <f t="shared" si="8"/>
        <v>1043.4604190827408</v>
      </c>
      <c r="K66" s="19">
        <f t="shared" si="8"/>
        <v>1098.446002113297</v>
      </c>
      <c r="L66" s="19">
        <f t="shared" si="8"/>
        <v>1053.6052972864929</v>
      </c>
    </row>
    <row r="67" spans="1:12" x14ac:dyDescent="0.25">
      <c r="A67" s="24" t="s">
        <v>156</v>
      </c>
      <c r="B67" s="25">
        <f>SUM(B58:B61)</f>
        <v>83.999999999999929</v>
      </c>
      <c r="C67" s="25">
        <f t="shared" ref="C67:L67" si="9">SUM(C58:C61)</f>
        <v>93.527360578378619</v>
      </c>
      <c r="D67" s="25">
        <f t="shared" si="9"/>
        <v>101.06719755757797</v>
      </c>
      <c r="E67" s="25">
        <f t="shared" si="9"/>
        <v>119.83607226820529</v>
      </c>
      <c r="F67" s="25">
        <f t="shared" si="9"/>
        <v>152.07633113106209</v>
      </c>
      <c r="G67" s="25">
        <f t="shared" si="9"/>
        <v>188.6907617561798</v>
      </c>
      <c r="H67" s="25">
        <f t="shared" si="9"/>
        <v>209.66320067265647</v>
      </c>
      <c r="I67" s="25">
        <f t="shared" si="9"/>
        <v>248.92367690285133</v>
      </c>
      <c r="J67" s="25">
        <f t="shared" si="9"/>
        <v>270.5948668414552</v>
      </c>
      <c r="K67" s="25">
        <f t="shared" si="9"/>
        <v>288.45947098292748</v>
      </c>
      <c r="L67" s="25">
        <f t="shared" si="9"/>
        <v>278.72720219073693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2737.0000000000005</v>
      </c>
      <c r="C72" s="18">
        <v>2737.6225212605714</v>
      </c>
      <c r="D72" s="18">
        <v>2729.3362736099652</v>
      </c>
      <c r="E72" s="18">
        <v>2739.7598887687068</v>
      </c>
      <c r="F72" s="18">
        <v>2758.5420702447745</v>
      </c>
      <c r="G72" s="18">
        <v>2796.0237184800576</v>
      </c>
      <c r="H72" s="18">
        <v>2848.4592436014859</v>
      </c>
      <c r="I72" s="18">
        <v>2915.7729315580259</v>
      </c>
      <c r="J72" s="18">
        <v>3029.0715605677105</v>
      </c>
      <c r="K72" s="18">
        <v>3185.3772131431629</v>
      </c>
      <c r="L72" s="18">
        <v>3393.3444760096404</v>
      </c>
    </row>
    <row r="73" spans="1:12" x14ac:dyDescent="0.25">
      <c r="A73" s="14" t="s">
        <v>140</v>
      </c>
      <c r="B73" s="19">
        <v>152</v>
      </c>
      <c r="C73" s="19">
        <v>167.42077231650001</v>
      </c>
      <c r="D73" s="19">
        <v>172.40999037725385</v>
      </c>
      <c r="E73" s="19">
        <v>188.49396344238264</v>
      </c>
      <c r="F73" s="19">
        <v>210.38654666350101</v>
      </c>
      <c r="G73" s="19">
        <v>228.06865875153329</v>
      </c>
      <c r="H73" s="19">
        <v>249.05070490748912</v>
      </c>
      <c r="I73" s="19">
        <v>270.61470669876519</v>
      </c>
      <c r="J73" s="19">
        <v>299.14262556178278</v>
      </c>
      <c r="K73" s="19">
        <v>334.1789419596148</v>
      </c>
      <c r="L73" s="19">
        <v>378.45827542446699</v>
      </c>
    </row>
    <row r="74" spans="1:12" x14ac:dyDescent="0.25">
      <c r="A74" s="13" t="s">
        <v>141</v>
      </c>
      <c r="B74" s="18">
        <v>150</v>
      </c>
      <c r="C74" s="18">
        <v>149.56204007719452</v>
      </c>
      <c r="D74" s="18">
        <v>164.84690132647782</v>
      </c>
      <c r="E74" s="18">
        <v>169.80667901381844</v>
      </c>
      <c r="F74" s="18">
        <v>185.69733218062765</v>
      </c>
      <c r="G74" s="18">
        <v>207.32134551914893</v>
      </c>
      <c r="H74" s="18">
        <v>224.80531858295637</v>
      </c>
      <c r="I74" s="18">
        <v>245.54985743501436</v>
      </c>
      <c r="J74" s="18">
        <v>266.87666768490368</v>
      </c>
      <c r="K74" s="18">
        <v>295.08146708576601</v>
      </c>
      <c r="L74" s="18">
        <v>329.71907605912503</v>
      </c>
    </row>
    <row r="75" spans="1:12" x14ac:dyDescent="0.25">
      <c r="A75" s="14" t="s">
        <v>142</v>
      </c>
      <c r="B75" s="19">
        <v>137</v>
      </c>
      <c r="C75" s="19">
        <v>149.17267589163905</v>
      </c>
      <c r="D75" s="19">
        <v>148.73713153418447</v>
      </c>
      <c r="E75" s="19">
        <v>163.93768922210452</v>
      </c>
      <c r="F75" s="19">
        <v>168.87011128509283</v>
      </c>
      <c r="G75" s="19">
        <v>184.6731196488187</v>
      </c>
      <c r="H75" s="19">
        <v>206.17786587031011</v>
      </c>
      <c r="I75" s="19">
        <v>223.56540618461344</v>
      </c>
      <c r="J75" s="19">
        <v>244.19552865594383</v>
      </c>
      <c r="K75" s="19">
        <v>265.40471101067197</v>
      </c>
      <c r="L75" s="19">
        <v>293.45394700809555</v>
      </c>
    </row>
    <row r="76" spans="1:12" x14ac:dyDescent="0.25">
      <c r="A76" s="13" t="s">
        <v>240</v>
      </c>
      <c r="B76" s="18">
        <v>81</v>
      </c>
      <c r="C76" s="18">
        <v>81.794991229779768</v>
      </c>
      <c r="D76" s="18">
        <v>89.062611067732817</v>
      </c>
      <c r="E76" s="18">
        <v>88.802572039278971</v>
      </c>
      <c r="F76" s="18">
        <v>97.877969723740151</v>
      </c>
      <c r="G76" s="18">
        <v>100.82284139807373</v>
      </c>
      <c r="H76" s="18">
        <v>110.25792848212552</v>
      </c>
      <c r="I76" s="18">
        <v>123.09720241340675</v>
      </c>
      <c r="J76" s="18">
        <v>133.47832436607743</v>
      </c>
      <c r="K76" s="18">
        <v>145.79540966981284</v>
      </c>
      <c r="L76" s="18">
        <v>158.45821904715436</v>
      </c>
    </row>
    <row r="77" spans="1:12" x14ac:dyDescent="0.25">
      <c r="A77" s="14" t="s">
        <v>241</v>
      </c>
      <c r="B77" s="19">
        <v>54</v>
      </c>
      <c r="C77" s="19">
        <v>53.46384707300318</v>
      </c>
      <c r="D77" s="19">
        <v>58.290668835382178</v>
      </c>
      <c r="E77" s="19">
        <v>58.178185158218483</v>
      </c>
      <c r="F77" s="19">
        <v>64.205411221236787</v>
      </c>
      <c r="G77" s="19">
        <v>66.177356550430972</v>
      </c>
      <c r="H77" s="19">
        <v>72.412169375467585</v>
      </c>
      <c r="I77" s="19">
        <v>80.890940133578439</v>
      </c>
      <c r="J77" s="19">
        <v>87.761394433155942</v>
      </c>
      <c r="K77" s="19">
        <v>95.910763522832411</v>
      </c>
      <c r="L77" s="19">
        <v>104.29402557656418</v>
      </c>
    </row>
    <row r="78" spans="1:12" x14ac:dyDescent="0.25">
      <c r="A78" s="13" t="s">
        <v>143</v>
      </c>
      <c r="B78" s="18">
        <v>131</v>
      </c>
      <c r="C78" s="18">
        <v>163.38679035261828</v>
      </c>
      <c r="D78" s="18">
        <v>163.79481652019933</v>
      </c>
      <c r="E78" s="18">
        <v>178.51448567601597</v>
      </c>
      <c r="F78" s="18">
        <v>178.11870076578103</v>
      </c>
      <c r="G78" s="18">
        <v>196.49932152075007</v>
      </c>
      <c r="H78" s="18">
        <v>202.49874710004605</v>
      </c>
      <c r="I78" s="18">
        <v>221.53975527278294</v>
      </c>
      <c r="J78" s="18">
        <v>247.43869045785442</v>
      </c>
      <c r="K78" s="18">
        <v>268.41171974088803</v>
      </c>
      <c r="L78" s="18">
        <v>293.29088966497341</v>
      </c>
    </row>
    <row r="79" spans="1:12" x14ac:dyDescent="0.25">
      <c r="A79" s="14" t="s">
        <v>144</v>
      </c>
      <c r="B79" s="19">
        <v>117</v>
      </c>
      <c r="C79" s="19">
        <v>120.71995531014969</v>
      </c>
      <c r="D79" s="19">
        <v>151.13091825218243</v>
      </c>
      <c r="E79" s="19">
        <v>151.64858289052904</v>
      </c>
      <c r="F79" s="19">
        <v>165.38941527471761</v>
      </c>
      <c r="G79" s="19">
        <v>165.1102993868119</v>
      </c>
      <c r="H79" s="19">
        <v>182.23951550654121</v>
      </c>
      <c r="I79" s="19">
        <v>187.8669905161222</v>
      </c>
      <c r="J79" s="19">
        <v>205.59183442697832</v>
      </c>
      <c r="K79" s="19">
        <v>229.68431403428283</v>
      </c>
      <c r="L79" s="19">
        <v>249.20662340713147</v>
      </c>
    </row>
    <row r="80" spans="1:12" x14ac:dyDescent="0.25">
      <c r="A80" s="13" t="s">
        <v>145</v>
      </c>
      <c r="B80" s="18">
        <v>157</v>
      </c>
      <c r="C80" s="18">
        <v>115.61097622450622</v>
      </c>
      <c r="D80" s="18">
        <v>119.122100593311</v>
      </c>
      <c r="E80" s="18">
        <v>149.68261578996106</v>
      </c>
      <c r="F80" s="18">
        <v>150.0269039834009</v>
      </c>
      <c r="G80" s="18">
        <v>163.36791007094504</v>
      </c>
      <c r="H80" s="18">
        <v>162.77411438634306</v>
      </c>
      <c r="I80" s="18">
        <v>179.3332284555143</v>
      </c>
      <c r="J80" s="18">
        <v>184.35152421734773</v>
      </c>
      <c r="K80" s="18">
        <v>201.09014742187068</v>
      </c>
      <c r="L80" s="18">
        <v>223.82406288009091</v>
      </c>
    </row>
    <row r="81" spans="1:12" x14ac:dyDescent="0.25">
      <c r="A81" s="14" t="s">
        <v>146</v>
      </c>
      <c r="B81" s="19">
        <v>139</v>
      </c>
      <c r="C81" s="19">
        <v>153.46659129495868</v>
      </c>
      <c r="D81" s="19">
        <v>111.84113245510918</v>
      </c>
      <c r="E81" s="19">
        <v>114.66818364157858</v>
      </c>
      <c r="F81" s="19">
        <v>144.86138338803281</v>
      </c>
      <c r="G81" s="19">
        <v>144.50871682039582</v>
      </c>
      <c r="H81" s="19">
        <v>156.35293831668747</v>
      </c>
      <c r="I81" s="19">
        <v>154.48476857532424</v>
      </c>
      <c r="J81" s="19">
        <v>168.65837840228593</v>
      </c>
      <c r="K81" s="19">
        <v>171.05502518329754</v>
      </c>
      <c r="L81" s="19">
        <v>183.47189017696076</v>
      </c>
    </row>
    <row r="82" spans="1:12" x14ac:dyDescent="0.25">
      <c r="A82" s="13" t="s">
        <v>147</v>
      </c>
      <c r="B82" s="18">
        <v>122</v>
      </c>
      <c r="C82" s="18">
        <v>136.67189757209988</v>
      </c>
      <c r="D82" s="18">
        <v>150.54371554106947</v>
      </c>
      <c r="E82" s="18">
        <v>109.00746027650683</v>
      </c>
      <c r="F82" s="18">
        <v>111.63569124819985</v>
      </c>
      <c r="G82" s="18">
        <v>141.82550312307526</v>
      </c>
      <c r="H82" s="18">
        <v>141.37211991200277</v>
      </c>
      <c r="I82" s="18">
        <v>152.78140743890896</v>
      </c>
      <c r="J82" s="18">
        <v>150.73236637414035</v>
      </c>
      <c r="K82" s="18">
        <v>164.37428242872804</v>
      </c>
      <c r="L82" s="18">
        <v>166.37449111721335</v>
      </c>
    </row>
    <row r="83" spans="1:12" x14ac:dyDescent="0.25">
      <c r="A83" s="14" t="s">
        <v>148</v>
      </c>
      <c r="B83" s="19">
        <v>155</v>
      </c>
      <c r="C83" s="19">
        <v>120.06522562339271</v>
      </c>
      <c r="D83" s="19">
        <v>134.52714531741569</v>
      </c>
      <c r="E83" s="19">
        <v>147.7180625412166</v>
      </c>
      <c r="F83" s="19">
        <v>106.07207335231305</v>
      </c>
      <c r="G83" s="19">
        <v>108.38666900711809</v>
      </c>
      <c r="H83" s="19">
        <v>138.5952959462295</v>
      </c>
      <c r="I83" s="19">
        <v>137.92296860136489</v>
      </c>
      <c r="J83" s="19">
        <v>148.71100748064978</v>
      </c>
      <c r="K83" s="19">
        <v>146.2930102065194</v>
      </c>
      <c r="L83" s="19">
        <v>159.1282905211327</v>
      </c>
    </row>
    <row r="84" spans="1:12" x14ac:dyDescent="0.25">
      <c r="A84" s="13" t="s">
        <v>149</v>
      </c>
      <c r="B84" s="18">
        <v>198</v>
      </c>
      <c r="C84" s="18">
        <v>152.80636331312621</v>
      </c>
      <c r="D84" s="18">
        <v>117.94588301422894</v>
      </c>
      <c r="E84" s="18">
        <v>132.20402089986806</v>
      </c>
      <c r="F84" s="18">
        <v>144.62300803953792</v>
      </c>
      <c r="G84" s="18">
        <v>102.7892316612818</v>
      </c>
      <c r="H84" s="18">
        <v>104.77533186119855</v>
      </c>
      <c r="I84" s="18">
        <v>135.10926538340607</v>
      </c>
      <c r="J84" s="18">
        <v>134.22468501095469</v>
      </c>
      <c r="K84" s="18">
        <v>144.3734901696368</v>
      </c>
      <c r="L84" s="18">
        <v>141.59408550185839</v>
      </c>
    </row>
    <row r="85" spans="1:12" x14ac:dyDescent="0.25">
      <c r="A85" s="14" t="s">
        <v>150</v>
      </c>
      <c r="B85" s="19">
        <v>252</v>
      </c>
      <c r="C85" s="19">
        <v>196.16150484820849</v>
      </c>
      <c r="D85" s="19">
        <v>151.27631728025926</v>
      </c>
      <c r="E85" s="19">
        <v>116.62874170805758</v>
      </c>
      <c r="F85" s="19">
        <v>130.91584562793335</v>
      </c>
      <c r="G85" s="19">
        <v>143.105501897034</v>
      </c>
      <c r="H85" s="19">
        <v>101.38920822435662</v>
      </c>
      <c r="I85" s="19">
        <v>103.41611023910505</v>
      </c>
      <c r="J85" s="19">
        <v>133.91040438931515</v>
      </c>
      <c r="K85" s="19">
        <v>133.09480660136043</v>
      </c>
      <c r="L85" s="19">
        <v>143.19975866172902</v>
      </c>
    </row>
    <row r="86" spans="1:12" x14ac:dyDescent="0.25">
      <c r="A86" s="13" t="s">
        <v>151</v>
      </c>
      <c r="B86" s="18">
        <v>222</v>
      </c>
      <c r="C86" s="18">
        <v>241.94748506743167</v>
      </c>
      <c r="D86" s="18">
        <v>186.87400173983113</v>
      </c>
      <c r="E86" s="18">
        <v>143.24295544606795</v>
      </c>
      <c r="F86" s="18">
        <v>109.40811861389069</v>
      </c>
      <c r="G86" s="18">
        <v>123.86086028522423</v>
      </c>
      <c r="H86" s="18">
        <v>134.47477645065138</v>
      </c>
      <c r="I86" s="18">
        <v>92.89438671756325</v>
      </c>
      <c r="J86" s="18">
        <v>95.02579423846548</v>
      </c>
      <c r="K86" s="18">
        <v>126.83224780438654</v>
      </c>
      <c r="L86" s="18">
        <v>126.34724470207567</v>
      </c>
    </row>
    <row r="87" spans="1:12" x14ac:dyDescent="0.25">
      <c r="A87" s="14" t="s">
        <v>152</v>
      </c>
      <c r="B87" s="19">
        <v>160</v>
      </c>
      <c r="C87" s="19">
        <v>210.88288930017498</v>
      </c>
      <c r="D87" s="19">
        <v>230.04323295873562</v>
      </c>
      <c r="E87" s="19">
        <v>175.86772377568542</v>
      </c>
      <c r="F87" s="19">
        <v>133.72044865899556</v>
      </c>
      <c r="G87" s="19">
        <v>100.84612873438797</v>
      </c>
      <c r="H87" s="19">
        <v>115.50386848110652</v>
      </c>
      <c r="I87" s="19">
        <v>124.25019759808184</v>
      </c>
      <c r="J87" s="19">
        <v>82.823011590945342</v>
      </c>
      <c r="K87" s="19">
        <v>85.084004321697591</v>
      </c>
      <c r="L87" s="19">
        <v>118.46380645955634</v>
      </c>
    </row>
    <row r="88" spans="1:12" x14ac:dyDescent="0.25">
      <c r="A88" s="13" t="s">
        <v>153</v>
      </c>
      <c r="B88" s="18">
        <v>157</v>
      </c>
      <c r="C88" s="18">
        <v>145.53565992941228</v>
      </c>
      <c r="D88" s="18">
        <v>194.01136029731003</v>
      </c>
      <c r="E88" s="18">
        <v>213.73036805048727</v>
      </c>
      <c r="F88" s="18">
        <v>162.2165013151768</v>
      </c>
      <c r="G88" s="18">
        <v>123.04620522882861</v>
      </c>
      <c r="H88" s="18">
        <v>92.175034962405718</v>
      </c>
      <c r="I88" s="18">
        <v>107.87242549158579</v>
      </c>
      <c r="J88" s="18">
        <v>115.82098183719766</v>
      </c>
      <c r="K88" s="18">
        <v>75.330078437079592</v>
      </c>
      <c r="L88" s="18">
        <v>78.413877772632205</v>
      </c>
    </row>
    <row r="89" spans="1:12" x14ac:dyDescent="0.25">
      <c r="A89" s="14" t="s">
        <v>154</v>
      </c>
      <c r="B89" s="19">
        <v>102</v>
      </c>
      <c r="C89" s="19">
        <v>140.34519339834327</v>
      </c>
      <c r="D89" s="19">
        <v>128.1954549607475</v>
      </c>
      <c r="E89" s="19">
        <v>171.7738898306599</v>
      </c>
      <c r="F89" s="19">
        <v>190.10552041093044</v>
      </c>
      <c r="G89" s="19">
        <v>140.47364617873177</v>
      </c>
      <c r="H89" s="19">
        <v>104.36013691340592</v>
      </c>
      <c r="I89" s="19">
        <v>75.489600661280647</v>
      </c>
      <c r="J89" s="19">
        <v>91.779751493892888</v>
      </c>
      <c r="K89" s="19">
        <v>96.298870562787812</v>
      </c>
      <c r="L89" s="19">
        <v>56.227453266419644</v>
      </c>
    </row>
    <row r="90" spans="1:12" x14ac:dyDescent="0.25">
      <c r="A90" s="13" t="s">
        <v>155</v>
      </c>
      <c r="B90" s="18">
        <v>104</v>
      </c>
      <c r="C90" s="18">
        <v>81.878081020536641</v>
      </c>
      <c r="D90" s="18">
        <v>113.54227283997743</v>
      </c>
      <c r="E90" s="18">
        <v>100.19567426880938</v>
      </c>
      <c r="F90" s="18">
        <v>135.77202963907285</v>
      </c>
      <c r="G90" s="18">
        <v>151.75742846392257</v>
      </c>
      <c r="H90" s="18">
        <v>105.05260259254729</v>
      </c>
      <c r="I90" s="18">
        <v>73.8204981934541</v>
      </c>
      <c r="J90" s="18">
        <v>48.129204007974018</v>
      </c>
      <c r="K90" s="18">
        <v>65.335770113777969</v>
      </c>
      <c r="L90" s="18">
        <v>64.118888966754014</v>
      </c>
    </row>
    <row r="91" spans="1:12" x14ac:dyDescent="0.25">
      <c r="A91" s="14" t="s">
        <v>233</v>
      </c>
      <c r="B91" s="19">
        <v>77.00675082624484</v>
      </c>
      <c r="C91" s="19">
        <v>86.695417617725596</v>
      </c>
      <c r="D91" s="19">
        <v>67.302388548902286</v>
      </c>
      <c r="E91" s="19">
        <v>94.999126933642401</v>
      </c>
      <c r="F91" s="19">
        <v>81.7023041639995</v>
      </c>
      <c r="G91" s="19">
        <v>113.06665656978103</v>
      </c>
      <c r="H91" s="19">
        <v>128.666086672375</v>
      </c>
      <c r="I91" s="19">
        <v>84.703098297607724</v>
      </c>
      <c r="J91" s="19">
        <v>57.080153400404626</v>
      </c>
      <c r="K91" s="19">
        <v>33.822942025170676</v>
      </c>
      <c r="L91" s="19">
        <v>52.135372440946817</v>
      </c>
    </row>
    <row r="92" spans="1:12" x14ac:dyDescent="0.25">
      <c r="A92" s="13" t="s">
        <v>234</v>
      </c>
      <c r="B92" s="18">
        <v>46.477390691878377</v>
      </c>
      <c r="C92" s="18">
        <v>37.817994736069679</v>
      </c>
      <c r="D92" s="18">
        <v>44.623974194958457</v>
      </c>
      <c r="E92" s="18">
        <v>36.193300121769518</v>
      </c>
      <c r="F92" s="18">
        <v>53.218118545074248</v>
      </c>
      <c r="G92" s="18">
        <v>47.546732326914757</v>
      </c>
      <c r="H92" s="18">
        <v>68.179485592053368</v>
      </c>
      <c r="I92" s="18">
        <v>80.200858711974149</v>
      </c>
      <c r="J92" s="18">
        <v>54.455828008950213</v>
      </c>
      <c r="K92" s="18">
        <v>37.771240018105253</v>
      </c>
      <c r="L92" s="18">
        <v>22.992241354572787</v>
      </c>
    </row>
    <row r="93" spans="1:12" x14ac:dyDescent="0.25">
      <c r="A93" s="14" t="s">
        <v>235</v>
      </c>
      <c r="B93" s="19">
        <v>19.122663488107495</v>
      </c>
      <c r="C93" s="19">
        <v>22.82503413885982</v>
      </c>
      <c r="D93" s="19">
        <v>19.465725727842926</v>
      </c>
      <c r="E93" s="19">
        <v>23.997497347225607</v>
      </c>
      <c r="F93" s="19">
        <v>20.275337243501227</v>
      </c>
      <c r="G93" s="19">
        <v>30.970333863847266</v>
      </c>
      <c r="H93" s="19">
        <v>28.670802250453253</v>
      </c>
      <c r="I93" s="19">
        <v>42.498015074840666</v>
      </c>
      <c r="J93" s="19">
        <v>51.56132722376141</v>
      </c>
      <c r="K93" s="19">
        <v>36.034664022051075</v>
      </c>
      <c r="L93" s="19">
        <v>25.676224915960486</v>
      </c>
    </row>
    <row r="94" spans="1:12" x14ac:dyDescent="0.25">
      <c r="A94" s="17" t="s">
        <v>236</v>
      </c>
      <c r="B94" s="18">
        <v>4.3931949937692956</v>
      </c>
      <c r="C94" s="18">
        <v>9.3911349248410598</v>
      </c>
      <c r="D94" s="18">
        <v>11.748530226853381</v>
      </c>
      <c r="E94" s="18">
        <v>10.46811069482259</v>
      </c>
      <c r="F94" s="18">
        <v>13.443298900018547</v>
      </c>
      <c r="G94" s="18">
        <v>11.799251473001387</v>
      </c>
      <c r="H94" s="18">
        <v>18.675191214733434</v>
      </c>
      <c r="I94" s="18">
        <v>17.871243463731183</v>
      </c>
      <c r="J94" s="18">
        <v>27.322077304728985</v>
      </c>
      <c r="K94" s="18">
        <v>34.119306802825648</v>
      </c>
      <c r="L94" s="18">
        <v>24.495731084225756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520</v>
      </c>
      <c r="C96" s="18">
        <f t="shared" ref="C96:L96" si="10">SUM(C73:C76)</f>
        <v>547.95047951511333</v>
      </c>
      <c r="D96" s="18">
        <f t="shared" si="10"/>
        <v>575.05663430564891</v>
      </c>
      <c r="E96" s="18">
        <f t="shared" si="10"/>
        <v>611.04090371758457</v>
      </c>
      <c r="F96" s="18">
        <f t="shared" si="10"/>
        <v>662.83195985296163</v>
      </c>
      <c r="G96" s="18">
        <f t="shared" si="10"/>
        <v>720.88596531757457</v>
      </c>
      <c r="H96" s="18">
        <f t="shared" si="10"/>
        <v>790.29181784288119</v>
      </c>
      <c r="I96" s="18">
        <f t="shared" si="10"/>
        <v>862.82717273179981</v>
      </c>
      <c r="J96" s="18">
        <f t="shared" si="10"/>
        <v>943.69314626870766</v>
      </c>
      <c r="K96" s="18">
        <f t="shared" si="10"/>
        <v>1040.4605297258656</v>
      </c>
      <c r="L96" s="18">
        <f t="shared" si="10"/>
        <v>1160.0895175388421</v>
      </c>
    </row>
    <row r="97" spans="1:12" x14ac:dyDescent="0.25">
      <c r="A97" s="16" t="s">
        <v>242</v>
      </c>
      <c r="B97" s="19">
        <f>SUM(B77:B78)</f>
        <v>185</v>
      </c>
      <c r="C97" s="19">
        <f t="shared" ref="C97:L97" si="11">SUM(C77:C78)</f>
        <v>216.85063742562147</v>
      </c>
      <c r="D97" s="19">
        <f t="shared" si="11"/>
        <v>222.08548535558151</v>
      </c>
      <c r="E97" s="19">
        <f t="shared" si="11"/>
        <v>236.69267083423443</v>
      </c>
      <c r="F97" s="19">
        <f t="shared" si="11"/>
        <v>242.32411198701783</v>
      </c>
      <c r="G97" s="19">
        <f t="shared" si="11"/>
        <v>262.67667807118107</v>
      </c>
      <c r="H97" s="19">
        <f t="shared" si="11"/>
        <v>274.91091647551366</v>
      </c>
      <c r="I97" s="19">
        <f t="shared" si="11"/>
        <v>302.43069540636139</v>
      </c>
      <c r="J97" s="19">
        <f t="shared" si="11"/>
        <v>335.20008489101036</v>
      </c>
      <c r="K97" s="19">
        <f t="shared" si="11"/>
        <v>364.32248326372041</v>
      </c>
      <c r="L97" s="19">
        <f t="shared" si="11"/>
        <v>397.5849152415376</v>
      </c>
    </row>
    <row r="98" spans="1:12" x14ac:dyDescent="0.25">
      <c r="A98" s="11" t="s">
        <v>243</v>
      </c>
      <c r="B98" s="18">
        <f>SUM(B79:B86)</f>
        <v>1362</v>
      </c>
      <c r="C98" s="18">
        <f t="shared" ref="C98:L98" si="12">SUM(C79:C86)</f>
        <v>1237.4499992538736</v>
      </c>
      <c r="D98" s="18">
        <f t="shared" si="12"/>
        <v>1123.2612141934071</v>
      </c>
      <c r="E98" s="18">
        <f t="shared" si="12"/>
        <v>1064.8006231937857</v>
      </c>
      <c r="F98" s="18">
        <f t="shared" si="12"/>
        <v>1062.9324395280262</v>
      </c>
      <c r="G98" s="18">
        <f t="shared" si="12"/>
        <v>1092.9546922518859</v>
      </c>
      <c r="H98" s="18">
        <f t="shared" si="12"/>
        <v>1121.9733006040105</v>
      </c>
      <c r="I98" s="18">
        <f t="shared" si="12"/>
        <v>1143.8091259273092</v>
      </c>
      <c r="J98" s="18">
        <f t="shared" si="12"/>
        <v>1221.2059945401375</v>
      </c>
      <c r="K98" s="18">
        <f t="shared" si="12"/>
        <v>1316.7973238500822</v>
      </c>
      <c r="L98" s="18">
        <f t="shared" si="12"/>
        <v>1393.1464469681921</v>
      </c>
    </row>
    <row r="99" spans="1:12" x14ac:dyDescent="0.25">
      <c r="A99" s="16" t="s">
        <v>157</v>
      </c>
      <c r="B99" s="19">
        <f>SUM(B87:B94)</f>
        <v>669.99999999999989</v>
      </c>
      <c r="C99" s="19">
        <f t="shared" ref="C99:L99" si="13">SUM(C87:C94)</f>
        <v>735.37140506596324</v>
      </c>
      <c r="D99" s="19">
        <f t="shared" si="13"/>
        <v>808.93293975532765</v>
      </c>
      <c r="E99" s="19">
        <f t="shared" si="13"/>
        <v>827.22569102310206</v>
      </c>
      <c r="F99" s="19">
        <f t="shared" si="13"/>
        <v>790.45355887676931</v>
      </c>
      <c r="G99" s="19">
        <f t="shared" si="13"/>
        <v>719.50638283941532</v>
      </c>
      <c r="H99" s="19">
        <f t="shared" si="13"/>
        <v>661.28320867908064</v>
      </c>
      <c r="I99" s="19">
        <f t="shared" si="13"/>
        <v>606.70593749255602</v>
      </c>
      <c r="J99" s="19">
        <f t="shared" si="13"/>
        <v>528.97233486785512</v>
      </c>
      <c r="K99" s="19">
        <f t="shared" si="13"/>
        <v>463.79687630349559</v>
      </c>
      <c r="L99" s="19">
        <f t="shared" si="13"/>
        <v>442.52359626106801</v>
      </c>
    </row>
    <row r="100" spans="1:12" x14ac:dyDescent="0.25">
      <c r="A100" s="24" t="s">
        <v>156</v>
      </c>
      <c r="B100" s="25">
        <f>SUM(B91:B94)</f>
        <v>147</v>
      </c>
      <c r="C100" s="25">
        <f t="shared" ref="C100:L100" si="14">SUM(C91:C94)</f>
        <v>156.72958141749615</v>
      </c>
      <c r="D100" s="25">
        <f t="shared" si="14"/>
        <v>143.14061869855706</v>
      </c>
      <c r="E100" s="25">
        <f t="shared" si="14"/>
        <v>165.65803509746013</v>
      </c>
      <c r="F100" s="25">
        <f t="shared" si="14"/>
        <v>168.63905885259351</v>
      </c>
      <c r="G100" s="25">
        <f t="shared" si="14"/>
        <v>203.38297423354445</v>
      </c>
      <c r="H100" s="25">
        <f t="shared" si="14"/>
        <v>244.19156572961506</v>
      </c>
      <c r="I100" s="25">
        <f t="shared" si="14"/>
        <v>225.27321554815373</v>
      </c>
      <c r="J100" s="25">
        <f t="shared" si="14"/>
        <v>190.41938593784525</v>
      </c>
      <c r="K100" s="25">
        <f t="shared" si="14"/>
        <v>141.74815286815266</v>
      </c>
      <c r="L100" s="25">
        <f t="shared" si="14"/>
        <v>125.29956979570585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37183.999999999993</v>
      </c>
      <c r="C6" s="18">
        <v>36361.211648675053</v>
      </c>
      <c r="D6" s="18">
        <v>35293.172186033014</v>
      </c>
      <c r="E6" s="18">
        <v>34076.357228989968</v>
      </c>
      <c r="F6" s="18">
        <v>32742.316964895395</v>
      </c>
      <c r="G6" s="18">
        <v>31373.301032631301</v>
      </c>
      <c r="H6" s="18">
        <v>29977.893458344442</v>
      </c>
      <c r="I6" s="18">
        <v>28658.75909105991</v>
      </c>
      <c r="J6" s="18">
        <v>27434.051545852868</v>
      </c>
      <c r="K6" s="18">
        <v>26439.359628521612</v>
      </c>
      <c r="L6" s="18">
        <v>25632.160272462334</v>
      </c>
    </row>
    <row r="7" spans="1:12" x14ac:dyDescent="0.25">
      <c r="A7" s="12" t="s">
        <v>140</v>
      </c>
      <c r="B7" s="28">
        <v>3545</v>
      </c>
      <c r="C7" s="28">
        <v>3622.7696285720176</v>
      </c>
      <c r="D7" s="28">
        <v>3216.5241669402458</v>
      </c>
      <c r="E7" s="19">
        <v>2936.1169416426146</v>
      </c>
      <c r="F7" s="28">
        <v>2770.7541658314167</v>
      </c>
      <c r="G7" s="28">
        <v>2753.5047363167873</v>
      </c>
      <c r="H7" s="28">
        <v>2750.5054767327219</v>
      </c>
      <c r="I7" s="28">
        <v>2759.9230065931251</v>
      </c>
      <c r="J7" s="28">
        <v>2722.385338466258</v>
      </c>
      <c r="K7" s="28">
        <v>2750.5210769400906</v>
      </c>
      <c r="L7" s="28">
        <v>2730.8603813970763</v>
      </c>
    </row>
    <row r="8" spans="1:12" x14ac:dyDescent="0.25">
      <c r="A8" s="13" t="s">
        <v>141</v>
      </c>
      <c r="B8" s="18">
        <v>3273</v>
      </c>
      <c r="C8" s="18">
        <v>3299.3218636090282</v>
      </c>
      <c r="D8" s="18">
        <v>3374.5145113457284</v>
      </c>
      <c r="E8" s="18">
        <v>2998.9550393249719</v>
      </c>
      <c r="F8" s="18">
        <v>2739.7510457321323</v>
      </c>
      <c r="G8" s="18">
        <v>2587.2522714934285</v>
      </c>
      <c r="H8" s="18">
        <v>2572.6692092537792</v>
      </c>
      <c r="I8" s="18">
        <v>2571.1717277494527</v>
      </c>
      <c r="J8" s="18">
        <v>2581.0847779806227</v>
      </c>
      <c r="K8" s="18">
        <v>2546.9092851531759</v>
      </c>
      <c r="L8" s="18">
        <v>2574.0244296824922</v>
      </c>
    </row>
    <row r="9" spans="1:12" x14ac:dyDescent="0.25">
      <c r="A9" s="14" t="s">
        <v>142</v>
      </c>
      <c r="B9" s="19">
        <v>2903</v>
      </c>
      <c r="C9" s="19">
        <v>3044.1605665230372</v>
      </c>
      <c r="D9" s="19">
        <v>3069.3442489744557</v>
      </c>
      <c r="E9" s="19">
        <v>3139.1080658523338</v>
      </c>
      <c r="F9" s="19">
        <v>2789.9118206837843</v>
      </c>
      <c r="G9" s="19">
        <v>2548.893975427492</v>
      </c>
      <c r="H9" s="19">
        <v>2407.1025868191796</v>
      </c>
      <c r="I9" s="19">
        <v>2393.5932783038716</v>
      </c>
      <c r="J9" s="19">
        <v>2392.2448282307255</v>
      </c>
      <c r="K9" s="19">
        <v>2401.496958588139</v>
      </c>
      <c r="L9" s="19">
        <v>2369.7173191272504</v>
      </c>
    </row>
    <row r="10" spans="1:12" x14ac:dyDescent="0.25">
      <c r="A10" s="13" t="s">
        <v>240</v>
      </c>
      <c r="B10" s="18">
        <v>1840.1999999999998</v>
      </c>
      <c r="C10" s="18">
        <v>1629.2266471809398</v>
      </c>
      <c r="D10" s="18">
        <v>1708.749650282803</v>
      </c>
      <c r="E10" s="18">
        <v>1723.2921847410321</v>
      </c>
      <c r="F10" s="18">
        <v>1762.4178443465951</v>
      </c>
      <c r="G10" s="18">
        <v>1566.4829190274631</v>
      </c>
      <c r="H10" s="18">
        <v>1431.2415363004611</v>
      </c>
      <c r="I10" s="18">
        <v>1351.6859686161222</v>
      </c>
      <c r="J10" s="18">
        <v>1344.145608193573</v>
      </c>
      <c r="K10" s="18">
        <v>1343.4241131449576</v>
      </c>
      <c r="L10" s="18">
        <v>1348.6451694472967</v>
      </c>
    </row>
    <row r="11" spans="1:12" x14ac:dyDescent="0.25">
      <c r="A11" s="14" t="s">
        <v>241</v>
      </c>
      <c r="B11" s="19">
        <v>1226.8000000000002</v>
      </c>
      <c r="C11" s="19">
        <v>1092.1016640013809</v>
      </c>
      <c r="D11" s="19">
        <v>1145.3202517804889</v>
      </c>
      <c r="E11" s="19">
        <v>1154.8897213170023</v>
      </c>
      <c r="F11" s="19">
        <v>1180.9430388471819</v>
      </c>
      <c r="G11" s="19">
        <v>1049.4832751030031</v>
      </c>
      <c r="H11" s="19">
        <v>958.75498389358324</v>
      </c>
      <c r="I11" s="19">
        <v>905.34421530056795</v>
      </c>
      <c r="J11" s="19">
        <v>900.17260987747841</v>
      </c>
      <c r="K11" s="19">
        <v>899.56012846512522</v>
      </c>
      <c r="L11" s="19">
        <v>902.92139853320737</v>
      </c>
    </row>
    <row r="12" spans="1:12" x14ac:dyDescent="0.25">
      <c r="A12" s="13" t="s">
        <v>143</v>
      </c>
      <c r="B12" s="18">
        <v>2829</v>
      </c>
      <c r="C12" s="18">
        <v>2796.9025754403278</v>
      </c>
      <c r="D12" s="18">
        <v>2481.3766731621072</v>
      </c>
      <c r="E12" s="18">
        <v>2602.0247986406589</v>
      </c>
      <c r="F12" s="18">
        <v>2623.8955003640813</v>
      </c>
      <c r="G12" s="18">
        <v>2682.438191754723</v>
      </c>
      <c r="H12" s="18">
        <v>2383.6090503574305</v>
      </c>
      <c r="I12" s="18">
        <v>2177.2764039319013</v>
      </c>
      <c r="J12" s="18">
        <v>2055.7112474554874</v>
      </c>
      <c r="K12" s="18">
        <v>2043.673742841642</v>
      </c>
      <c r="L12" s="18">
        <v>2041.9759437565247</v>
      </c>
    </row>
    <row r="13" spans="1:12" x14ac:dyDescent="0.25">
      <c r="A13" s="14" t="s">
        <v>144</v>
      </c>
      <c r="B13" s="19">
        <v>2686</v>
      </c>
      <c r="C13" s="19">
        <v>2220.3924018897351</v>
      </c>
      <c r="D13" s="19">
        <v>2194.7663357967995</v>
      </c>
      <c r="E13" s="19">
        <v>1947.0656138054885</v>
      </c>
      <c r="F13" s="19">
        <v>2041.6660793300298</v>
      </c>
      <c r="G13" s="19">
        <v>2059.0342463351071</v>
      </c>
      <c r="H13" s="19">
        <v>2104.5137808706936</v>
      </c>
      <c r="I13" s="19">
        <v>1869.9720507439724</v>
      </c>
      <c r="J13" s="19">
        <v>1708.0196268064115</v>
      </c>
      <c r="K13" s="19">
        <v>1612.5763195753977</v>
      </c>
      <c r="L13" s="19">
        <v>1603.0508929130128</v>
      </c>
    </row>
    <row r="14" spans="1:12" x14ac:dyDescent="0.25">
      <c r="A14" s="13" t="s">
        <v>145</v>
      </c>
      <c r="B14" s="18">
        <v>2474</v>
      </c>
      <c r="C14" s="18">
        <v>2031.6674188257564</v>
      </c>
      <c r="D14" s="18">
        <v>1679.2479473996259</v>
      </c>
      <c r="E14" s="18">
        <v>1660.3789725234822</v>
      </c>
      <c r="F14" s="18">
        <v>1473.1893314655365</v>
      </c>
      <c r="G14" s="18">
        <v>1544.9358586576304</v>
      </c>
      <c r="H14" s="18">
        <v>1558.0001864151977</v>
      </c>
      <c r="I14" s="18">
        <v>1592.9223381164747</v>
      </c>
      <c r="J14" s="18">
        <v>1415.5661775347621</v>
      </c>
      <c r="K14" s="18">
        <v>1293.1159212079579</v>
      </c>
      <c r="L14" s="18">
        <v>1220.9938637711382</v>
      </c>
    </row>
    <row r="15" spans="1:12" x14ac:dyDescent="0.25">
      <c r="A15" s="14" t="s">
        <v>146</v>
      </c>
      <c r="B15" s="19">
        <v>2201</v>
      </c>
      <c r="C15" s="19">
        <v>2142.0540094024464</v>
      </c>
      <c r="D15" s="19">
        <v>1758.9846519963328</v>
      </c>
      <c r="E15" s="19">
        <v>1454.2174161349121</v>
      </c>
      <c r="F15" s="19">
        <v>1437.1448389608338</v>
      </c>
      <c r="G15" s="19">
        <v>1274.8205787212946</v>
      </c>
      <c r="H15" s="19">
        <v>1336.6322240516347</v>
      </c>
      <c r="I15" s="19">
        <v>1347.9995003171146</v>
      </c>
      <c r="J15" s="19">
        <v>1377.4247678229317</v>
      </c>
      <c r="K15" s="19">
        <v>1223.7489774198461</v>
      </c>
      <c r="L15" s="19">
        <v>1117.6038969316269</v>
      </c>
    </row>
    <row r="16" spans="1:12" x14ac:dyDescent="0.25">
      <c r="A16" s="13" t="s">
        <v>147</v>
      </c>
      <c r="B16" s="18">
        <v>2123</v>
      </c>
      <c r="C16" s="18">
        <v>1965.6480901529624</v>
      </c>
      <c r="D16" s="18">
        <v>1912.6438316120898</v>
      </c>
      <c r="E16" s="18">
        <v>1569.8937790276159</v>
      </c>
      <c r="F16" s="18">
        <v>1297.0785813782304</v>
      </c>
      <c r="G16" s="18">
        <v>1281.5370564838904</v>
      </c>
      <c r="H16" s="18">
        <v>1136.3212535498903</v>
      </c>
      <c r="I16" s="18">
        <v>1190.8813536100229</v>
      </c>
      <c r="J16" s="18">
        <v>1200.2790984226745</v>
      </c>
      <c r="K16" s="18">
        <v>1226.1111575148761</v>
      </c>
      <c r="L16" s="18">
        <v>1088.7780888784762</v>
      </c>
    </row>
    <row r="17" spans="1:12" x14ac:dyDescent="0.25">
      <c r="A17" s="14" t="s">
        <v>148</v>
      </c>
      <c r="B17" s="19">
        <v>2302</v>
      </c>
      <c r="C17" s="19">
        <v>1949.564127747818</v>
      </c>
      <c r="D17" s="19">
        <v>1804.5599168341655</v>
      </c>
      <c r="E17" s="19">
        <v>1755.0808626985056</v>
      </c>
      <c r="F17" s="19">
        <v>1440.0291297276333</v>
      </c>
      <c r="G17" s="19">
        <v>1189.3996378987028</v>
      </c>
      <c r="H17" s="19">
        <v>1174.5283958145078</v>
      </c>
      <c r="I17" s="19">
        <v>1040.935637376366</v>
      </c>
      <c r="J17" s="19">
        <v>1090.3724501338786</v>
      </c>
      <c r="K17" s="19">
        <v>1098.471298184222</v>
      </c>
      <c r="L17" s="19">
        <v>1121.3941736725637</v>
      </c>
    </row>
    <row r="18" spans="1:12" x14ac:dyDescent="0.25">
      <c r="A18" s="13" t="s">
        <v>149</v>
      </c>
      <c r="B18" s="18">
        <v>2421</v>
      </c>
      <c r="C18" s="18">
        <v>2118.0553735183894</v>
      </c>
      <c r="D18" s="18">
        <v>1792.9460482675418</v>
      </c>
      <c r="E18" s="18">
        <v>1658.9471127169465</v>
      </c>
      <c r="F18" s="18">
        <v>1612.6669897227473</v>
      </c>
      <c r="G18" s="18">
        <v>1322.6015192404943</v>
      </c>
      <c r="H18" s="18">
        <v>1091.9670253563013</v>
      </c>
      <c r="I18" s="18">
        <v>1077.7530758948678</v>
      </c>
      <c r="J18" s="18">
        <v>954.69828928323591</v>
      </c>
      <c r="K18" s="18">
        <v>999.54270233159389</v>
      </c>
      <c r="L18" s="18">
        <v>1006.4926532526883</v>
      </c>
    </row>
    <row r="19" spans="1:12" x14ac:dyDescent="0.25">
      <c r="A19" s="14" t="s">
        <v>150</v>
      </c>
      <c r="B19" s="19">
        <v>2115</v>
      </c>
      <c r="C19" s="19">
        <v>2235.1779632433177</v>
      </c>
      <c r="D19" s="19">
        <v>1958.5451780999113</v>
      </c>
      <c r="E19" s="19">
        <v>1660.2478572849063</v>
      </c>
      <c r="F19" s="19">
        <v>1538.2091826489118</v>
      </c>
      <c r="G19" s="19">
        <v>1497.0318364752347</v>
      </c>
      <c r="H19" s="19">
        <v>1229.1078444413529</v>
      </c>
      <c r="I19" s="19">
        <v>1015.8145489511508</v>
      </c>
      <c r="J19" s="19">
        <v>1003.4689369274088</v>
      </c>
      <c r="K19" s="19">
        <v>889.62336238072498</v>
      </c>
      <c r="L19" s="19">
        <v>932.10928208304688</v>
      </c>
    </row>
    <row r="20" spans="1:12" x14ac:dyDescent="0.25">
      <c r="A20" s="13" t="s">
        <v>151</v>
      </c>
      <c r="B20" s="18">
        <v>1736</v>
      </c>
      <c r="C20" s="18">
        <v>1939.3699585872801</v>
      </c>
      <c r="D20" s="18">
        <v>2056.4668960008039</v>
      </c>
      <c r="E20" s="18">
        <v>1807.3607067610119</v>
      </c>
      <c r="F20" s="18">
        <v>1536.1181837212871</v>
      </c>
      <c r="G20" s="18">
        <v>1426.6850539701336</v>
      </c>
      <c r="H20" s="18">
        <v>1391.3717032605934</v>
      </c>
      <c r="I20" s="18">
        <v>1144.5527012451694</v>
      </c>
      <c r="J20" s="18">
        <v>947.60371209630694</v>
      </c>
      <c r="K20" s="18">
        <v>937.45166067920104</v>
      </c>
      <c r="L20" s="18">
        <v>832.21118943352758</v>
      </c>
    </row>
    <row r="21" spans="1:12" x14ac:dyDescent="0.25">
      <c r="A21" s="14" t="s">
        <v>152</v>
      </c>
      <c r="B21" s="19">
        <v>1207</v>
      </c>
      <c r="C21" s="19">
        <v>1573.5563314952383</v>
      </c>
      <c r="D21" s="19">
        <v>1765.1078790186034</v>
      </c>
      <c r="E21" s="19">
        <v>1878.619743522625</v>
      </c>
      <c r="F21" s="19">
        <v>1656.5627316916684</v>
      </c>
      <c r="G21" s="19">
        <v>1412.1076653298558</v>
      </c>
      <c r="H21" s="19">
        <v>1315.1300939012808</v>
      </c>
      <c r="I21" s="19">
        <v>1285.6209984181485</v>
      </c>
      <c r="J21" s="19">
        <v>1059.8986920534749</v>
      </c>
      <c r="K21" s="19">
        <v>879.30902997341661</v>
      </c>
      <c r="L21" s="19">
        <v>871.38248772006887</v>
      </c>
    </row>
    <row r="22" spans="1:12" x14ac:dyDescent="0.25">
      <c r="A22" s="13" t="s">
        <v>153</v>
      </c>
      <c r="B22" s="18">
        <v>833</v>
      </c>
      <c r="C22" s="18">
        <v>1064.5356378686188</v>
      </c>
      <c r="D22" s="18">
        <v>1400.4874553875854</v>
      </c>
      <c r="E22" s="18">
        <v>1583.3578935078472</v>
      </c>
      <c r="F22" s="18">
        <v>1696.554287620299</v>
      </c>
      <c r="G22" s="18">
        <v>1504.719232270382</v>
      </c>
      <c r="H22" s="18">
        <v>1289.2939461093479</v>
      </c>
      <c r="I22" s="18">
        <v>1205.7235898789208</v>
      </c>
      <c r="J22" s="18">
        <v>1183.2712376420327</v>
      </c>
      <c r="K22" s="18">
        <v>978.59166083180764</v>
      </c>
      <c r="L22" s="18">
        <v>813.93052792224444</v>
      </c>
    </row>
    <row r="23" spans="1:12" x14ac:dyDescent="0.25">
      <c r="A23" s="14" t="s">
        <v>154</v>
      </c>
      <c r="B23" s="19">
        <v>549</v>
      </c>
      <c r="C23" s="19">
        <v>704.2939627842004</v>
      </c>
      <c r="D23" s="19">
        <v>906.02386458669594</v>
      </c>
      <c r="E23" s="19">
        <v>1199.5182674867197</v>
      </c>
      <c r="F23" s="19">
        <v>1364.2747040270567</v>
      </c>
      <c r="G23" s="19">
        <v>1470.0116631923447</v>
      </c>
      <c r="H23" s="19">
        <v>1310.6835157280161</v>
      </c>
      <c r="I23" s="19">
        <v>1128.7367650837332</v>
      </c>
      <c r="J23" s="19">
        <v>1060.4006765795052</v>
      </c>
      <c r="K23" s="19">
        <v>1045.3704371935721</v>
      </c>
      <c r="L23" s="19">
        <v>868.10804389899931</v>
      </c>
    </row>
    <row r="24" spans="1:12" x14ac:dyDescent="0.25">
      <c r="A24" s="13" t="s">
        <v>155</v>
      </c>
      <c r="B24" s="18">
        <v>451</v>
      </c>
      <c r="C24" s="18">
        <v>435.68091375992049</v>
      </c>
      <c r="D24" s="18">
        <v>565.14406126286121</v>
      </c>
      <c r="E24" s="18">
        <v>734.01171100190982</v>
      </c>
      <c r="F24" s="18">
        <v>981.15014121823049</v>
      </c>
      <c r="G24" s="18">
        <v>1126.1113960798048</v>
      </c>
      <c r="H24" s="18">
        <v>1223.5833472260099</v>
      </c>
      <c r="I24" s="18">
        <v>1099.5771935246171</v>
      </c>
      <c r="J24" s="18">
        <v>954.46420227070257</v>
      </c>
      <c r="K24" s="18">
        <v>902.35733305397753</v>
      </c>
      <c r="L24" s="18">
        <v>895.94963222159254</v>
      </c>
    </row>
    <row r="25" spans="1:12" x14ac:dyDescent="0.25">
      <c r="A25" s="14" t="s">
        <v>233</v>
      </c>
      <c r="B25" s="19">
        <v>256.75459849100838</v>
      </c>
      <c r="C25" s="19">
        <v>338.49631290512912</v>
      </c>
      <c r="D25" s="19">
        <v>333.64211820334742</v>
      </c>
      <c r="E25" s="19">
        <v>441.65799964616247</v>
      </c>
      <c r="F25" s="19">
        <v>583.31119824354369</v>
      </c>
      <c r="G25" s="19">
        <v>792.42993692999869</v>
      </c>
      <c r="H25" s="19">
        <v>923.02381711485987</v>
      </c>
      <c r="I25" s="19">
        <v>1016.0212773884532</v>
      </c>
      <c r="J25" s="19">
        <v>923.80951857166804</v>
      </c>
      <c r="K25" s="19">
        <v>811.16543296492932</v>
      </c>
      <c r="L25" s="19">
        <v>773.37306125432951</v>
      </c>
    </row>
    <row r="26" spans="1:12" x14ac:dyDescent="0.25">
      <c r="A26" s="13" t="s">
        <v>234</v>
      </c>
      <c r="B26" s="18">
        <v>145.38523786181977</v>
      </c>
      <c r="C26" s="18">
        <v>88.112628241151882</v>
      </c>
      <c r="D26" s="18">
        <v>118.76570935399005</v>
      </c>
      <c r="E26" s="18">
        <v>116.29016272257437</v>
      </c>
      <c r="F26" s="18">
        <v>157.77022079327273</v>
      </c>
      <c r="G26" s="18">
        <v>208.97313032511249</v>
      </c>
      <c r="H26" s="18">
        <v>289.04284045283572</v>
      </c>
      <c r="I26" s="18">
        <v>343.17768789143298</v>
      </c>
      <c r="J26" s="18">
        <v>383.13913940508803</v>
      </c>
      <c r="K26" s="18">
        <v>353.20984666585719</v>
      </c>
      <c r="L26" s="18">
        <v>317.76634017570541</v>
      </c>
    </row>
    <row r="27" spans="1:12" x14ac:dyDescent="0.25">
      <c r="A27" s="14" t="s">
        <v>235</v>
      </c>
      <c r="B27" s="19">
        <v>55.199926193843524</v>
      </c>
      <c r="C27" s="19">
        <v>50.572814784818171</v>
      </c>
      <c r="D27" s="19">
        <v>31.640656863825942</v>
      </c>
      <c r="E27" s="19">
        <v>43.504737387198787</v>
      </c>
      <c r="F27" s="19">
        <v>42.374362594262031</v>
      </c>
      <c r="G27" s="19">
        <v>58.782718537875716</v>
      </c>
      <c r="H27" s="19">
        <v>78.074556243028198</v>
      </c>
      <c r="I27" s="19">
        <v>109.7787962704469</v>
      </c>
      <c r="J27" s="19">
        <v>132.64266272084927</v>
      </c>
      <c r="K27" s="19">
        <v>150.02730340072623</v>
      </c>
      <c r="L27" s="19">
        <v>140.07717827146854</v>
      </c>
    </row>
    <row r="28" spans="1:12" x14ac:dyDescent="0.25">
      <c r="A28" s="17" t="s">
        <v>236</v>
      </c>
      <c r="B28" s="18">
        <v>11.660237453328156</v>
      </c>
      <c r="C28" s="18">
        <v>19.550758141542154</v>
      </c>
      <c r="D28" s="18">
        <v>18.370132862997554</v>
      </c>
      <c r="E28" s="18">
        <v>11.817641243441429</v>
      </c>
      <c r="F28" s="18">
        <v>16.54358594666062</v>
      </c>
      <c r="G28" s="18">
        <v>16.064133060538193</v>
      </c>
      <c r="H28" s="18">
        <v>22.736084451739018</v>
      </c>
      <c r="I28" s="18">
        <v>30.296975853981341</v>
      </c>
      <c r="J28" s="18">
        <v>43.247947377795668</v>
      </c>
      <c r="K28" s="18">
        <v>53.101880010380469</v>
      </c>
      <c r="L28" s="18">
        <v>60.794318118001755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11561.2</v>
      </c>
      <c r="C30" s="18">
        <f t="shared" ref="C30:L30" si="0">SUM(C7:C10)</f>
        <v>11595.478705885022</v>
      </c>
      <c r="D30" s="18">
        <f t="shared" si="0"/>
        <v>11369.132577543234</v>
      </c>
      <c r="E30" s="18">
        <f t="shared" si="0"/>
        <v>10797.472231560952</v>
      </c>
      <c r="F30" s="18">
        <f t="shared" si="0"/>
        <v>10062.834876593928</v>
      </c>
      <c r="G30" s="18">
        <f t="shared" si="0"/>
        <v>9456.1339022651719</v>
      </c>
      <c r="H30" s="18">
        <f t="shared" si="0"/>
        <v>9161.5188091061427</v>
      </c>
      <c r="I30" s="18">
        <f t="shared" si="0"/>
        <v>9076.3739812625718</v>
      </c>
      <c r="J30" s="18">
        <f t="shared" si="0"/>
        <v>9039.8605528711778</v>
      </c>
      <c r="K30" s="18">
        <f t="shared" si="0"/>
        <v>9042.3514338263631</v>
      </c>
      <c r="L30" s="18">
        <f t="shared" si="0"/>
        <v>9023.2472996541146</v>
      </c>
    </row>
    <row r="31" spans="1:12" x14ac:dyDescent="0.25">
      <c r="A31" s="16" t="s">
        <v>242</v>
      </c>
      <c r="B31" s="19">
        <f>SUM(B11:B12)</f>
        <v>4055.8</v>
      </c>
      <c r="C31" s="19">
        <f t="shared" ref="C31:L31" si="1">SUM(C11:C12)</f>
        <v>3889.0042394417087</v>
      </c>
      <c r="D31" s="19">
        <f t="shared" si="1"/>
        <v>3626.6969249425961</v>
      </c>
      <c r="E31" s="19">
        <f t="shared" si="1"/>
        <v>3756.9145199576615</v>
      </c>
      <c r="F31" s="19">
        <f t="shared" si="1"/>
        <v>3804.8385392112632</v>
      </c>
      <c r="G31" s="19">
        <f t="shared" si="1"/>
        <v>3731.921466857726</v>
      </c>
      <c r="H31" s="19">
        <f t="shared" si="1"/>
        <v>3342.3640342510139</v>
      </c>
      <c r="I31" s="19">
        <f t="shared" si="1"/>
        <v>3082.6206192324694</v>
      </c>
      <c r="J31" s="19">
        <f t="shared" si="1"/>
        <v>2955.8838573329658</v>
      </c>
      <c r="K31" s="19">
        <f t="shared" si="1"/>
        <v>2943.2338713067675</v>
      </c>
      <c r="L31" s="19">
        <f t="shared" si="1"/>
        <v>2944.897342289732</v>
      </c>
    </row>
    <row r="32" spans="1:12" x14ac:dyDescent="0.25">
      <c r="A32" s="11" t="s">
        <v>243</v>
      </c>
      <c r="B32" s="18">
        <f>SUM(B13:B20)</f>
        <v>18058</v>
      </c>
      <c r="C32" s="18">
        <f t="shared" ref="C32:L32" si="2">SUM(C13:C20)</f>
        <v>16601.929343367708</v>
      </c>
      <c r="D32" s="18">
        <f t="shared" si="2"/>
        <v>15158.16080600727</v>
      </c>
      <c r="E32" s="18">
        <f t="shared" si="2"/>
        <v>13513.19232095287</v>
      </c>
      <c r="F32" s="18">
        <f t="shared" si="2"/>
        <v>12376.10231695521</v>
      </c>
      <c r="G32" s="18">
        <f t="shared" si="2"/>
        <v>11596.045787782488</v>
      </c>
      <c r="H32" s="18">
        <f t="shared" si="2"/>
        <v>11022.442413760171</v>
      </c>
      <c r="I32" s="18">
        <f t="shared" si="2"/>
        <v>10280.831206255138</v>
      </c>
      <c r="J32" s="18">
        <f t="shared" si="2"/>
        <v>9697.4330590276077</v>
      </c>
      <c r="K32" s="18">
        <f t="shared" si="2"/>
        <v>9280.6413992938196</v>
      </c>
      <c r="L32" s="18">
        <f t="shared" si="2"/>
        <v>8922.6340409360819</v>
      </c>
    </row>
    <row r="33" spans="1:12" x14ac:dyDescent="0.25">
      <c r="A33" s="16" t="s">
        <v>157</v>
      </c>
      <c r="B33" s="19">
        <f>SUM(B21:B28)</f>
        <v>3509</v>
      </c>
      <c r="C33" s="19">
        <f t="shared" ref="C33:L33" si="3">SUM(C21:C28)</f>
        <v>4274.7993599806196</v>
      </c>
      <c r="D33" s="19">
        <f t="shared" si="3"/>
        <v>5139.181877539907</v>
      </c>
      <c r="E33" s="19">
        <f t="shared" si="3"/>
        <v>6008.7781565184787</v>
      </c>
      <c r="F33" s="19">
        <f t="shared" si="3"/>
        <v>6498.5412321349932</v>
      </c>
      <c r="G33" s="19">
        <f t="shared" si="3"/>
        <v>6589.1998757259134</v>
      </c>
      <c r="H33" s="19">
        <f t="shared" si="3"/>
        <v>6451.5682012271182</v>
      </c>
      <c r="I33" s="19">
        <f t="shared" si="3"/>
        <v>6218.9332843097336</v>
      </c>
      <c r="J33" s="19">
        <f t="shared" si="3"/>
        <v>5740.8740766211167</v>
      </c>
      <c r="K33" s="19">
        <f t="shared" si="3"/>
        <v>5173.1329240946661</v>
      </c>
      <c r="L33" s="19">
        <f t="shared" si="3"/>
        <v>4741.38158958241</v>
      </c>
    </row>
    <row r="34" spans="1:12" x14ac:dyDescent="0.25">
      <c r="A34" s="24" t="s">
        <v>156</v>
      </c>
      <c r="B34" s="25">
        <f>SUM(B25:B28)</f>
        <v>468.99999999999983</v>
      </c>
      <c r="C34" s="25">
        <f t="shared" ref="C34:L34" si="4">SUM(C25:C28)</f>
        <v>496.73251407264127</v>
      </c>
      <c r="D34" s="25">
        <f t="shared" si="4"/>
        <v>502.41861728416092</v>
      </c>
      <c r="E34" s="25">
        <f t="shared" si="4"/>
        <v>613.27054099937709</v>
      </c>
      <c r="F34" s="25">
        <f t="shared" si="4"/>
        <v>799.99936757773912</v>
      </c>
      <c r="G34" s="25">
        <f t="shared" si="4"/>
        <v>1076.2499188535251</v>
      </c>
      <c r="H34" s="25">
        <f t="shared" si="4"/>
        <v>1312.8772982624628</v>
      </c>
      <c r="I34" s="25">
        <f t="shared" si="4"/>
        <v>1499.2747374043145</v>
      </c>
      <c r="J34" s="25">
        <f t="shared" si="4"/>
        <v>1482.8392680754012</v>
      </c>
      <c r="K34" s="25">
        <f t="shared" si="4"/>
        <v>1367.5044630418931</v>
      </c>
      <c r="L34" s="25">
        <f t="shared" si="4"/>
        <v>1292.0108978195051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18972.000000000004</v>
      </c>
      <c r="C39" s="18">
        <v>18548.278635044342</v>
      </c>
      <c r="D39" s="18">
        <v>17998.364067904153</v>
      </c>
      <c r="E39" s="18">
        <v>17365.686885395629</v>
      </c>
      <c r="F39" s="18">
        <v>16673.650800686832</v>
      </c>
      <c r="G39" s="18">
        <v>15946.252087690738</v>
      </c>
      <c r="H39" s="18">
        <v>15210.00463457862</v>
      </c>
      <c r="I39" s="18">
        <v>14531.790554399753</v>
      </c>
      <c r="J39" s="18">
        <v>13910.139283437557</v>
      </c>
      <c r="K39" s="18">
        <v>13410.038268059841</v>
      </c>
      <c r="L39" s="18">
        <v>13022.941401222428</v>
      </c>
    </row>
    <row r="40" spans="1:12" x14ac:dyDescent="0.25">
      <c r="A40" s="14" t="s">
        <v>140</v>
      </c>
      <c r="B40" s="19">
        <v>1908</v>
      </c>
      <c r="C40" s="19">
        <v>1849.5728157312458</v>
      </c>
      <c r="D40" s="19">
        <v>1640.4104955488572</v>
      </c>
      <c r="E40" s="19">
        <v>1497.350964677559</v>
      </c>
      <c r="F40" s="19">
        <v>1412.9286943545426</v>
      </c>
      <c r="G40" s="19">
        <v>1403.0121798016967</v>
      </c>
      <c r="H40" s="19">
        <v>1400.8229963279871</v>
      </c>
      <c r="I40" s="19">
        <v>1403.9889175888352</v>
      </c>
      <c r="J40" s="19">
        <v>1382.874981382505</v>
      </c>
      <c r="K40" s="19">
        <v>1394.337343465384</v>
      </c>
      <c r="L40" s="19">
        <v>1383.228911344916</v>
      </c>
    </row>
    <row r="41" spans="1:12" x14ac:dyDescent="0.25">
      <c r="A41" s="13" t="s">
        <v>141</v>
      </c>
      <c r="B41" s="18">
        <v>1692</v>
      </c>
      <c r="C41" s="18">
        <v>1784.050790568816</v>
      </c>
      <c r="D41" s="18">
        <v>1730.740412253132</v>
      </c>
      <c r="E41" s="18">
        <v>1536.5618287778555</v>
      </c>
      <c r="F41" s="18">
        <v>1403.7743504135578</v>
      </c>
      <c r="G41" s="18">
        <v>1325.6089694916375</v>
      </c>
      <c r="H41" s="18">
        <v>1317.1348743680569</v>
      </c>
      <c r="I41" s="18">
        <v>1315.7900242951271</v>
      </c>
      <c r="J41" s="18">
        <v>1319.3704299139761</v>
      </c>
      <c r="K41" s="18">
        <v>1300.0397153737335</v>
      </c>
      <c r="L41" s="18">
        <v>1311.2549418494571</v>
      </c>
    </row>
    <row r="42" spans="1:12" x14ac:dyDescent="0.25">
      <c r="A42" s="14" t="s">
        <v>142</v>
      </c>
      <c r="B42" s="19">
        <v>1499</v>
      </c>
      <c r="C42" s="19">
        <v>1577.6523528818636</v>
      </c>
      <c r="D42" s="19">
        <v>1663.6579978153575</v>
      </c>
      <c r="E42" s="19">
        <v>1614.035452429089</v>
      </c>
      <c r="F42" s="19">
        <v>1433.0266687746675</v>
      </c>
      <c r="G42" s="19">
        <v>1309.2392668010812</v>
      </c>
      <c r="H42" s="19">
        <v>1236.3753453553627</v>
      </c>
      <c r="I42" s="19">
        <v>1228.499737469856</v>
      </c>
      <c r="J42" s="19">
        <v>1227.2665532868023</v>
      </c>
      <c r="K42" s="19">
        <v>1230.6220517851339</v>
      </c>
      <c r="L42" s="19">
        <v>1212.603501709621</v>
      </c>
    </row>
    <row r="43" spans="1:12" x14ac:dyDescent="0.25">
      <c r="A43" s="13" t="s">
        <v>240</v>
      </c>
      <c r="B43" s="18">
        <v>955.19999999999993</v>
      </c>
      <c r="C43" s="18">
        <v>843.17806657534641</v>
      </c>
      <c r="D43" s="18">
        <v>887.54924613776382</v>
      </c>
      <c r="E43" s="18">
        <v>936.05357143929689</v>
      </c>
      <c r="F43" s="18">
        <v>908.19441588342625</v>
      </c>
      <c r="G43" s="18">
        <v>806.39720251152585</v>
      </c>
      <c r="H43" s="18">
        <v>736.77735119709803</v>
      </c>
      <c r="I43" s="18">
        <v>695.80088269195403</v>
      </c>
      <c r="J43" s="18">
        <v>691.3900415230338</v>
      </c>
      <c r="K43" s="18">
        <v>690.71253542614204</v>
      </c>
      <c r="L43" s="18">
        <v>692.61381006959903</v>
      </c>
    </row>
    <row r="44" spans="1:12" x14ac:dyDescent="0.25">
      <c r="A44" s="14" t="s">
        <v>241</v>
      </c>
      <c r="B44" s="19">
        <v>636.80000000000007</v>
      </c>
      <c r="C44" s="19">
        <v>565.8236732958228</v>
      </c>
      <c r="D44" s="19">
        <v>595.72302602771344</v>
      </c>
      <c r="E44" s="19">
        <v>628.29431840678069</v>
      </c>
      <c r="F44" s="19">
        <v>609.61447123038079</v>
      </c>
      <c r="G44" s="19">
        <v>541.27229131816705</v>
      </c>
      <c r="H44" s="19">
        <v>494.56056915177169</v>
      </c>
      <c r="I44" s="19">
        <v>467.06849637568837</v>
      </c>
      <c r="J44" s="19">
        <v>464.11834810618279</v>
      </c>
      <c r="K44" s="19">
        <v>463.66843129982647</v>
      </c>
      <c r="L44" s="19">
        <v>464.94842706709466</v>
      </c>
    </row>
    <row r="45" spans="1:12" x14ac:dyDescent="0.25">
      <c r="A45" s="13" t="s">
        <v>143</v>
      </c>
      <c r="B45" s="18">
        <v>1541</v>
      </c>
      <c r="C45" s="18">
        <v>1453.7868660422305</v>
      </c>
      <c r="D45" s="18">
        <v>1286.442894145059</v>
      </c>
      <c r="E45" s="18">
        <v>1353.9644108844445</v>
      </c>
      <c r="F45" s="18">
        <v>1427.9090112093468</v>
      </c>
      <c r="G45" s="18">
        <v>1384.7464952119701</v>
      </c>
      <c r="H45" s="18">
        <v>1229.1801765995713</v>
      </c>
      <c r="I45" s="18">
        <v>1122.7524054392443</v>
      </c>
      <c r="J45" s="18">
        <v>1059.9979414649908</v>
      </c>
      <c r="K45" s="18">
        <v>1052.9434686899199</v>
      </c>
      <c r="L45" s="18">
        <v>1051.5541231313562</v>
      </c>
    </row>
    <row r="46" spans="1:12" x14ac:dyDescent="0.25">
      <c r="A46" s="14" t="s">
        <v>144</v>
      </c>
      <c r="B46" s="19">
        <v>1363</v>
      </c>
      <c r="C46" s="19">
        <v>1211.312938235305</v>
      </c>
      <c r="D46" s="19">
        <v>1142.4290294948571</v>
      </c>
      <c r="E46" s="19">
        <v>1010.8465809425686</v>
      </c>
      <c r="F46" s="19">
        <v>1063.8529936503512</v>
      </c>
      <c r="G46" s="19">
        <v>1122.1330089110099</v>
      </c>
      <c r="H46" s="19">
        <v>1087.8488417420888</v>
      </c>
      <c r="I46" s="19">
        <v>965.56516166417191</v>
      </c>
      <c r="J46" s="19">
        <v>881.90088335671305</v>
      </c>
      <c r="K46" s="19">
        <v>832.54948611333646</v>
      </c>
      <c r="L46" s="19">
        <v>826.94599476466851</v>
      </c>
    </row>
    <row r="47" spans="1:12" x14ac:dyDescent="0.25">
      <c r="A47" s="13" t="s">
        <v>145</v>
      </c>
      <c r="B47" s="18">
        <v>1216</v>
      </c>
      <c r="C47" s="18">
        <v>1025.0518457389189</v>
      </c>
      <c r="D47" s="18">
        <v>911.68174606428158</v>
      </c>
      <c r="E47" s="18">
        <v>859.6527138975332</v>
      </c>
      <c r="F47" s="18">
        <v>760.74974584681854</v>
      </c>
      <c r="G47" s="18">
        <v>800.79495740653329</v>
      </c>
      <c r="H47" s="18">
        <v>845.08327833577914</v>
      </c>
      <c r="I47" s="18">
        <v>819.06501916482841</v>
      </c>
      <c r="J47" s="18">
        <v>727.10075605793872</v>
      </c>
      <c r="K47" s="18">
        <v>664.19873610587149</v>
      </c>
      <c r="L47" s="18">
        <v>627.12214019316389</v>
      </c>
    </row>
    <row r="48" spans="1:12" x14ac:dyDescent="0.25">
      <c r="A48" s="14" t="s">
        <v>146</v>
      </c>
      <c r="B48" s="19">
        <v>1144</v>
      </c>
      <c r="C48" s="19">
        <v>1056.4810642646535</v>
      </c>
      <c r="D48" s="19">
        <v>890.54913379791947</v>
      </c>
      <c r="E48" s="19">
        <v>792.35818789263567</v>
      </c>
      <c r="F48" s="19">
        <v>746.61383855911924</v>
      </c>
      <c r="G48" s="19">
        <v>660.50846975946729</v>
      </c>
      <c r="H48" s="19">
        <v>695.09561438123569</v>
      </c>
      <c r="I48" s="19">
        <v>733.6485422166229</v>
      </c>
      <c r="J48" s="19">
        <v>710.45081346864504</v>
      </c>
      <c r="K48" s="19">
        <v>630.46720215344294</v>
      </c>
      <c r="L48" s="19">
        <v>575.72974697791756</v>
      </c>
    </row>
    <row r="49" spans="1:12" x14ac:dyDescent="0.25">
      <c r="A49" s="13" t="s">
        <v>147</v>
      </c>
      <c r="B49" s="18">
        <v>1032</v>
      </c>
      <c r="C49" s="18">
        <v>1017.5091694269029</v>
      </c>
      <c r="D49" s="18">
        <v>938.80080010157246</v>
      </c>
      <c r="E49" s="18">
        <v>791.21759843046254</v>
      </c>
      <c r="F49" s="18">
        <v>704.19906503743323</v>
      </c>
      <c r="G49" s="18">
        <v>662.91548414010674</v>
      </c>
      <c r="H49" s="18">
        <v>586.16391070157545</v>
      </c>
      <c r="I49" s="18">
        <v>616.57604026379579</v>
      </c>
      <c r="J49" s="18">
        <v>650.79589835114416</v>
      </c>
      <c r="K49" s="18">
        <v>629.45748964304948</v>
      </c>
      <c r="L49" s="18">
        <v>558.26335026168022</v>
      </c>
    </row>
    <row r="50" spans="1:12" x14ac:dyDescent="0.25">
      <c r="A50" s="14" t="s">
        <v>148</v>
      </c>
      <c r="B50" s="19">
        <v>1171</v>
      </c>
      <c r="C50" s="19">
        <v>947.63516403810206</v>
      </c>
      <c r="D50" s="19">
        <v>934.42490084459155</v>
      </c>
      <c r="E50" s="19">
        <v>861.33824417071219</v>
      </c>
      <c r="F50" s="19">
        <v>725.76270863069158</v>
      </c>
      <c r="G50" s="19">
        <v>646.08853943346253</v>
      </c>
      <c r="H50" s="19">
        <v>607.61104889991839</v>
      </c>
      <c r="I50" s="19">
        <v>536.95277929701035</v>
      </c>
      <c r="J50" s="19">
        <v>564.5103852857934</v>
      </c>
      <c r="K50" s="19">
        <v>595.80829180330875</v>
      </c>
      <c r="L50" s="19">
        <v>575.52665356644798</v>
      </c>
    </row>
    <row r="51" spans="1:12" x14ac:dyDescent="0.25">
      <c r="A51" s="13" t="s">
        <v>149</v>
      </c>
      <c r="B51" s="18">
        <v>1225</v>
      </c>
      <c r="C51" s="18">
        <v>1074.4810046885573</v>
      </c>
      <c r="D51" s="18">
        <v>868.11793273054172</v>
      </c>
      <c r="E51" s="18">
        <v>856.89596561218491</v>
      </c>
      <c r="F51" s="18">
        <v>788.39378495179278</v>
      </c>
      <c r="G51" s="18">
        <v>664.38886386434331</v>
      </c>
      <c r="H51" s="18">
        <v>592.24809090386987</v>
      </c>
      <c r="I51" s="18">
        <v>555.98691068503831</v>
      </c>
      <c r="J51" s="18">
        <v>491.014893867583</v>
      </c>
      <c r="K51" s="18">
        <v>515.96606131617898</v>
      </c>
      <c r="L51" s="18">
        <v>544.94373143961684</v>
      </c>
    </row>
    <row r="52" spans="1:12" x14ac:dyDescent="0.25">
      <c r="A52" s="14" t="s">
        <v>150</v>
      </c>
      <c r="B52" s="19">
        <v>1065</v>
      </c>
      <c r="C52" s="19">
        <v>1127.7617160312257</v>
      </c>
      <c r="D52" s="19">
        <v>991.07647748737952</v>
      </c>
      <c r="E52" s="19">
        <v>801.40867855732222</v>
      </c>
      <c r="F52" s="19">
        <v>793.16095298143205</v>
      </c>
      <c r="G52" s="19">
        <v>730.16490835557363</v>
      </c>
      <c r="H52" s="19">
        <v>616.36446983064127</v>
      </c>
      <c r="I52" s="19">
        <v>550.5841871253441</v>
      </c>
      <c r="J52" s="19">
        <v>517.1123145880905</v>
      </c>
      <c r="K52" s="19">
        <v>457.10473639418859</v>
      </c>
      <c r="L52" s="19">
        <v>480.76760271162209</v>
      </c>
    </row>
    <row r="53" spans="1:12" x14ac:dyDescent="0.25">
      <c r="A53" s="13" t="s">
        <v>151</v>
      </c>
      <c r="B53" s="18">
        <v>882</v>
      </c>
      <c r="C53" s="18">
        <v>970.25906270305347</v>
      </c>
      <c r="D53" s="18">
        <v>1031.8034102562717</v>
      </c>
      <c r="E53" s="18">
        <v>910.19925255114413</v>
      </c>
      <c r="F53" s="18">
        <v>737.4566319572599</v>
      </c>
      <c r="G53" s="18">
        <v>733.32209907380479</v>
      </c>
      <c r="H53" s="18">
        <v>675.98543854049035</v>
      </c>
      <c r="I53" s="18">
        <v>572.3292025456833</v>
      </c>
      <c r="J53" s="18">
        <v>512.99261719604851</v>
      </c>
      <c r="K53" s="18">
        <v>482.28031338720422</v>
      </c>
      <c r="L53" s="18">
        <v>426.99053360290486</v>
      </c>
    </row>
    <row r="54" spans="1:12" x14ac:dyDescent="0.25">
      <c r="A54" s="14" t="s">
        <v>152</v>
      </c>
      <c r="B54" s="19">
        <v>613</v>
      </c>
      <c r="C54" s="19">
        <v>792.73351208515976</v>
      </c>
      <c r="D54" s="19">
        <v>875.85798754674772</v>
      </c>
      <c r="E54" s="19">
        <v>935.84902311963504</v>
      </c>
      <c r="F54" s="19">
        <v>829.10192950876512</v>
      </c>
      <c r="G54" s="19">
        <v>673.12931910565237</v>
      </c>
      <c r="H54" s="19">
        <v>673.12871243250481</v>
      </c>
      <c r="I54" s="19">
        <v>621.3589267908867</v>
      </c>
      <c r="J54" s="19">
        <v>527.93905753984893</v>
      </c>
      <c r="K54" s="19">
        <v>475.17173664299145</v>
      </c>
      <c r="L54" s="19">
        <v>447.19954925597813</v>
      </c>
    </row>
    <row r="55" spans="1:12" x14ac:dyDescent="0.25">
      <c r="A55" s="13" t="s">
        <v>153</v>
      </c>
      <c r="B55" s="18">
        <v>398</v>
      </c>
      <c r="C55" s="18">
        <v>535.92872791659238</v>
      </c>
      <c r="D55" s="18">
        <v>699.60666405765414</v>
      </c>
      <c r="E55" s="18">
        <v>778.99246473035373</v>
      </c>
      <c r="F55" s="18">
        <v>838.81509111009109</v>
      </c>
      <c r="G55" s="18">
        <v>748.11367387373718</v>
      </c>
      <c r="H55" s="18">
        <v>609.67311674621124</v>
      </c>
      <c r="I55" s="18">
        <v>614.12066084411958</v>
      </c>
      <c r="J55" s="18">
        <v>568.3159431503633</v>
      </c>
      <c r="K55" s="18">
        <v>485.00421686379798</v>
      </c>
      <c r="L55" s="18">
        <v>438.56336320820918</v>
      </c>
    </row>
    <row r="56" spans="1:12" x14ac:dyDescent="0.25">
      <c r="A56" s="14" t="s">
        <v>154</v>
      </c>
      <c r="B56" s="19">
        <v>266</v>
      </c>
      <c r="C56" s="19">
        <v>329.42488994189279</v>
      </c>
      <c r="D56" s="19">
        <v>450.23586051582328</v>
      </c>
      <c r="E56" s="19">
        <v>591.31209745334172</v>
      </c>
      <c r="F56" s="19">
        <v>661.63001189839861</v>
      </c>
      <c r="G56" s="19">
        <v>717.38164149209774</v>
      </c>
      <c r="H56" s="19">
        <v>644.00623209043692</v>
      </c>
      <c r="I56" s="19">
        <v>525.16046086411677</v>
      </c>
      <c r="J56" s="19">
        <v>535.57669645535577</v>
      </c>
      <c r="K56" s="19">
        <v>495.53232496155834</v>
      </c>
      <c r="L56" s="19">
        <v>426.03505430794991</v>
      </c>
    </row>
    <row r="57" spans="1:12" x14ac:dyDescent="0.25">
      <c r="A57" s="13" t="s">
        <v>155</v>
      </c>
      <c r="B57" s="18">
        <v>189</v>
      </c>
      <c r="C57" s="18">
        <v>206.94285277215567</v>
      </c>
      <c r="D57" s="18">
        <v>257.37179952500185</v>
      </c>
      <c r="E57" s="18">
        <v>359.87834824305116</v>
      </c>
      <c r="F57" s="18">
        <v>476.66544317605917</v>
      </c>
      <c r="G57" s="18">
        <v>536.92388307748161</v>
      </c>
      <c r="H57" s="18">
        <v>587.98548623491854</v>
      </c>
      <c r="I57" s="18">
        <v>532.8106804575765</v>
      </c>
      <c r="J57" s="18">
        <v>434.58775356851595</v>
      </c>
      <c r="K57" s="18">
        <v>451.42449633819433</v>
      </c>
      <c r="L57" s="18">
        <v>417.31614233079739</v>
      </c>
    </row>
    <row r="58" spans="1:12" x14ac:dyDescent="0.25">
      <c r="A58" s="14" t="s">
        <v>233</v>
      </c>
      <c r="B58" s="19">
        <v>103.2649522863163</v>
      </c>
      <c r="C58" s="19">
        <v>131.57260437471493</v>
      </c>
      <c r="D58" s="19">
        <v>153.38859577905288</v>
      </c>
      <c r="E58" s="19">
        <v>193.0752497279737</v>
      </c>
      <c r="F58" s="19">
        <v>279.76363218467003</v>
      </c>
      <c r="G58" s="19">
        <v>376.30438440247434</v>
      </c>
      <c r="H58" s="19">
        <v>429.21220710823991</v>
      </c>
      <c r="I58" s="19">
        <v>477.3380098818472</v>
      </c>
      <c r="J58" s="19">
        <v>438.58232307578601</v>
      </c>
      <c r="K58" s="19">
        <v>359.17466428194348</v>
      </c>
      <c r="L58" s="19">
        <v>381.00640513908019</v>
      </c>
    </row>
    <row r="59" spans="1:12" x14ac:dyDescent="0.25">
      <c r="A59" s="13" t="s">
        <v>234</v>
      </c>
      <c r="B59" s="18">
        <v>52.746629203858127</v>
      </c>
      <c r="C59" s="18">
        <v>28.110339054460937</v>
      </c>
      <c r="D59" s="18">
        <v>36.661965994257251</v>
      </c>
      <c r="E59" s="18">
        <v>43.719764137083047</v>
      </c>
      <c r="F59" s="18">
        <v>56.254531944203308</v>
      </c>
      <c r="G59" s="18">
        <v>83.270932898941084</v>
      </c>
      <c r="H59" s="18">
        <v>114.35371002972153</v>
      </c>
      <c r="I59" s="18">
        <v>133.08864963220549</v>
      </c>
      <c r="J59" s="18">
        <v>150.94299499947584</v>
      </c>
      <c r="K59" s="18">
        <v>141.35990230591372</v>
      </c>
      <c r="L59" s="18">
        <v>117.9366186796194</v>
      </c>
    </row>
    <row r="60" spans="1:12" x14ac:dyDescent="0.25">
      <c r="A60" s="14" t="s">
        <v>235</v>
      </c>
      <c r="B60" s="19">
        <v>17.084685363806141</v>
      </c>
      <c r="C60" s="19">
        <v>14.358459458629506</v>
      </c>
      <c r="D60" s="19">
        <v>7.8327878314745965</v>
      </c>
      <c r="E60" s="19">
        <v>10.449619790375422</v>
      </c>
      <c r="F60" s="19">
        <v>12.738219278274677</v>
      </c>
      <c r="G60" s="19">
        <v>16.744018220692006</v>
      </c>
      <c r="H60" s="19">
        <v>25.304887504168278</v>
      </c>
      <c r="I60" s="19">
        <v>35.458406345955609</v>
      </c>
      <c r="J60" s="19">
        <v>42.085061235524599</v>
      </c>
      <c r="K60" s="19">
        <v>48.650586000021931</v>
      </c>
      <c r="L60" s="19">
        <v>46.416160583515051</v>
      </c>
    </row>
    <row r="61" spans="1:12" x14ac:dyDescent="0.25">
      <c r="A61" s="17" t="s">
        <v>236</v>
      </c>
      <c r="B61" s="18">
        <v>2.9037331460192881</v>
      </c>
      <c r="C61" s="18">
        <v>4.6507192186929025</v>
      </c>
      <c r="D61" s="18">
        <v>4.0009039488417955</v>
      </c>
      <c r="E61" s="18">
        <v>2.232549524223816</v>
      </c>
      <c r="F61" s="18">
        <v>3.0446081055477952</v>
      </c>
      <c r="G61" s="18">
        <v>3.7914985392848775</v>
      </c>
      <c r="H61" s="18">
        <v>5.0882760969733658</v>
      </c>
      <c r="I61" s="18">
        <v>7.846452759847363</v>
      </c>
      <c r="J61" s="18">
        <v>11.212595563239891</v>
      </c>
      <c r="K61" s="18">
        <v>13.564477708701808</v>
      </c>
      <c r="L61" s="18">
        <v>15.974639027213433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6054.2</v>
      </c>
      <c r="C63" s="18">
        <f t="shared" ref="C63:L63" si="5">SUM(C40:C43)</f>
        <v>6054.4540257572717</v>
      </c>
      <c r="D63" s="18">
        <f t="shared" si="5"/>
        <v>5922.3581517551102</v>
      </c>
      <c r="E63" s="18">
        <f t="shared" si="5"/>
        <v>5584.0018173238004</v>
      </c>
      <c r="F63" s="18">
        <f t="shared" si="5"/>
        <v>5157.9241294261938</v>
      </c>
      <c r="G63" s="18">
        <f t="shared" si="5"/>
        <v>4844.2576186059414</v>
      </c>
      <c r="H63" s="18">
        <f t="shared" si="5"/>
        <v>4691.1105672485046</v>
      </c>
      <c r="I63" s="18">
        <f t="shared" si="5"/>
        <v>4644.079562045772</v>
      </c>
      <c r="J63" s="18">
        <f t="shared" si="5"/>
        <v>4620.9020061063175</v>
      </c>
      <c r="K63" s="18">
        <f t="shared" si="5"/>
        <v>4615.711646050393</v>
      </c>
      <c r="L63" s="18">
        <f t="shared" si="5"/>
        <v>4599.7011649735932</v>
      </c>
    </row>
    <row r="64" spans="1:12" x14ac:dyDescent="0.25">
      <c r="A64" s="16" t="s">
        <v>242</v>
      </c>
      <c r="B64" s="19">
        <f>SUM(B44:B45)</f>
        <v>2177.8000000000002</v>
      </c>
      <c r="C64" s="19">
        <f t="shared" ref="C64:L64" si="6">SUM(C44:C45)</f>
        <v>2019.6105393380533</v>
      </c>
      <c r="D64" s="19">
        <f t="shared" si="6"/>
        <v>1882.1659201727725</v>
      </c>
      <c r="E64" s="19">
        <f t="shared" si="6"/>
        <v>1982.2587292912253</v>
      </c>
      <c r="F64" s="19">
        <f t="shared" si="6"/>
        <v>2037.5234824397276</v>
      </c>
      <c r="G64" s="19">
        <f t="shared" si="6"/>
        <v>1926.0187865301373</v>
      </c>
      <c r="H64" s="19">
        <f t="shared" si="6"/>
        <v>1723.740745751343</v>
      </c>
      <c r="I64" s="19">
        <f t="shared" si="6"/>
        <v>1589.8209018149328</v>
      </c>
      <c r="J64" s="19">
        <f t="shared" si="6"/>
        <v>1524.1162895711736</v>
      </c>
      <c r="K64" s="19">
        <f t="shared" si="6"/>
        <v>1516.6118999897462</v>
      </c>
      <c r="L64" s="19">
        <f t="shared" si="6"/>
        <v>1516.5025501984508</v>
      </c>
    </row>
    <row r="65" spans="1:12" x14ac:dyDescent="0.25">
      <c r="A65" s="11" t="s">
        <v>243</v>
      </c>
      <c r="B65" s="18">
        <f>SUM(B46:B53)</f>
        <v>9098</v>
      </c>
      <c r="C65" s="18">
        <f t="shared" ref="C65:L65" si="7">SUM(C46:C53)</f>
        <v>8430.4919651267173</v>
      </c>
      <c r="D65" s="18">
        <f t="shared" si="7"/>
        <v>7708.883430777415</v>
      </c>
      <c r="E65" s="18">
        <f t="shared" si="7"/>
        <v>6883.9172220545634</v>
      </c>
      <c r="F65" s="18">
        <f t="shared" si="7"/>
        <v>6320.1897216148982</v>
      </c>
      <c r="G65" s="18">
        <f t="shared" si="7"/>
        <v>6020.3163309443016</v>
      </c>
      <c r="H65" s="18">
        <f t="shared" si="7"/>
        <v>5706.4006933355995</v>
      </c>
      <c r="I65" s="18">
        <f t="shared" si="7"/>
        <v>5350.7078429624953</v>
      </c>
      <c r="J65" s="18">
        <f t="shared" si="7"/>
        <v>5055.8785621719571</v>
      </c>
      <c r="K65" s="18">
        <f t="shared" si="7"/>
        <v>4807.8323169165806</v>
      </c>
      <c r="L65" s="18">
        <f t="shared" si="7"/>
        <v>4616.2897535180218</v>
      </c>
    </row>
    <row r="66" spans="1:12" x14ac:dyDescent="0.25">
      <c r="A66" s="16" t="s">
        <v>157</v>
      </c>
      <c r="B66" s="19">
        <f>SUM(B54:B61)</f>
        <v>1641.9999999999998</v>
      </c>
      <c r="C66" s="19">
        <f t="shared" ref="C66:L66" si="8">SUM(C54:C61)</f>
        <v>2043.7221048222991</v>
      </c>
      <c r="D66" s="19">
        <f t="shared" si="8"/>
        <v>2484.9565651988532</v>
      </c>
      <c r="E66" s="19">
        <f t="shared" si="8"/>
        <v>2915.509116726038</v>
      </c>
      <c r="F66" s="19">
        <f t="shared" si="8"/>
        <v>3158.0134672060094</v>
      </c>
      <c r="G66" s="19">
        <f t="shared" si="8"/>
        <v>3155.6593516103612</v>
      </c>
      <c r="H66" s="19">
        <f t="shared" si="8"/>
        <v>3088.752628243175</v>
      </c>
      <c r="I66" s="19">
        <f t="shared" si="8"/>
        <v>2947.1822475765553</v>
      </c>
      <c r="J66" s="19">
        <f t="shared" si="8"/>
        <v>2709.2424255881106</v>
      </c>
      <c r="K66" s="19">
        <f t="shared" si="8"/>
        <v>2469.8824051031233</v>
      </c>
      <c r="L66" s="19">
        <f t="shared" si="8"/>
        <v>2290.4479325323628</v>
      </c>
    </row>
    <row r="67" spans="1:12" x14ac:dyDescent="0.25">
      <c r="A67" s="24" t="s">
        <v>156</v>
      </c>
      <c r="B67" s="25">
        <f>SUM(B58:B61)</f>
        <v>175.99999999999983</v>
      </c>
      <c r="C67" s="25">
        <f t="shared" ref="C67:L67" si="9">SUM(C58:C61)</f>
        <v>178.69212210649826</v>
      </c>
      <c r="D67" s="25">
        <f t="shared" si="9"/>
        <v>201.88425355362654</v>
      </c>
      <c r="E67" s="25">
        <f t="shared" si="9"/>
        <v>249.47718317965598</v>
      </c>
      <c r="F67" s="25">
        <f t="shared" si="9"/>
        <v>351.80099151269582</v>
      </c>
      <c r="G67" s="25">
        <f t="shared" si="9"/>
        <v>480.11083406139232</v>
      </c>
      <c r="H67" s="25">
        <f t="shared" si="9"/>
        <v>573.959080739103</v>
      </c>
      <c r="I67" s="25">
        <f t="shared" si="9"/>
        <v>653.73151861985571</v>
      </c>
      <c r="J67" s="25">
        <f t="shared" si="9"/>
        <v>642.82297487402627</v>
      </c>
      <c r="K67" s="25">
        <f t="shared" si="9"/>
        <v>562.7496302965809</v>
      </c>
      <c r="L67" s="25">
        <f t="shared" si="9"/>
        <v>561.33382342942809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18212</v>
      </c>
      <c r="C72" s="18">
        <v>17812.933013630711</v>
      </c>
      <c r="D72" s="18">
        <v>17294.808118128858</v>
      </c>
      <c r="E72" s="18">
        <v>16710.670343594338</v>
      </c>
      <c r="F72" s="18">
        <v>16068.666164208567</v>
      </c>
      <c r="G72" s="18">
        <v>15427.048944940558</v>
      </c>
      <c r="H72" s="18">
        <v>14767.888823765821</v>
      </c>
      <c r="I72" s="18">
        <v>14126.968536660159</v>
      </c>
      <c r="J72" s="18">
        <v>13523.912262415313</v>
      </c>
      <c r="K72" s="18">
        <v>13029.321360461776</v>
      </c>
      <c r="L72" s="18">
        <v>12609.218871239909</v>
      </c>
    </row>
    <row r="73" spans="1:12" x14ac:dyDescent="0.25">
      <c r="A73" s="14" t="s">
        <v>140</v>
      </c>
      <c r="B73" s="19">
        <v>1637</v>
      </c>
      <c r="C73" s="19">
        <v>1773.1968128407716</v>
      </c>
      <c r="D73" s="19">
        <v>1576.1136713913886</v>
      </c>
      <c r="E73" s="19">
        <v>1438.7659769650554</v>
      </c>
      <c r="F73" s="19">
        <v>1357.8254714768743</v>
      </c>
      <c r="G73" s="19">
        <v>1350.4925565150907</v>
      </c>
      <c r="H73" s="19">
        <v>1349.6824804047351</v>
      </c>
      <c r="I73" s="19">
        <v>1355.9340890042897</v>
      </c>
      <c r="J73" s="19">
        <v>1339.5103570837532</v>
      </c>
      <c r="K73" s="19">
        <v>1356.1837334747065</v>
      </c>
      <c r="L73" s="19">
        <v>1347.6314700521602</v>
      </c>
    </row>
    <row r="74" spans="1:12" x14ac:dyDescent="0.25">
      <c r="A74" s="13" t="s">
        <v>141</v>
      </c>
      <c r="B74" s="18">
        <v>1581</v>
      </c>
      <c r="C74" s="18">
        <v>1515.2710730402123</v>
      </c>
      <c r="D74" s="18">
        <v>1643.7740990925963</v>
      </c>
      <c r="E74" s="18">
        <v>1462.3932105471163</v>
      </c>
      <c r="F74" s="18">
        <v>1335.9766953185745</v>
      </c>
      <c r="G74" s="18">
        <v>1261.6433020017912</v>
      </c>
      <c r="H74" s="18">
        <v>1255.5343348857223</v>
      </c>
      <c r="I74" s="18">
        <v>1255.3817034543256</v>
      </c>
      <c r="J74" s="18">
        <v>1261.7143480666468</v>
      </c>
      <c r="K74" s="18">
        <v>1246.8695697794426</v>
      </c>
      <c r="L74" s="18">
        <v>1262.7694878330353</v>
      </c>
    </row>
    <row r="75" spans="1:12" x14ac:dyDescent="0.25">
      <c r="A75" s="14" t="s">
        <v>142</v>
      </c>
      <c r="B75" s="19">
        <v>1404</v>
      </c>
      <c r="C75" s="19">
        <v>1466.5082136411736</v>
      </c>
      <c r="D75" s="19">
        <v>1405.686251159098</v>
      </c>
      <c r="E75" s="19">
        <v>1525.0726134232448</v>
      </c>
      <c r="F75" s="19">
        <v>1356.8851519091168</v>
      </c>
      <c r="G75" s="19">
        <v>1239.6547086264109</v>
      </c>
      <c r="H75" s="19">
        <v>1170.7272414638169</v>
      </c>
      <c r="I75" s="19">
        <v>1165.0935408340156</v>
      </c>
      <c r="J75" s="19">
        <v>1164.9782749439232</v>
      </c>
      <c r="K75" s="19">
        <v>1170.8749068030049</v>
      </c>
      <c r="L75" s="19">
        <v>1157.1138174176294</v>
      </c>
    </row>
    <row r="76" spans="1:12" x14ac:dyDescent="0.25">
      <c r="A76" s="13" t="s">
        <v>240</v>
      </c>
      <c r="B76" s="18">
        <v>885</v>
      </c>
      <c r="C76" s="18">
        <v>786.04858060559332</v>
      </c>
      <c r="D76" s="18">
        <v>821.20040414503922</v>
      </c>
      <c r="E76" s="18">
        <v>787.23861330173509</v>
      </c>
      <c r="F76" s="18">
        <v>854.22342846316883</v>
      </c>
      <c r="G76" s="18">
        <v>760.08571651593729</v>
      </c>
      <c r="H76" s="18">
        <v>694.46418510336309</v>
      </c>
      <c r="I76" s="18">
        <v>655.88508592416815</v>
      </c>
      <c r="J76" s="18">
        <v>652.75556667053911</v>
      </c>
      <c r="K76" s="18">
        <v>652.71157771881553</v>
      </c>
      <c r="L76" s="18">
        <v>656.03135937769753</v>
      </c>
    </row>
    <row r="77" spans="1:12" x14ac:dyDescent="0.25">
      <c r="A77" s="14" t="s">
        <v>241</v>
      </c>
      <c r="B77" s="19">
        <v>590</v>
      </c>
      <c r="C77" s="19">
        <v>526.27799070555818</v>
      </c>
      <c r="D77" s="19">
        <v>549.59722575277544</v>
      </c>
      <c r="E77" s="19">
        <v>526.59540291022165</v>
      </c>
      <c r="F77" s="19">
        <v>571.32856761680114</v>
      </c>
      <c r="G77" s="19">
        <v>508.210983784836</v>
      </c>
      <c r="H77" s="19">
        <v>464.19441474181156</v>
      </c>
      <c r="I77" s="19">
        <v>438.27571892487958</v>
      </c>
      <c r="J77" s="19">
        <v>436.05426177129556</v>
      </c>
      <c r="K77" s="19">
        <v>435.89169716529869</v>
      </c>
      <c r="L77" s="19">
        <v>437.97297146611277</v>
      </c>
    </row>
    <row r="78" spans="1:12" x14ac:dyDescent="0.25">
      <c r="A78" s="13" t="s">
        <v>143</v>
      </c>
      <c r="B78" s="18">
        <v>1288</v>
      </c>
      <c r="C78" s="18">
        <v>1343.1157093980974</v>
      </c>
      <c r="D78" s="18">
        <v>1194.9337790170482</v>
      </c>
      <c r="E78" s="18">
        <v>1248.0603877562144</v>
      </c>
      <c r="F78" s="18">
        <v>1195.9864891547347</v>
      </c>
      <c r="G78" s="18">
        <v>1297.6916965427529</v>
      </c>
      <c r="H78" s="18">
        <v>1154.4288737578593</v>
      </c>
      <c r="I78" s="18">
        <v>1054.523998492657</v>
      </c>
      <c r="J78" s="18">
        <v>995.71330599049668</v>
      </c>
      <c r="K78" s="18">
        <v>990.73027415172214</v>
      </c>
      <c r="L78" s="18">
        <v>990.42182062516849</v>
      </c>
    </row>
    <row r="79" spans="1:12" x14ac:dyDescent="0.25">
      <c r="A79" s="14" t="s">
        <v>144</v>
      </c>
      <c r="B79" s="19">
        <v>1323</v>
      </c>
      <c r="C79" s="19">
        <v>1009.0794636544299</v>
      </c>
      <c r="D79" s="19">
        <v>1052.3373063019424</v>
      </c>
      <c r="E79" s="19">
        <v>936.2190328629199</v>
      </c>
      <c r="F79" s="19">
        <v>977.81308567967869</v>
      </c>
      <c r="G79" s="19">
        <v>936.90123742409719</v>
      </c>
      <c r="H79" s="19">
        <v>1016.6649391286048</v>
      </c>
      <c r="I79" s="19">
        <v>904.40688907980064</v>
      </c>
      <c r="J79" s="19">
        <v>826.11874344969829</v>
      </c>
      <c r="K79" s="19">
        <v>780.02683346206129</v>
      </c>
      <c r="L79" s="19">
        <v>776.1048981483442</v>
      </c>
    </row>
    <row r="80" spans="1:12" x14ac:dyDescent="0.25">
      <c r="A80" s="13" t="s">
        <v>145</v>
      </c>
      <c r="B80" s="18">
        <v>1258</v>
      </c>
      <c r="C80" s="18">
        <v>1006.6155730868375</v>
      </c>
      <c r="D80" s="18">
        <v>767.56620133534432</v>
      </c>
      <c r="E80" s="18">
        <v>800.72625862594896</v>
      </c>
      <c r="F80" s="18">
        <v>712.43958561871796</v>
      </c>
      <c r="G80" s="18">
        <v>744.14090125109703</v>
      </c>
      <c r="H80" s="18">
        <v>712.91690807941859</v>
      </c>
      <c r="I80" s="18">
        <v>773.85731895164633</v>
      </c>
      <c r="J80" s="18">
        <v>688.46542147682351</v>
      </c>
      <c r="K80" s="18">
        <v>628.91718510208625</v>
      </c>
      <c r="L80" s="18">
        <v>593.87172357797431</v>
      </c>
    </row>
    <row r="81" spans="1:12" x14ac:dyDescent="0.25">
      <c r="A81" s="14" t="s">
        <v>146</v>
      </c>
      <c r="B81" s="19">
        <v>1057</v>
      </c>
      <c r="C81" s="19">
        <v>1085.5729451377931</v>
      </c>
      <c r="D81" s="19">
        <v>868.43551819841332</v>
      </c>
      <c r="E81" s="19">
        <v>661.85922824227657</v>
      </c>
      <c r="F81" s="19">
        <v>690.53100040171455</v>
      </c>
      <c r="G81" s="19">
        <v>614.31210896182722</v>
      </c>
      <c r="H81" s="19">
        <v>641.536609670399</v>
      </c>
      <c r="I81" s="19">
        <v>614.35095810049165</v>
      </c>
      <c r="J81" s="19">
        <v>666.97395435428655</v>
      </c>
      <c r="K81" s="19">
        <v>593.28177526640332</v>
      </c>
      <c r="L81" s="19">
        <v>541.87414995370921</v>
      </c>
    </row>
    <row r="82" spans="1:12" x14ac:dyDescent="0.25">
      <c r="A82" s="13" t="s">
        <v>147</v>
      </c>
      <c r="B82" s="18">
        <v>1091</v>
      </c>
      <c r="C82" s="18">
        <v>948.1389207260595</v>
      </c>
      <c r="D82" s="18">
        <v>973.84303151051722</v>
      </c>
      <c r="E82" s="18">
        <v>778.67618059715346</v>
      </c>
      <c r="F82" s="18">
        <v>592.87951634079718</v>
      </c>
      <c r="G82" s="18">
        <v>618.62157234378378</v>
      </c>
      <c r="H82" s="18">
        <v>550.1573428483149</v>
      </c>
      <c r="I82" s="18">
        <v>574.30531334622697</v>
      </c>
      <c r="J82" s="18">
        <v>549.4832000715304</v>
      </c>
      <c r="K82" s="18">
        <v>596.65366787182677</v>
      </c>
      <c r="L82" s="18">
        <v>530.51473861679597</v>
      </c>
    </row>
    <row r="83" spans="1:12" x14ac:dyDescent="0.25">
      <c r="A83" s="14" t="s">
        <v>148</v>
      </c>
      <c r="B83" s="19">
        <v>1131</v>
      </c>
      <c r="C83" s="19">
        <v>1001.928963709716</v>
      </c>
      <c r="D83" s="19">
        <v>870.13501598957407</v>
      </c>
      <c r="E83" s="19">
        <v>893.74261852779341</v>
      </c>
      <c r="F83" s="19">
        <v>714.26642109694171</v>
      </c>
      <c r="G83" s="19">
        <v>543.31109846524032</v>
      </c>
      <c r="H83" s="19">
        <v>566.91734691458953</v>
      </c>
      <c r="I83" s="19">
        <v>503.98285807935565</v>
      </c>
      <c r="J83" s="19">
        <v>525.8620648480852</v>
      </c>
      <c r="K83" s="19">
        <v>502.66300638091326</v>
      </c>
      <c r="L83" s="19">
        <v>545.86752010611576</v>
      </c>
    </row>
    <row r="84" spans="1:12" x14ac:dyDescent="0.25">
      <c r="A84" s="13" t="s">
        <v>149</v>
      </c>
      <c r="B84" s="18">
        <v>1196</v>
      </c>
      <c r="C84" s="18">
        <v>1043.5743688298321</v>
      </c>
      <c r="D84" s="18">
        <v>924.82811553700014</v>
      </c>
      <c r="E84" s="18">
        <v>802.05114710476164</v>
      </c>
      <c r="F84" s="18">
        <v>824.27320477095452</v>
      </c>
      <c r="G84" s="18">
        <v>658.21265537615102</v>
      </c>
      <c r="H84" s="18">
        <v>499.71893445243131</v>
      </c>
      <c r="I84" s="18">
        <v>521.76616520982952</v>
      </c>
      <c r="J84" s="18">
        <v>463.68339541565285</v>
      </c>
      <c r="K84" s="18">
        <v>483.57664101541491</v>
      </c>
      <c r="L84" s="18">
        <v>461.5489218130715</v>
      </c>
    </row>
    <row r="85" spans="1:12" x14ac:dyDescent="0.25">
      <c r="A85" s="14" t="s">
        <v>150</v>
      </c>
      <c r="B85" s="19">
        <v>1050</v>
      </c>
      <c r="C85" s="19">
        <v>1107.416247212092</v>
      </c>
      <c r="D85" s="19">
        <v>967.46870061253173</v>
      </c>
      <c r="E85" s="19">
        <v>858.83917872758423</v>
      </c>
      <c r="F85" s="19">
        <v>745.04822966747975</v>
      </c>
      <c r="G85" s="19">
        <v>766.866928119661</v>
      </c>
      <c r="H85" s="19">
        <v>612.74337461071173</v>
      </c>
      <c r="I85" s="19">
        <v>465.23036182580665</v>
      </c>
      <c r="J85" s="19">
        <v>486.35662233931828</v>
      </c>
      <c r="K85" s="19">
        <v>432.51862598653634</v>
      </c>
      <c r="L85" s="19">
        <v>451.34167937142479</v>
      </c>
    </row>
    <row r="86" spans="1:12" x14ac:dyDescent="0.25">
      <c r="A86" s="13" t="s">
        <v>151</v>
      </c>
      <c r="B86" s="18">
        <v>854</v>
      </c>
      <c r="C86" s="18">
        <v>969.11089588422647</v>
      </c>
      <c r="D86" s="18">
        <v>1024.6634857445322</v>
      </c>
      <c r="E86" s="18">
        <v>897.16145420986788</v>
      </c>
      <c r="F86" s="18">
        <v>798.66155176402719</v>
      </c>
      <c r="G86" s="18">
        <v>693.3629548963288</v>
      </c>
      <c r="H86" s="18">
        <v>715.3862647201031</v>
      </c>
      <c r="I86" s="18">
        <v>572.22349869948607</v>
      </c>
      <c r="J86" s="18">
        <v>434.61109490025842</v>
      </c>
      <c r="K86" s="18">
        <v>455.17134729199682</v>
      </c>
      <c r="L86" s="18">
        <v>405.22065583062272</v>
      </c>
    </row>
    <row r="87" spans="1:12" x14ac:dyDescent="0.25">
      <c r="A87" s="14" t="s">
        <v>152</v>
      </c>
      <c r="B87" s="19">
        <v>594</v>
      </c>
      <c r="C87" s="19">
        <v>780.82281941007841</v>
      </c>
      <c r="D87" s="19">
        <v>889.24989147185556</v>
      </c>
      <c r="E87" s="19">
        <v>942.77072040298992</v>
      </c>
      <c r="F87" s="19">
        <v>827.46080218290319</v>
      </c>
      <c r="G87" s="19">
        <v>738.97834622420339</v>
      </c>
      <c r="H87" s="19">
        <v>642.00138146877589</v>
      </c>
      <c r="I87" s="19">
        <v>664.26207162726178</v>
      </c>
      <c r="J87" s="19">
        <v>531.95963451362582</v>
      </c>
      <c r="K87" s="19">
        <v>404.13729333042517</v>
      </c>
      <c r="L87" s="19">
        <v>424.18293846409074</v>
      </c>
    </row>
    <row r="88" spans="1:12" x14ac:dyDescent="0.25">
      <c r="A88" s="13" t="s">
        <v>153</v>
      </c>
      <c r="B88" s="18">
        <v>435</v>
      </c>
      <c r="C88" s="18">
        <v>528.6069099520264</v>
      </c>
      <c r="D88" s="18">
        <v>700.8807913299313</v>
      </c>
      <c r="E88" s="18">
        <v>804.36542877749332</v>
      </c>
      <c r="F88" s="18">
        <v>857.73919651020788</v>
      </c>
      <c r="G88" s="18">
        <v>756.60555839664482</v>
      </c>
      <c r="H88" s="18">
        <v>679.62082936313675</v>
      </c>
      <c r="I88" s="18">
        <v>591.60292903480115</v>
      </c>
      <c r="J88" s="18">
        <v>614.95529449166952</v>
      </c>
      <c r="K88" s="18">
        <v>493.58744396800967</v>
      </c>
      <c r="L88" s="18">
        <v>375.36716471403531</v>
      </c>
    </row>
    <row r="89" spans="1:12" x14ac:dyDescent="0.25">
      <c r="A89" s="14" t="s">
        <v>154</v>
      </c>
      <c r="B89" s="19">
        <v>283</v>
      </c>
      <c r="C89" s="19">
        <v>374.86907284230767</v>
      </c>
      <c r="D89" s="19">
        <v>455.7880040708726</v>
      </c>
      <c r="E89" s="19">
        <v>608.20617003337793</v>
      </c>
      <c r="F89" s="19">
        <v>702.64469212865811</v>
      </c>
      <c r="G89" s="19">
        <v>752.63002170024708</v>
      </c>
      <c r="H89" s="19">
        <v>666.67728363757919</v>
      </c>
      <c r="I89" s="19">
        <v>603.5763042196163</v>
      </c>
      <c r="J89" s="19">
        <v>524.82398012414933</v>
      </c>
      <c r="K89" s="19">
        <v>549.83811223201371</v>
      </c>
      <c r="L89" s="19">
        <v>442.07298959104941</v>
      </c>
    </row>
    <row r="90" spans="1:12" x14ac:dyDescent="0.25">
      <c r="A90" s="13" t="s">
        <v>155</v>
      </c>
      <c r="B90" s="18">
        <v>262</v>
      </c>
      <c r="C90" s="18">
        <v>228.73806098776484</v>
      </c>
      <c r="D90" s="18">
        <v>307.77226173785942</v>
      </c>
      <c r="E90" s="18">
        <v>374.1333627588586</v>
      </c>
      <c r="F90" s="18">
        <v>504.48469804217132</v>
      </c>
      <c r="G90" s="18">
        <v>589.18751300232327</v>
      </c>
      <c r="H90" s="18">
        <v>635.59786099109135</v>
      </c>
      <c r="I90" s="18">
        <v>566.76651306704071</v>
      </c>
      <c r="J90" s="18">
        <v>519.87644870218662</v>
      </c>
      <c r="K90" s="18">
        <v>450.93283671578314</v>
      </c>
      <c r="L90" s="18">
        <v>478.63348989079509</v>
      </c>
    </row>
    <row r="91" spans="1:12" x14ac:dyDescent="0.25">
      <c r="A91" s="14" t="s">
        <v>233</v>
      </c>
      <c r="B91" s="19">
        <v>153.48964620469209</v>
      </c>
      <c r="C91" s="19">
        <v>206.92370853041419</v>
      </c>
      <c r="D91" s="19">
        <v>180.25352242429457</v>
      </c>
      <c r="E91" s="19">
        <v>248.58274991818877</v>
      </c>
      <c r="F91" s="19">
        <v>303.5475660588736</v>
      </c>
      <c r="G91" s="19">
        <v>416.12555252752435</v>
      </c>
      <c r="H91" s="19">
        <v>493.8116100066199</v>
      </c>
      <c r="I91" s="19">
        <v>538.68326750660594</v>
      </c>
      <c r="J91" s="19">
        <v>485.22719549588203</v>
      </c>
      <c r="K91" s="19">
        <v>451.99076868298579</v>
      </c>
      <c r="L91" s="19">
        <v>392.36665611524927</v>
      </c>
    </row>
    <row r="92" spans="1:12" x14ac:dyDescent="0.25">
      <c r="A92" s="13" t="s">
        <v>234</v>
      </c>
      <c r="B92" s="18">
        <v>92.638608657961655</v>
      </c>
      <c r="C92" s="18">
        <v>60.002289186690945</v>
      </c>
      <c r="D92" s="18">
        <v>82.103743359732789</v>
      </c>
      <c r="E92" s="18">
        <v>72.570398585491318</v>
      </c>
      <c r="F92" s="18">
        <v>101.51568884906942</v>
      </c>
      <c r="G92" s="18">
        <v>125.70219742617142</v>
      </c>
      <c r="H92" s="18">
        <v>174.68913042311419</v>
      </c>
      <c r="I92" s="18">
        <v>210.08903825922749</v>
      </c>
      <c r="J92" s="18">
        <v>232.19614440561216</v>
      </c>
      <c r="K92" s="18">
        <v>211.84994435994346</v>
      </c>
      <c r="L92" s="18">
        <v>199.82972149608602</v>
      </c>
    </row>
    <row r="93" spans="1:12" x14ac:dyDescent="0.25">
      <c r="A93" s="14" t="s">
        <v>235</v>
      </c>
      <c r="B93" s="19">
        <v>38.115240830037386</v>
      </c>
      <c r="C93" s="19">
        <v>36.214355326188667</v>
      </c>
      <c r="D93" s="19">
        <v>23.807869032351345</v>
      </c>
      <c r="E93" s="19">
        <v>33.055117596823365</v>
      </c>
      <c r="F93" s="19">
        <v>29.636143315987354</v>
      </c>
      <c r="G93" s="19">
        <v>42.038700317183711</v>
      </c>
      <c r="H93" s="19">
        <v>52.76966873885992</v>
      </c>
      <c r="I93" s="19">
        <v>74.320389924491295</v>
      </c>
      <c r="J93" s="19">
        <v>90.557601485324682</v>
      </c>
      <c r="K93" s="19">
        <v>101.37671740070429</v>
      </c>
      <c r="L93" s="19">
        <v>93.661017687953503</v>
      </c>
    </row>
    <row r="94" spans="1:12" x14ac:dyDescent="0.25">
      <c r="A94" s="17" t="s">
        <v>236</v>
      </c>
      <c r="B94" s="18">
        <v>8.7565043073088678</v>
      </c>
      <c r="C94" s="18">
        <v>14.90003892284925</v>
      </c>
      <c r="D94" s="18">
        <v>14.369228914155759</v>
      </c>
      <c r="E94" s="18">
        <v>9.5850917192176137</v>
      </c>
      <c r="F94" s="18">
        <v>13.498977841112824</v>
      </c>
      <c r="G94" s="18">
        <v>12.272634521253316</v>
      </c>
      <c r="H94" s="18">
        <v>17.647808354765651</v>
      </c>
      <c r="I94" s="18">
        <v>22.450523094133978</v>
      </c>
      <c r="J94" s="18">
        <v>32.035351814555781</v>
      </c>
      <c r="K94" s="18">
        <v>39.537402301678661</v>
      </c>
      <c r="L94" s="18">
        <v>44.81967909078832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5507</v>
      </c>
      <c r="C96" s="18">
        <f t="shared" ref="C96:L96" si="10">SUM(C73:C76)</f>
        <v>5541.0246801277508</v>
      </c>
      <c r="D96" s="18">
        <f t="shared" si="10"/>
        <v>5446.7744257881222</v>
      </c>
      <c r="E96" s="18">
        <f t="shared" si="10"/>
        <v>5213.470414237152</v>
      </c>
      <c r="F96" s="18">
        <f t="shared" si="10"/>
        <v>4904.9107471677344</v>
      </c>
      <c r="G96" s="18">
        <f t="shared" si="10"/>
        <v>4611.8762836592305</v>
      </c>
      <c r="H96" s="18">
        <f t="shared" si="10"/>
        <v>4470.4082418576372</v>
      </c>
      <c r="I96" s="18">
        <f t="shared" si="10"/>
        <v>4432.2944192167988</v>
      </c>
      <c r="J96" s="18">
        <f t="shared" si="10"/>
        <v>4418.9585467648621</v>
      </c>
      <c r="K96" s="18">
        <f t="shared" si="10"/>
        <v>4426.6397877759691</v>
      </c>
      <c r="L96" s="18">
        <f t="shared" si="10"/>
        <v>4423.5461346805223</v>
      </c>
    </row>
    <row r="97" spans="1:12" x14ac:dyDescent="0.25">
      <c r="A97" s="16" t="s">
        <v>242</v>
      </c>
      <c r="B97" s="19">
        <f>SUM(B77:B78)</f>
        <v>1878</v>
      </c>
      <c r="C97" s="19">
        <f t="shared" ref="C97:L97" si="11">SUM(C77:C78)</f>
        <v>1869.3937001036556</v>
      </c>
      <c r="D97" s="19">
        <f t="shared" si="11"/>
        <v>1744.5310047698235</v>
      </c>
      <c r="E97" s="19">
        <f t="shared" si="11"/>
        <v>1774.6557906664361</v>
      </c>
      <c r="F97" s="19">
        <f t="shared" si="11"/>
        <v>1767.3150567715359</v>
      </c>
      <c r="G97" s="19">
        <f t="shared" si="11"/>
        <v>1805.9026803275888</v>
      </c>
      <c r="H97" s="19">
        <f t="shared" si="11"/>
        <v>1618.6232884996707</v>
      </c>
      <c r="I97" s="19">
        <f t="shared" si="11"/>
        <v>1492.7997174175366</v>
      </c>
      <c r="J97" s="19">
        <f t="shared" si="11"/>
        <v>1431.7675677617922</v>
      </c>
      <c r="K97" s="19">
        <f t="shared" si="11"/>
        <v>1426.6219713170208</v>
      </c>
      <c r="L97" s="19">
        <f t="shared" si="11"/>
        <v>1428.3947920912813</v>
      </c>
    </row>
    <row r="98" spans="1:12" x14ac:dyDescent="0.25">
      <c r="A98" s="11" t="s">
        <v>243</v>
      </c>
      <c r="B98" s="18">
        <f>SUM(B79:B86)</f>
        <v>8960</v>
      </c>
      <c r="C98" s="18">
        <f t="shared" ref="C98:L98" si="12">SUM(C79:C86)</f>
        <v>8171.4373782409857</v>
      </c>
      <c r="D98" s="18">
        <f t="shared" si="12"/>
        <v>7449.2773752298554</v>
      </c>
      <c r="E98" s="18">
        <f t="shared" si="12"/>
        <v>6629.2750988983062</v>
      </c>
      <c r="F98" s="18">
        <f t="shared" si="12"/>
        <v>6055.9125953403118</v>
      </c>
      <c r="G98" s="18">
        <f t="shared" si="12"/>
        <v>5575.7294568381858</v>
      </c>
      <c r="H98" s="18">
        <f t="shared" si="12"/>
        <v>5316.0417204245723</v>
      </c>
      <c r="I98" s="18">
        <f t="shared" si="12"/>
        <v>4930.1233632926433</v>
      </c>
      <c r="J98" s="18">
        <f t="shared" si="12"/>
        <v>4641.5544968556533</v>
      </c>
      <c r="K98" s="18">
        <f t="shared" si="12"/>
        <v>4472.8090823772391</v>
      </c>
      <c r="L98" s="18">
        <f t="shared" si="12"/>
        <v>4306.3442874180582</v>
      </c>
    </row>
    <row r="99" spans="1:12" x14ac:dyDescent="0.25">
      <c r="A99" s="16" t="s">
        <v>157</v>
      </c>
      <c r="B99" s="19">
        <f>SUM(B87:B94)</f>
        <v>1867</v>
      </c>
      <c r="C99" s="19">
        <f t="shared" ref="C99:L99" si="13">SUM(C87:C94)</f>
        <v>2231.07725515832</v>
      </c>
      <c r="D99" s="19">
        <f t="shared" si="13"/>
        <v>2654.2253123410537</v>
      </c>
      <c r="E99" s="19">
        <f t="shared" si="13"/>
        <v>3093.2690397924407</v>
      </c>
      <c r="F99" s="19">
        <f t="shared" si="13"/>
        <v>3340.5277649289837</v>
      </c>
      <c r="G99" s="19">
        <f t="shared" si="13"/>
        <v>3433.5405241155509</v>
      </c>
      <c r="H99" s="19">
        <f t="shared" si="13"/>
        <v>3362.8155729839432</v>
      </c>
      <c r="I99" s="19">
        <f t="shared" si="13"/>
        <v>3271.7510367331788</v>
      </c>
      <c r="J99" s="19">
        <f t="shared" si="13"/>
        <v>3031.6316510330057</v>
      </c>
      <c r="K99" s="19">
        <f t="shared" si="13"/>
        <v>2703.2505189915441</v>
      </c>
      <c r="L99" s="19">
        <f t="shared" si="13"/>
        <v>2450.9336570500477</v>
      </c>
    </row>
    <row r="100" spans="1:12" x14ac:dyDescent="0.25">
      <c r="A100" s="24" t="s">
        <v>156</v>
      </c>
      <c r="B100" s="25">
        <f>SUM(B91:B94)</f>
        <v>293.00000000000006</v>
      </c>
      <c r="C100" s="25">
        <f t="shared" ref="C100:L100" si="14">SUM(C91:C94)</f>
        <v>318.04039196614303</v>
      </c>
      <c r="D100" s="25">
        <f t="shared" si="14"/>
        <v>300.53436373053449</v>
      </c>
      <c r="E100" s="25">
        <f t="shared" si="14"/>
        <v>363.79335781972105</v>
      </c>
      <c r="F100" s="25">
        <f t="shared" si="14"/>
        <v>448.19837606504319</v>
      </c>
      <c r="G100" s="25">
        <f t="shared" si="14"/>
        <v>596.13908479213273</v>
      </c>
      <c r="H100" s="25">
        <f t="shared" si="14"/>
        <v>738.91821752335966</v>
      </c>
      <c r="I100" s="25">
        <f t="shared" si="14"/>
        <v>845.54321878445865</v>
      </c>
      <c r="J100" s="25">
        <f t="shared" si="14"/>
        <v>840.01629320137454</v>
      </c>
      <c r="K100" s="25">
        <f t="shared" si="14"/>
        <v>804.75483274531211</v>
      </c>
      <c r="L100" s="25">
        <f t="shared" si="14"/>
        <v>730.67707439007711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34795</v>
      </c>
      <c r="C6" s="18">
        <v>35992.409962258615</v>
      </c>
      <c r="D6" s="18">
        <v>37031.529075162733</v>
      </c>
      <c r="E6" s="18">
        <v>37990.742268430295</v>
      </c>
      <c r="F6" s="18">
        <v>38918.571667825752</v>
      </c>
      <c r="G6" s="18">
        <v>39882.774910898501</v>
      </c>
      <c r="H6" s="18">
        <v>40953.198288151121</v>
      </c>
      <c r="I6" s="18">
        <v>42133.320226864358</v>
      </c>
      <c r="J6" s="18">
        <v>43574.739685670553</v>
      </c>
      <c r="K6" s="18">
        <v>45339.424328368514</v>
      </c>
      <c r="L6" s="18">
        <v>47407.413428232256</v>
      </c>
    </row>
    <row r="7" spans="1:12" x14ac:dyDescent="0.25">
      <c r="A7" s="12" t="s">
        <v>140</v>
      </c>
      <c r="B7" s="28">
        <v>3347</v>
      </c>
      <c r="C7" s="28">
        <v>3533.8121284833401</v>
      </c>
      <c r="D7" s="28">
        <v>3404.5805089844307</v>
      </c>
      <c r="E7" s="19">
        <v>3374.4063119069788</v>
      </c>
      <c r="F7" s="28">
        <v>3446.6951125889282</v>
      </c>
      <c r="G7" s="28">
        <v>3674.1089314873598</v>
      </c>
      <c r="H7" s="28">
        <v>3973.0383534790876</v>
      </c>
      <c r="I7" s="28">
        <v>4257.345052747919</v>
      </c>
      <c r="J7" s="28">
        <v>4630.3949278199252</v>
      </c>
      <c r="K7" s="28">
        <v>5005.7091291123952</v>
      </c>
      <c r="L7" s="28">
        <v>5379.7552229192233</v>
      </c>
    </row>
    <row r="8" spans="1:12" x14ac:dyDescent="0.25">
      <c r="A8" s="13" t="s">
        <v>141</v>
      </c>
      <c r="B8" s="18">
        <v>2989</v>
      </c>
      <c r="C8" s="18">
        <v>3233.0135419494754</v>
      </c>
      <c r="D8" s="18">
        <v>3417.9885018701111</v>
      </c>
      <c r="E8" s="18">
        <v>3296.714495719747</v>
      </c>
      <c r="F8" s="18">
        <v>3270.6527236166048</v>
      </c>
      <c r="G8" s="18">
        <v>3343.4772782507189</v>
      </c>
      <c r="H8" s="18">
        <v>3566.5958603885165</v>
      </c>
      <c r="I8" s="18">
        <v>3859.1038937551875</v>
      </c>
      <c r="J8" s="18">
        <v>4137.3885638455158</v>
      </c>
      <c r="K8" s="18">
        <v>4501.9078212904988</v>
      </c>
      <c r="L8" s="18">
        <v>4868.6390068336841</v>
      </c>
    </row>
    <row r="9" spans="1:12" x14ac:dyDescent="0.25">
      <c r="A9" s="14" t="s">
        <v>142</v>
      </c>
      <c r="B9" s="19">
        <v>2695</v>
      </c>
      <c r="C9" s="19">
        <v>2899.4162303152052</v>
      </c>
      <c r="D9" s="19">
        <v>3136.0864640585046</v>
      </c>
      <c r="E9" s="19">
        <v>3316.0936565733664</v>
      </c>
      <c r="F9" s="19">
        <v>3198.791568937283</v>
      </c>
      <c r="G9" s="19">
        <v>3173.7710512928766</v>
      </c>
      <c r="H9" s="19">
        <v>3244.6458520412352</v>
      </c>
      <c r="I9" s="19">
        <v>3461.3340841067934</v>
      </c>
      <c r="J9" s="19">
        <v>3745.3407467701463</v>
      </c>
      <c r="K9" s="19">
        <v>4015.5214438498256</v>
      </c>
      <c r="L9" s="19">
        <v>4369.3707812032626</v>
      </c>
    </row>
    <row r="10" spans="1:12" x14ac:dyDescent="0.25">
      <c r="A10" s="13" t="s">
        <v>240</v>
      </c>
      <c r="B10" s="18">
        <v>1536.6</v>
      </c>
      <c r="C10" s="18">
        <v>1571.9172137603773</v>
      </c>
      <c r="D10" s="18">
        <v>1691.8222518807677</v>
      </c>
      <c r="E10" s="18">
        <v>1830.2681338000193</v>
      </c>
      <c r="F10" s="18">
        <v>1935.737089945982</v>
      </c>
      <c r="G10" s="18">
        <v>1867.5581516371303</v>
      </c>
      <c r="H10" s="18">
        <v>1853.1767526049582</v>
      </c>
      <c r="I10" s="18">
        <v>1894.7400759338657</v>
      </c>
      <c r="J10" s="18">
        <v>2021.4245572350496</v>
      </c>
      <c r="K10" s="18">
        <v>2187.4076009133541</v>
      </c>
      <c r="L10" s="18">
        <v>2345.3027266991448</v>
      </c>
    </row>
    <row r="11" spans="1:12" x14ac:dyDescent="0.25">
      <c r="A11" s="14" t="s">
        <v>241</v>
      </c>
      <c r="B11" s="19">
        <v>1024.4000000000001</v>
      </c>
      <c r="C11" s="19">
        <v>1046.016514815904</v>
      </c>
      <c r="D11" s="19">
        <v>1125.5963350686525</v>
      </c>
      <c r="E11" s="19">
        <v>1217.3567581553996</v>
      </c>
      <c r="F11" s="19">
        <v>1287.2049304016969</v>
      </c>
      <c r="G11" s="19">
        <v>1241.5568201366468</v>
      </c>
      <c r="H11" s="19">
        <v>1231.7520819219162</v>
      </c>
      <c r="I11" s="19">
        <v>1259.1238648319427</v>
      </c>
      <c r="J11" s="19">
        <v>1343.0340709911825</v>
      </c>
      <c r="K11" s="19">
        <v>1452.9978972961612</v>
      </c>
      <c r="L11" s="19">
        <v>1557.5280356926373</v>
      </c>
    </row>
    <row r="12" spans="1:12" x14ac:dyDescent="0.25">
      <c r="A12" s="13" t="s">
        <v>143</v>
      </c>
      <c r="B12" s="18">
        <v>2623</v>
      </c>
      <c r="C12" s="18">
        <v>2528.9787185206178</v>
      </c>
      <c r="D12" s="18">
        <v>2584.5728733365922</v>
      </c>
      <c r="E12" s="18">
        <v>2781.0964596297745</v>
      </c>
      <c r="F12" s="18">
        <v>3007.3199779507004</v>
      </c>
      <c r="G12" s="18">
        <v>3179.5591784968074</v>
      </c>
      <c r="H12" s="18">
        <v>3066.4506565131169</v>
      </c>
      <c r="I12" s="18">
        <v>3041.7454504668995</v>
      </c>
      <c r="J12" s="18">
        <v>3108.7980148455567</v>
      </c>
      <c r="K12" s="18">
        <v>3315.3489735308435</v>
      </c>
      <c r="L12" s="18">
        <v>3586.0846109607232</v>
      </c>
    </row>
    <row r="13" spans="1:12" x14ac:dyDescent="0.25">
      <c r="A13" s="14" t="s">
        <v>144</v>
      </c>
      <c r="B13" s="19">
        <v>2576</v>
      </c>
      <c r="C13" s="19">
        <v>2396.0977562283056</v>
      </c>
      <c r="D13" s="19">
        <v>2309.9773059162953</v>
      </c>
      <c r="E13" s="19">
        <v>2360.4849555560413</v>
      </c>
      <c r="F13" s="19">
        <v>2540.2619058496357</v>
      </c>
      <c r="G13" s="19">
        <v>2746.0879171286715</v>
      </c>
      <c r="H13" s="19">
        <v>2903.2730573539125</v>
      </c>
      <c r="I13" s="19">
        <v>2799.8206539196217</v>
      </c>
      <c r="J13" s="19">
        <v>2777.0927782229883</v>
      </c>
      <c r="K13" s="19">
        <v>2838.1372731585225</v>
      </c>
      <c r="L13" s="19">
        <v>3026.5160580319807</v>
      </c>
    </row>
    <row r="14" spans="1:12" x14ac:dyDescent="0.25">
      <c r="A14" s="13" t="s">
        <v>145</v>
      </c>
      <c r="B14" s="18">
        <v>2424</v>
      </c>
      <c r="C14" s="18">
        <v>2252.9861702600028</v>
      </c>
      <c r="D14" s="18">
        <v>2096.2440564880098</v>
      </c>
      <c r="E14" s="18">
        <v>2020.8632681417544</v>
      </c>
      <c r="F14" s="18">
        <v>2064.9439776835484</v>
      </c>
      <c r="G14" s="18">
        <v>2223.2262451787597</v>
      </c>
      <c r="H14" s="18">
        <v>2402.2968608921187</v>
      </c>
      <c r="I14" s="18">
        <v>2540.1409819483829</v>
      </c>
      <c r="J14" s="18">
        <v>2449.7934731298046</v>
      </c>
      <c r="K14" s="18">
        <v>2430.0718565056955</v>
      </c>
      <c r="L14" s="18">
        <v>2483.6584342087867</v>
      </c>
    </row>
    <row r="15" spans="1:12" x14ac:dyDescent="0.25">
      <c r="A15" s="14" t="s">
        <v>146</v>
      </c>
      <c r="B15" s="19">
        <v>2185</v>
      </c>
      <c r="C15" s="19">
        <v>2294.2536564918119</v>
      </c>
      <c r="D15" s="19">
        <v>2131.9851115569209</v>
      </c>
      <c r="E15" s="19">
        <v>1983.4692758706426</v>
      </c>
      <c r="F15" s="19">
        <v>1911.8354167172936</v>
      </c>
      <c r="G15" s="19">
        <v>1953.2023321885645</v>
      </c>
      <c r="H15" s="19">
        <v>2102.7612779327837</v>
      </c>
      <c r="I15" s="19">
        <v>2271.5419124666942</v>
      </c>
      <c r="J15" s="19">
        <v>2401.527365491223</v>
      </c>
      <c r="K15" s="19">
        <v>2315.7260606656814</v>
      </c>
      <c r="L15" s="19">
        <v>2296.6920766923745</v>
      </c>
    </row>
    <row r="16" spans="1:12" x14ac:dyDescent="0.25">
      <c r="A16" s="13" t="s">
        <v>147</v>
      </c>
      <c r="B16" s="18">
        <v>2132</v>
      </c>
      <c r="C16" s="18">
        <v>2085.4903384595523</v>
      </c>
      <c r="D16" s="18">
        <v>2189.2233705903782</v>
      </c>
      <c r="E16" s="18">
        <v>2033.522754183999</v>
      </c>
      <c r="F16" s="18">
        <v>1891.238251473678</v>
      </c>
      <c r="G16" s="18">
        <v>1822.181348687403</v>
      </c>
      <c r="H16" s="18">
        <v>1860.7939832335769</v>
      </c>
      <c r="I16" s="18">
        <v>2002.5844283961028</v>
      </c>
      <c r="J16" s="18">
        <v>2162.1165429244338</v>
      </c>
      <c r="K16" s="18">
        <v>2284.804591367546</v>
      </c>
      <c r="L16" s="18">
        <v>2202.0999383883654</v>
      </c>
    </row>
    <row r="17" spans="1:12" x14ac:dyDescent="0.25">
      <c r="A17" s="14" t="s">
        <v>148</v>
      </c>
      <c r="B17" s="19">
        <v>2070</v>
      </c>
      <c r="C17" s="19">
        <v>2046.5168684449623</v>
      </c>
      <c r="D17" s="19">
        <v>2000.9489508947463</v>
      </c>
      <c r="E17" s="19">
        <v>2099.9628323503539</v>
      </c>
      <c r="F17" s="19">
        <v>1949.4139836344423</v>
      </c>
      <c r="G17" s="19">
        <v>1812.278344753825</v>
      </c>
      <c r="H17" s="19">
        <v>1745.101847223254</v>
      </c>
      <c r="I17" s="19">
        <v>1780.9825603230511</v>
      </c>
      <c r="J17" s="19">
        <v>1915.9109756953094</v>
      </c>
      <c r="K17" s="19">
        <v>2066.7611820856232</v>
      </c>
      <c r="L17" s="19">
        <v>2182.6838389028735</v>
      </c>
    </row>
    <row r="18" spans="1:12" x14ac:dyDescent="0.25">
      <c r="A18" s="13" t="s">
        <v>149</v>
      </c>
      <c r="B18" s="18">
        <v>2126</v>
      </c>
      <c r="C18" s="18">
        <v>1981.30999175957</v>
      </c>
      <c r="D18" s="18">
        <v>1958.0165280263232</v>
      </c>
      <c r="E18" s="18">
        <v>1913.6908284341453</v>
      </c>
      <c r="F18" s="18">
        <v>2007.7702634928023</v>
      </c>
      <c r="G18" s="18">
        <v>1863.0237301033364</v>
      </c>
      <c r="H18" s="18">
        <v>1731.3381477301155</v>
      </c>
      <c r="I18" s="18">
        <v>1666.4628895856622</v>
      </c>
      <c r="J18" s="18">
        <v>1699.9901482592086</v>
      </c>
      <c r="K18" s="18">
        <v>1828.1230230084911</v>
      </c>
      <c r="L18" s="18">
        <v>1971.04764603384</v>
      </c>
    </row>
    <row r="19" spans="1:12" x14ac:dyDescent="0.25">
      <c r="A19" s="14" t="s">
        <v>150</v>
      </c>
      <c r="B19" s="19">
        <v>1947</v>
      </c>
      <c r="C19" s="19">
        <v>2041.781889249974</v>
      </c>
      <c r="D19" s="19">
        <v>1905.4162881964739</v>
      </c>
      <c r="E19" s="19">
        <v>1885.2066511079345</v>
      </c>
      <c r="F19" s="19">
        <v>1844.5396412079544</v>
      </c>
      <c r="G19" s="19">
        <v>1937.2622377912376</v>
      </c>
      <c r="H19" s="19">
        <v>1799.1789711531624</v>
      </c>
      <c r="I19" s="19">
        <v>1673.4408296923586</v>
      </c>
      <c r="J19" s="19">
        <v>1611.9405279601497</v>
      </c>
      <c r="K19" s="19">
        <v>1645.4854498517675</v>
      </c>
      <c r="L19" s="19">
        <v>1770.7094199757869</v>
      </c>
    </row>
    <row r="20" spans="1:12" x14ac:dyDescent="0.25">
      <c r="A20" s="13" t="s">
        <v>151</v>
      </c>
      <c r="B20" s="18">
        <v>1497</v>
      </c>
      <c r="C20" s="18">
        <v>1844.9607796899147</v>
      </c>
      <c r="D20" s="18">
        <v>1940.9565549121576</v>
      </c>
      <c r="E20" s="18">
        <v>1816.5731127329836</v>
      </c>
      <c r="F20" s="18">
        <v>1801.763937327778</v>
      </c>
      <c r="G20" s="18">
        <v>1766.8636359013126</v>
      </c>
      <c r="H20" s="18">
        <v>1859.5522171811181</v>
      </c>
      <c r="I20" s="18">
        <v>1730.0331441140154</v>
      </c>
      <c r="J20" s="18">
        <v>1611.7587337211235</v>
      </c>
      <c r="K20" s="18">
        <v>1554.7212609113217</v>
      </c>
      <c r="L20" s="18">
        <v>1589.0674293333227</v>
      </c>
    </row>
    <row r="21" spans="1:12" x14ac:dyDescent="0.25">
      <c r="A21" s="14" t="s">
        <v>152</v>
      </c>
      <c r="B21" s="19">
        <v>1136</v>
      </c>
      <c r="C21" s="19">
        <v>1405.6568227380267</v>
      </c>
      <c r="D21" s="19">
        <v>1739.3394926633664</v>
      </c>
      <c r="E21" s="19">
        <v>1836.4401683705523</v>
      </c>
      <c r="F21" s="19">
        <v>1724.3175415278661</v>
      </c>
      <c r="G21" s="19">
        <v>1715.2714531106838</v>
      </c>
      <c r="H21" s="19">
        <v>1686.4697551607869</v>
      </c>
      <c r="I21" s="19">
        <v>1779.1169222831907</v>
      </c>
      <c r="J21" s="19">
        <v>1658.7357200208073</v>
      </c>
      <c r="K21" s="19">
        <v>1548.286886908113</v>
      </c>
      <c r="L21" s="19">
        <v>1496.0740375231835</v>
      </c>
    </row>
    <row r="22" spans="1:12" x14ac:dyDescent="0.25">
      <c r="A22" s="13" t="s">
        <v>153</v>
      </c>
      <c r="B22" s="18">
        <v>755</v>
      </c>
      <c r="C22" s="18">
        <v>1041.0226374496708</v>
      </c>
      <c r="D22" s="18">
        <v>1299.094973170186</v>
      </c>
      <c r="E22" s="18">
        <v>1619.4293237187876</v>
      </c>
      <c r="F22" s="18">
        <v>1720.7246180256243</v>
      </c>
      <c r="G22" s="18">
        <v>1624.3771981663954</v>
      </c>
      <c r="H22" s="18">
        <v>1623.7130253339701</v>
      </c>
      <c r="I22" s="18">
        <v>1603.0261477070917</v>
      </c>
      <c r="J22" s="18">
        <v>1696.8309220443512</v>
      </c>
      <c r="K22" s="18">
        <v>1586.9981509850302</v>
      </c>
      <c r="L22" s="18">
        <v>1485.1375028312273</v>
      </c>
    </row>
    <row r="23" spans="1:12" x14ac:dyDescent="0.25">
      <c r="A23" s="14" t="s">
        <v>154</v>
      </c>
      <c r="B23" s="19">
        <v>605</v>
      </c>
      <c r="C23" s="19">
        <v>675.4667681271801</v>
      </c>
      <c r="D23" s="19">
        <v>936.23775720153571</v>
      </c>
      <c r="E23" s="19">
        <v>1174.1392835105357</v>
      </c>
      <c r="F23" s="19">
        <v>1470.6863980324033</v>
      </c>
      <c r="G23" s="19">
        <v>1569.6691802126795</v>
      </c>
      <c r="H23" s="19">
        <v>1487.8618377143562</v>
      </c>
      <c r="I23" s="19">
        <v>1493.3721214035154</v>
      </c>
      <c r="J23" s="19">
        <v>1479.9230711499349</v>
      </c>
      <c r="K23" s="19">
        <v>1571.8299891507729</v>
      </c>
      <c r="L23" s="19">
        <v>1475.1527027627467</v>
      </c>
    </row>
    <row r="24" spans="1:12" x14ac:dyDescent="0.25">
      <c r="A24" s="13" t="s">
        <v>155</v>
      </c>
      <c r="B24" s="18">
        <v>504</v>
      </c>
      <c r="C24" s="18">
        <v>468.88927208724715</v>
      </c>
      <c r="D24" s="18">
        <v>530.86641260363558</v>
      </c>
      <c r="E24" s="18">
        <v>745.40187176514303</v>
      </c>
      <c r="F24" s="18">
        <v>946.32093618329895</v>
      </c>
      <c r="G24" s="18">
        <v>1199.2982493743061</v>
      </c>
      <c r="H24" s="18">
        <v>1294.0841629452152</v>
      </c>
      <c r="I24" s="18">
        <v>1239.0756685154884</v>
      </c>
      <c r="J24" s="18">
        <v>1256.0564257044803</v>
      </c>
      <c r="K24" s="18">
        <v>1256.2018879572574</v>
      </c>
      <c r="L24" s="18">
        <v>1345.3595977485477</v>
      </c>
    </row>
    <row r="25" spans="1:12" x14ac:dyDescent="0.25">
      <c r="A25" s="14" t="s">
        <v>233</v>
      </c>
      <c r="B25" s="19">
        <v>340.06918134902691</v>
      </c>
      <c r="C25" s="19">
        <v>383.62729567687143</v>
      </c>
      <c r="D25" s="19">
        <v>365.70836251303967</v>
      </c>
      <c r="E25" s="19">
        <v>423.26433925971548</v>
      </c>
      <c r="F25" s="19">
        <v>606.03381731866534</v>
      </c>
      <c r="G25" s="19">
        <v>783.15985984494046</v>
      </c>
      <c r="H25" s="19">
        <v>1008.930646086324</v>
      </c>
      <c r="I25" s="19">
        <v>1104.7486765552649</v>
      </c>
      <c r="J25" s="19">
        <v>1071.5292307625459</v>
      </c>
      <c r="K25" s="19">
        <v>1099.7658530756494</v>
      </c>
      <c r="L25" s="19">
        <v>1111.9840168539204</v>
      </c>
    </row>
    <row r="26" spans="1:12" x14ac:dyDescent="0.25">
      <c r="A26" s="13" t="s">
        <v>234</v>
      </c>
      <c r="B26" s="18">
        <v>193.38384693815431</v>
      </c>
      <c r="C26" s="18">
        <v>145.67841608268338</v>
      </c>
      <c r="D26" s="18">
        <v>166.48841027711188</v>
      </c>
      <c r="E26" s="18">
        <v>160.25444790510682</v>
      </c>
      <c r="F26" s="18">
        <v>187.44357074203555</v>
      </c>
      <c r="G26" s="18">
        <v>269.60050065955085</v>
      </c>
      <c r="H26" s="18">
        <v>350.99848921113858</v>
      </c>
      <c r="I26" s="18">
        <v>458.78199999669914</v>
      </c>
      <c r="J26" s="18">
        <v>508.08916193915286</v>
      </c>
      <c r="K26" s="18">
        <v>495.5309019259783</v>
      </c>
      <c r="L26" s="18">
        <v>517.95923288446102</v>
      </c>
    </row>
    <row r="27" spans="1:12" x14ac:dyDescent="0.25">
      <c r="A27" s="14" t="s">
        <v>235</v>
      </c>
      <c r="B27" s="19">
        <v>73.846601754825059</v>
      </c>
      <c r="C27" s="19">
        <v>83.391369159318344</v>
      </c>
      <c r="D27" s="19">
        <v>63.695145695566978</v>
      </c>
      <c r="E27" s="19">
        <v>73.709536705537118</v>
      </c>
      <c r="F27" s="19">
        <v>71.619497790436725</v>
      </c>
      <c r="G27" s="19">
        <v>84.629334573828757</v>
      </c>
      <c r="H27" s="19">
        <v>122.26488113469159</v>
      </c>
      <c r="I27" s="19">
        <v>160.31931317328818</v>
      </c>
      <c r="J27" s="19">
        <v>212.49078648847592</v>
      </c>
      <c r="K27" s="19">
        <v>237.91226131762761</v>
      </c>
      <c r="L27" s="19">
        <v>233.24462678528565</v>
      </c>
    </row>
    <row r="28" spans="1:12" x14ac:dyDescent="0.25">
      <c r="A28" s="17" t="s">
        <v>236</v>
      </c>
      <c r="B28" s="18">
        <v>15.700369957993566</v>
      </c>
      <c r="C28" s="18">
        <v>32.125582508598427</v>
      </c>
      <c r="D28" s="18">
        <v>36.683419257928414</v>
      </c>
      <c r="E28" s="18">
        <v>28.393803031776443</v>
      </c>
      <c r="F28" s="18">
        <v>33.256507377082904</v>
      </c>
      <c r="G28" s="18">
        <v>32.61193192146024</v>
      </c>
      <c r="H28" s="18">
        <v>38.919570915772013</v>
      </c>
      <c r="I28" s="18">
        <v>56.479554941321176</v>
      </c>
      <c r="J28" s="18">
        <v>74.572940649189675</v>
      </c>
      <c r="K28" s="18">
        <v>100.17483350034811</v>
      </c>
      <c r="L28" s="18">
        <v>113.34648496688584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10567.6</v>
      </c>
      <c r="C30" s="18">
        <f t="shared" ref="C30:L30" si="0">SUM(C7:C10)</f>
        <v>11238.159114508398</v>
      </c>
      <c r="D30" s="18">
        <f t="shared" si="0"/>
        <v>11650.477726793813</v>
      </c>
      <c r="E30" s="18">
        <f t="shared" si="0"/>
        <v>11817.482598000111</v>
      </c>
      <c r="F30" s="18">
        <f t="shared" si="0"/>
        <v>11851.876495088798</v>
      </c>
      <c r="G30" s="18">
        <f t="shared" si="0"/>
        <v>12058.915412668084</v>
      </c>
      <c r="H30" s="18">
        <f t="shared" si="0"/>
        <v>12637.456818513798</v>
      </c>
      <c r="I30" s="18">
        <f t="shared" si="0"/>
        <v>13472.523106543766</v>
      </c>
      <c r="J30" s="18">
        <f t="shared" si="0"/>
        <v>14534.548795670637</v>
      </c>
      <c r="K30" s="18">
        <f t="shared" si="0"/>
        <v>15710.545995166074</v>
      </c>
      <c r="L30" s="18">
        <f t="shared" si="0"/>
        <v>16963.067737655314</v>
      </c>
    </row>
    <row r="31" spans="1:12" x14ac:dyDescent="0.25">
      <c r="A31" s="16" t="s">
        <v>242</v>
      </c>
      <c r="B31" s="19">
        <f>SUM(B11:B12)</f>
        <v>3647.4</v>
      </c>
      <c r="C31" s="19">
        <f t="shared" ref="C31:L31" si="1">SUM(C11:C12)</f>
        <v>3574.9952333365218</v>
      </c>
      <c r="D31" s="19">
        <f t="shared" si="1"/>
        <v>3710.1692084052447</v>
      </c>
      <c r="E31" s="19">
        <f t="shared" si="1"/>
        <v>3998.4532177851743</v>
      </c>
      <c r="F31" s="19">
        <f t="shared" si="1"/>
        <v>4294.5249083523977</v>
      </c>
      <c r="G31" s="19">
        <f t="shared" si="1"/>
        <v>4421.1159986334542</v>
      </c>
      <c r="H31" s="19">
        <f t="shared" si="1"/>
        <v>4298.2027384350331</v>
      </c>
      <c r="I31" s="19">
        <f t="shared" si="1"/>
        <v>4300.8693152988417</v>
      </c>
      <c r="J31" s="19">
        <f t="shared" si="1"/>
        <v>4451.8320858367388</v>
      </c>
      <c r="K31" s="19">
        <f t="shared" si="1"/>
        <v>4768.3468708270048</v>
      </c>
      <c r="L31" s="19">
        <f t="shared" si="1"/>
        <v>5143.6126466533606</v>
      </c>
    </row>
    <row r="32" spans="1:12" x14ac:dyDescent="0.25">
      <c r="A32" s="11" t="s">
        <v>243</v>
      </c>
      <c r="B32" s="18">
        <f>SUM(B13:B20)</f>
        <v>16957</v>
      </c>
      <c r="C32" s="18">
        <f t="shared" ref="C32:L32" si="2">SUM(C13:C20)</f>
        <v>16943.397450584096</v>
      </c>
      <c r="D32" s="18">
        <f t="shared" si="2"/>
        <v>16532.768166581303</v>
      </c>
      <c r="E32" s="18">
        <f t="shared" si="2"/>
        <v>16113.773678377853</v>
      </c>
      <c r="F32" s="18">
        <f t="shared" si="2"/>
        <v>16011.767377387132</v>
      </c>
      <c r="G32" s="18">
        <f t="shared" si="2"/>
        <v>16124.12579173311</v>
      </c>
      <c r="H32" s="18">
        <f t="shared" si="2"/>
        <v>16404.296362700043</v>
      </c>
      <c r="I32" s="18">
        <f t="shared" si="2"/>
        <v>16465.007400445891</v>
      </c>
      <c r="J32" s="18">
        <f t="shared" si="2"/>
        <v>16630.130545404241</v>
      </c>
      <c r="K32" s="18">
        <f t="shared" si="2"/>
        <v>16963.830697554647</v>
      </c>
      <c r="L32" s="18">
        <f t="shared" si="2"/>
        <v>17522.474841567331</v>
      </c>
    </row>
    <row r="33" spans="1:12" x14ac:dyDescent="0.25">
      <c r="A33" s="16" t="s">
        <v>157</v>
      </c>
      <c r="B33" s="19">
        <f>SUM(B21:B28)</f>
        <v>3623</v>
      </c>
      <c r="C33" s="19">
        <f t="shared" ref="C33:L33" si="3">SUM(C21:C28)</f>
        <v>4235.8581638295964</v>
      </c>
      <c r="D33" s="19">
        <f t="shared" si="3"/>
        <v>5138.1139733823702</v>
      </c>
      <c r="E33" s="19">
        <f t="shared" si="3"/>
        <v>6061.0327742671552</v>
      </c>
      <c r="F33" s="19">
        <f t="shared" si="3"/>
        <v>6760.4028869974127</v>
      </c>
      <c r="G33" s="19">
        <f t="shared" si="3"/>
        <v>7278.6177078638448</v>
      </c>
      <c r="H33" s="19">
        <f t="shared" si="3"/>
        <v>7613.242368502255</v>
      </c>
      <c r="I33" s="19">
        <f t="shared" si="3"/>
        <v>7894.9204045758579</v>
      </c>
      <c r="J33" s="19">
        <f t="shared" si="3"/>
        <v>7958.2282587589389</v>
      </c>
      <c r="K33" s="19">
        <f t="shared" si="3"/>
        <v>7896.7007648207782</v>
      </c>
      <c r="L33" s="19">
        <f t="shared" si="3"/>
        <v>7778.2582023562582</v>
      </c>
    </row>
    <row r="34" spans="1:12" x14ac:dyDescent="0.25">
      <c r="A34" s="24" t="s">
        <v>156</v>
      </c>
      <c r="B34" s="25">
        <f>SUM(B25:B28)</f>
        <v>622.99999999999989</v>
      </c>
      <c r="C34" s="25">
        <f t="shared" ref="C34:L34" si="4">SUM(C25:C28)</f>
        <v>644.82266342747153</v>
      </c>
      <c r="D34" s="25">
        <f t="shared" si="4"/>
        <v>632.57533774364697</v>
      </c>
      <c r="E34" s="25">
        <f t="shared" si="4"/>
        <v>685.62212690213585</v>
      </c>
      <c r="F34" s="25">
        <f t="shared" si="4"/>
        <v>898.35339322822051</v>
      </c>
      <c r="G34" s="25">
        <f t="shared" si="4"/>
        <v>1170.0016269997802</v>
      </c>
      <c r="H34" s="25">
        <f t="shared" si="4"/>
        <v>1521.1135873479263</v>
      </c>
      <c r="I34" s="25">
        <f t="shared" si="4"/>
        <v>1780.3295446665734</v>
      </c>
      <c r="J34" s="25">
        <f t="shared" si="4"/>
        <v>1866.6821198393641</v>
      </c>
      <c r="K34" s="25">
        <f t="shared" si="4"/>
        <v>1933.3838498196033</v>
      </c>
      <c r="L34" s="25">
        <f t="shared" si="4"/>
        <v>1976.5343614905528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17987</v>
      </c>
      <c r="C39" s="18">
        <v>18618.597183761231</v>
      </c>
      <c r="D39" s="18">
        <v>19166.334923495087</v>
      </c>
      <c r="E39" s="18">
        <v>19670.51136075053</v>
      </c>
      <c r="F39" s="18">
        <v>20148.815114409743</v>
      </c>
      <c r="G39" s="18">
        <v>20634.233150202232</v>
      </c>
      <c r="H39" s="18">
        <v>21165.190827989525</v>
      </c>
      <c r="I39" s="18">
        <v>21750.894408449356</v>
      </c>
      <c r="J39" s="18">
        <v>22464.983772005282</v>
      </c>
      <c r="K39" s="18">
        <v>23318.989592469272</v>
      </c>
      <c r="L39" s="18">
        <v>24341.945524296116</v>
      </c>
    </row>
    <row r="40" spans="1:12" x14ac:dyDescent="0.25">
      <c r="A40" s="14" t="s">
        <v>140</v>
      </c>
      <c r="B40" s="19">
        <v>1694</v>
      </c>
      <c r="C40" s="19">
        <v>1803.4553678646064</v>
      </c>
      <c r="D40" s="19">
        <v>1735.9101588234735</v>
      </c>
      <c r="E40" s="19">
        <v>1719.3970247958873</v>
      </c>
      <c r="F40" s="19">
        <v>1755.6447736057967</v>
      </c>
      <c r="G40" s="19">
        <v>1870.6272352791184</v>
      </c>
      <c r="H40" s="19">
        <v>2021.5189187124524</v>
      </c>
      <c r="I40" s="19">
        <v>2163.8123417829934</v>
      </c>
      <c r="J40" s="19">
        <v>2348.5959724944378</v>
      </c>
      <c r="K40" s="19">
        <v>2535.1656825788828</v>
      </c>
      <c r="L40" s="19">
        <v>2722.3762532079609</v>
      </c>
    </row>
    <row r="41" spans="1:12" x14ac:dyDescent="0.25">
      <c r="A41" s="13" t="s">
        <v>141</v>
      </c>
      <c r="B41" s="18">
        <v>1628</v>
      </c>
      <c r="C41" s="18">
        <v>1635.719171441991</v>
      </c>
      <c r="D41" s="18">
        <v>1744.0047417826868</v>
      </c>
      <c r="E41" s="18">
        <v>1680.6969183665371</v>
      </c>
      <c r="F41" s="18">
        <v>1666.417285483109</v>
      </c>
      <c r="G41" s="18">
        <v>1703.0442131862808</v>
      </c>
      <c r="H41" s="18">
        <v>1815.9447565295325</v>
      </c>
      <c r="I41" s="18">
        <v>1963.6846449733141</v>
      </c>
      <c r="J41" s="18">
        <v>2103.0575190668847</v>
      </c>
      <c r="K41" s="18">
        <v>2283.7157727123245</v>
      </c>
      <c r="L41" s="18">
        <v>2466.1179488328553</v>
      </c>
    </row>
    <row r="42" spans="1:12" x14ac:dyDescent="0.25">
      <c r="A42" s="14" t="s">
        <v>142</v>
      </c>
      <c r="B42" s="19">
        <v>1396</v>
      </c>
      <c r="C42" s="19">
        <v>1583.3352012793193</v>
      </c>
      <c r="D42" s="19">
        <v>1591.0417887528467</v>
      </c>
      <c r="E42" s="19">
        <v>1696.6007565924122</v>
      </c>
      <c r="F42" s="19">
        <v>1635.1755871382411</v>
      </c>
      <c r="G42" s="19">
        <v>1621.403933604204</v>
      </c>
      <c r="H42" s="19">
        <v>1657.1350468981259</v>
      </c>
      <c r="I42" s="19">
        <v>1767.0673228715239</v>
      </c>
      <c r="J42" s="19">
        <v>1910.8919940015694</v>
      </c>
      <c r="K42" s="19">
        <v>2046.567365136847</v>
      </c>
      <c r="L42" s="19">
        <v>2222.4133853744843</v>
      </c>
    </row>
    <row r="43" spans="1:12" x14ac:dyDescent="0.25">
      <c r="A43" s="13" t="s">
        <v>240</v>
      </c>
      <c r="B43" s="18">
        <v>812.4</v>
      </c>
      <c r="C43" s="18">
        <v>815.18693788984126</v>
      </c>
      <c r="D43" s="18">
        <v>924.90197456922533</v>
      </c>
      <c r="E43" s="18">
        <v>929.55295041856857</v>
      </c>
      <c r="F43" s="18">
        <v>991.40897136306</v>
      </c>
      <c r="G43" s="18">
        <v>955.64699475596808</v>
      </c>
      <c r="H43" s="18">
        <v>947.69965030025742</v>
      </c>
      <c r="I43" s="18">
        <v>968.66436491633942</v>
      </c>
      <c r="J43" s="18">
        <v>1032.9903889891959</v>
      </c>
      <c r="K43" s="18">
        <v>1117.1224571780242</v>
      </c>
      <c r="L43" s="18">
        <v>1196.4849952757311</v>
      </c>
    </row>
    <row r="44" spans="1:12" x14ac:dyDescent="0.25">
      <c r="A44" s="14" t="s">
        <v>241</v>
      </c>
      <c r="B44" s="19">
        <v>541.6</v>
      </c>
      <c r="C44" s="19">
        <v>543.4400065859104</v>
      </c>
      <c r="D44" s="19">
        <v>616.71689844300852</v>
      </c>
      <c r="E44" s="19">
        <v>619.85812603691818</v>
      </c>
      <c r="F44" s="19">
        <v>661.13757428853739</v>
      </c>
      <c r="G44" s="19">
        <v>637.28328871081897</v>
      </c>
      <c r="H44" s="19">
        <v>632.02884622871625</v>
      </c>
      <c r="I44" s="19">
        <v>646.04426029168337</v>
      </c>
      <c r="J44" s="19">
        <v>688.97452127132499</v>
      </c>
      <c r="K44" s="19">
        <v>745.10463953206386</v>
      </c>
      <c r="L44" s="19">
        <v>798.04801479008711</v>
      </c>
    </row>
    <row r="45" spans="1:12" x14ac:dyDescent="0.25">
      <c r="A45" s="13" t="s">
        <v>143</v>
      </c>
      <c r="B45" s="18">
        <v>1406</v>
      </c>
      <c r="C45" s="18">
        <v>1336.6072609399864</v>
      </c>
      <c r="D45" s="18">
        <v>1340.6313614759626</v>
      </c>
      <c r="E45" s="18">
        <v>1521.1820085626832</v>
      </c>
      <c r="F45" s="18">
        <v>1527.6714787464737</v>
      </c>
      <c r="G45" s="18">
        <v>1628.8548194860343</v>
      </c>
      <c r="H45" s="18">
        <v>1569.4781827976178</v>
      </c>
      <c r="I45" s="18">
        <v>1555.8294913797617</v>
      </c>
      <c r="J45" s="18">
        <v>1589.5915087860592</v>
      </c>
      <c r="K45" s="18">
        <v>1694.4011671595474</v>
      </c>
      <c r="L45" s="18">
        <v>1831.5254237681906</v>
      </c>
    </row>
    <row r="46" spans="1:12" x14ac:dyDescent="0.25">
      <c r="A46" s="14" t="s">
        <v>144</v>
      </c>
      <c r="B46" s="19">
        <v>1343</v>
      </c>
      <c r="C46" s="19">
        <v>1285.811061287947</v>
      </c>
      <c r="D46" s="19">
        <v>1222.1518256519246</v>
      </c>
      <c r="E46" s="19">
        <v>1225.5913448220051</v>
      </c>
      <c r="F46" s="19">
        <v>1390.9927575927788</v>
      </c>
      <c r="G46" s="19">
        <v>1396.161730122896</v>
      </c>
      <c r="H46" s="19">
        <v>1488.5906898008732</v>
      </c>
      <c r="I46" s="19">
        <v>1434.194950543905</v>
      </c>
      <c r="J46" s="19">
        <v>1421.5924862757747</v>
      </c>
      <c r="K46" s="19">
        <v>1452.3097267182627</v>
      </c>
      <c r="L46" s="19">
        <v>1547.9238737164437</v>
      </c>
    </row>
    <row r="47" spans="1:12" x14ac:dyDescent="0.25">
      <c r="A47" s="13" t="s">
        <v>145</v>
      </c>
      <c r="B47" s="18">
        <v>1324</v>
      </c>
      <c r="C47" s="18">
        <v>1180.6138543703553</v>
      </c>
      <c r="D47" s="18">
        <v>1130.6312294355698</v>
      </c>
      <c r="E47" s="18">
        <v>1074.6889683902111</v>
      </c>
      <c r="F47" s="18">
        <v>1077.7222646894354</v>
      </c>
      <c r="G47" s="18">
        <v>1223.6070607166962</v>
      </c>
      <c r="H47" s="18">
        <v>1227.8352257067693</v>
      </c>
      <c r="I47" s="18">
        <v>1309.3053798871704</v>
      </c>
      <c r="J47" s="18">
        <v>1261.5783346080191</v>
      </c>
      <c r="K47" s="18">
        <v>1250.6082456459897</v>
      </c>
      <c r="L47" s="18">
        <v>1277.7484773823426</v>
      </c>
    </row>
    <row r="48" spans="1:12" x14ac:dyDescent="0.25">
      <c r="A48" s="14" t="s">
        <v>146</v>
      </c>
      <c r="B48" s="19">
        <v>1120</v>
      </c>
      <c r="C48" s="19">
        <v>1253.3101915374341</v>
      </c>
      <c r="D48" s="19">
        <v>1117.1322597939895</v>
      </c>
      <c r="E48" s="19">
        <v>1069.8284669020716</v>
      </c>
      <c r="F48" s="19">
        <v>1016.627281426667</v>
      </c>
      <c r="G48" s="19">
        <v>1019.1864040945263</v>
      </c>
      <c r="H48" s="19">
        <v>1157.3138654506979</v>
      </c>
      <c r="I48" s="19">
        <v>1160.5191035664407</v>
      </c>
      <c r="J48" s="19">
        <v>1237.334213008374</v>
      </c>
      <c r="K48" s="19">
        <v>1191.9641375433789</v>
      </c>
      <c r="L48" s="19">
        <v>1181.3291823113434</v>
      </c>
    </row>
    <row r="49" spans="1:12" x14ac:dyDescent="0.25">
      <c r="A49" s="13" t="s">
        <v>147</v>
      </c>
      <c r="B49" s="18">
        <v>1104</v>
      </c>
      <c r="C49" s="18">
        <v>1069.1938870921729</v>
      </c>
      <c r="D49" s="18">
        <v>1196.6822825642471</v>
      </c>
      <c r="E49" s="18">
        <v>1065.8213050049908</v>
      </c>
      <c r="F49" s="18">
        <v>1020.5530813464588</v>
      </c>
      <c r="G49" s="18">
        <v>969.24399599805747</v>
      </c>
      <c r="H49" s="18">
        <v>971.0413180863768</v>
      </c>
      <c r="I49" s="18">
        <v>1102.7729624104134</v>
      </c>
      <c r="J49" s="18">
        <v>1104.3211958290547</v>
      </c>
      <c r="K49" s="18">
        <v>1176.9107143304946</v>
      </c>
      <c r="L49" s="18">
        <v>1133.1102363870393</v>
      </c>
    </row>
    <row r="50" spans="1:12" x14ac:dyDescent="0.25">
      <c r="A50" s="14" t="s">
        <v>148</v>
      </c>
      <c r="B50" s="19">
        <v>1129</v>
      </c>
      <c r="C50" s="19">
        <v>1061.6360360478463</v>
      </c>
      <c r="D50" s="19">
        <v>1027.5611634259676</v>
      </c>
      <c r="E50" s="19">
        <v>1150.2363523899444</v>
      </c>
      <c r="F50" s="19">
        <v>1023.4740629339119</v>
      </c>
      <c r="G50" s="19">
        <v>979.77236580580086</v>
      </c>
      <c r="H50" s="19">
        <v>929.82143617921724</v>
      </c>
      <c r="I50" s="19">
        <v>930.75005881747961</v>
      </c>
      <c r="J50" s="19">
        <v>1057.0556681268449</v>
      </c>
      <c r="K50" s="19">
        <v>1056.7455559825803</v>
      </c>
      <c r="L50" s="19">
        <v>1125.5101035612354</v>
      </c>
    </row>
    <row r="51" spans="1:12" x14ac:dyDescent="0.25">
      <c r="A51" s="13" t="s">
        <v>149</v>
      </c>
      <c r="B51" s="18">
        <v>1102</v>
      </c>
      <c r="C51" s="18">
        <v>1079.8666805135369</v>
      </c>
      <c r="D51" s="18">
        <v>1014.0523447890423</v>
      </c>
      <c r="E51" s="18">
        <v>980.88400579028757</v>
      </c>
      <c r="F51" s="18">
        <v>1098.9296389145379</v>
      </c>
      <c r="G51" s="18">
        <v>976.56497808062466</v>
      </c>
      <c r="H51" s="18">
        <v>935.01904873686976</v>
      </c>
      <c r="I51" s="18">
        <v>886.67842134181171</v>
      </c>
      <c r="J51" s="18">
        <v>886.77260433582603</v>
      </c>
      <c r="K51" s="18">
        <v>1007.8363989582708</v>
      </c>
      <c r="L51" s="18">
        <v>1005.3121105545287</v>
      </c>
    </row>
    <row r="52" spans="1:12" x14ac:dyDescent="0.25">
      <c r="A52" s="14" t="s">
        <v>150</v>
      </c>
      <c r="B52" s="19">
        <v>1002</v>
      </c>
      <c r="C52" s="19">
        <v>1056.6286183376371</v>
      </c>
      <c r="D52" s="19">
        <v>1037.8020593519614</v>
      </c>
      <c r="E52" s="19">
        <v>975.13607526856026</v>
      </c>
      <c r="F52" s="19">
        <v>944.3109604868572</v>
      </c>
      <c r="G52" s="19">
        <v>1060.0199377312185</v>
      </c>
      <c r="H52" s="19">
        <v>942.49598592643747</v>
      </c>
      <c r="I52" s="19">
        <v>903.5240142650764</v>
      </c>
      <c r="J52" s="19">
        <v>857.42158390904547</v>
      </c>
      <c r="K52" s="19">
        <v>858.04282669692111</v>
      </c>
      <c r="L52" s="19">
        <v>976.29091999962498</v>
      </c>
    </row>
    <row r="53" spans="1:12" x14ac:dyDescent="0.25">
      <c r="A53" s="13" t="s">
        <v>151</v>
      </c>
      <c r="B53" s="18">
        <v>778</v>
      </c>
      <c r="C53" s="18">
        <v>944.50701273732398</v>
      </c>
      <c r="D53" s="18">
        <v>1000.0366860813026</v>
      </c>
      <c r="E53" s="18">
        <v>986.99380587386497</v>
      </c>
      <c r="F53" s="18">
        <v>928.89391186006378</v>
      </c>
      <c r="G53" s="18">
        <v>901.76997736721319</v>
      </c>
      <c r="H53" s="18">
        <v>1016.087091240689</v>
      </c>
      <c r="I53" s="18">
        <v>904.59545446918798</v>
      </c>
      <c r="J53" s="18">
        <v>869.25383141628583</v>
      </c>
      <c r="K53" s="18">
        <v>826.08941995651298</v>
      </c>
      <c r="L53" s="18">
        <v>827.71557165130139</v>
      </c>
    </row>
    <row r="54" spans="1:12" x14ac:dyDescent="0.25">
      <c r="A54" s="14" t="s">
        <v>152</v>
      </c>
      <c r="B54" s="19">
        <v>564</v>
      </c>
      <c r="C54" s="19">
        <v>724.55594856466359</v>
      </c>
      <c r="D54" s="19">
        <v>883.2863963066485</v>
      </c>
      <c r="E54" s="19">
        <v>939.58915347001243</v>
      </c>
      <c r="F54" s="19">
        <v>932.7247642479191</v>
      </c>
      <c r="G54" s="19">
        <v>879.3127052310108</v>
      </c>
      <c r="H54" s="19">
        <v>856.10481472883521</v>
      </c>
      <c r="I54" s="19">
        <v>969.10830389724617</v>
      </c>
      <c r="J54" s="19">
        <v>864.00622175996887</v>
      </c>
      <c r="K54" s="19">
        <v>832.67529503603168</v>
      </c>
      <c r="L54" s="19">
        <v>792.68822785692055</v>
      </c>
    </row>
    <row r="55" spans="1:12" x14ac:dyDescent="0.25">
      <c r="A55" s="13" t="s">
        <v>153</v>
      </c>
      <c r="B55" s="18">
        <v>349</v>
      </c>
      <c r="C55" s="18">
        <v>512.10425980932541</v>
      </c>
      <c r="D55" s="18">
        <v>665.73780872785665</v>
      </c>
      <c r="E55" s="18">
        <v>817.41624999937972</v>
      </c>
      <c r="F55" s="18">
        <v>875.87630844673072</v>
      </c>
      <c r="G55" s="18">
        <v>876.47877964253348</v>
      </c>
      <c r="H55" s="18">
        <v>828.87272062318948</v>
      </c>
      <c r="I55" s="18">
        <v>810.34375462925493</v>
      </c>
      <c r="J55" s="18">
        <v>922.39762056308814</v>
      </c>
      <c r="K55" s="18">
        <v>824.16237478076653</v>
      </c>
      <c r="L55" s="18">
        <v>796.95011001572573</v>
      </c>
    </row>
    <row r="56" spans="1:12" x14ac:dyDescent="0.25">
      <c r="A56" s="14" t="s">
        <v>154</v>
      </c>
      <c r="B56" s="19">
        <v>269</v>
      </c>
      <c r="C56" s="19">
        <v>305.5824722884463</v>
      </c>
      <c r="D56" s="19">
        <v>454.39633086530853</v>
      </c>
      <c r="E56" s="19">
        <v>596.46548253069216</v>
      </c>
      <c r="F56" s="19">
        <v>735.15126406669458</v>
      </c>
      <c r="G56" s="19">
        <v>792.19453343714656</v>
      </c>
      <c r="H56" s="19">
        <v>799.98080203661357</v>
      </c>
      <c r="I56" s="19">
        <v>756.59428413430487</v>
      </c>
      <c r="J56" s="19">
        <v>742.19894694772347</v>
      </c>
      <c r="K56" s="19">
        <v>852.07699443537899</v>
      </c>
      <c r="L56" s="19">
        <v>761.85016216061967</v>
      </c>
    </row>
    <row r="57" spans="1:12" x14ac:dyDescent="0.25">
      <c r="A57" s="13" t="s">
        <v>155</v>
      </c>
      <c r="B57" s="18">
        <v>207</v>
      </c>
      <c r="C57" s="18">
        <v>199.56128294698325</v>
      </c>
      <c r="D57" s="18">
        <v>231.71552389981287</v>
      </c>
      <c r="E57" s="18">
        <v>356.39526565015353</v>
      </c>
      <c r="F57" s="18">
        <v>478.98881285315269</v>
      </c>
      <c r="G57" s="18">
        <v>595.29567759524116</v>
      </c>
      <c r="H57" s="18">
        <v>649.95714930242298</v>
      </c>
      <c r="I57" s="18">
        <v>670.69622499210845</v>
      </c>
      <c r="J57" s="18">
        <v>633.86862647244459</v>
      </c>
      <c r="K57" s="18">
        <v>626.52347546105261</v>
      </c>
      <c r="L57" s="18">
        <v>733.86654844650707</v>
      </c>
    </row>
    <row r="58" spans="1:12" x14ac:dyDescent="0.25">
      <c r="A58" s="14" t="s">
        <v>233</v>
      </c>
      <c r="B58" s="19">
        <v>127.90772499100542</v>
      </c>
      <c r="C58" s="19">
        <v>145.57195769898499</v>
      </c>
      <c r="D58" s="19">
        <v>146.76550454919149</v>
      </c>
      <c r="E58" s="19">
        <v>176.52446164257987</v>
      </c>
      <c r="F58" s="19">
        <v>284.30797089258539</v>
      </c>
      <c r="G58" s="19">
        <v>394.00262111355596</v>
      </c>
      <c r="H58" s="19">
        <v>496.14029691118117</v>
      </c>
      <c r="I58" s="19">
        <v>551.00324570737166</v>
      </c>
      <c r="J58" s="19">
        <v>582.0777838563265</v>
      </c>
      <c r="K58" s="19">
        <v>551.73890432244775</v>
      </c>
      <c r="L58" s="19">
        <v>550.66167571266294</v>
      </c>
    </row>
    <row r="59" spans="1:12" x14ac:dyDescent="0.25">
      <c r="A59" s="13" t="s">
        <v>234</v>
      </c>
      <c r="B59" s="18">
        <v>65.333892991142449</v>
      </c>
      <c r="C59" s="18">
        <v>48.865465240975077</v>
      </c>
      <c r="D59" s="18">
        <v>56.515361403664386</v>
      </c>
      <c r="E59" s="18">
        <v>57.88199843998548</v>
      </c>
      <c r="F59" s="18">
        <v>70.697995849471567</v>
      </c>
      <c r="G59" s="18">
        <v>115.59269220528078</v>
      </c>
      <c r="H59" s="18">
        <v>162.56998052955987</v>
      </c>
      <c r="I59" s="18">
        <v>207.68758088661633</v>
      </c>
      <c r="J59" s="18">
        <v>233.93423848741244</v>
      </c>
      <c r="K59" s="18">
        <v>250.56872360497593</v>
      </c>
      <c r="L59" s="18">
        <v>240.74754215380122</v>
      </c>
    </row>
    <row r="60" spans="1:12" x14ac:dyDescent="0.25">
      <c r="A60" s="14" t="s">
        <v>235</v>
      </c>
      <c r="B60" s="19">
        <v>21.16171255289624</v>
      </c>
      <c r="C60" s="19">
        <v>24.959955133599319</v>
      </c>
      <c r="D60" s="19">
        <v>18.971026232692907</v>
      </c>
      <c r="E60" s="19">
        <v>22.288766496255942</v>
      </c>
      <c r="F60" s="19">
        <v>23.181723639836544</v>
      </c>
      <c r="G60" s="19">
        <v>28.744082158870317</v>
      </c>
      <c r="H60" s="19">
        <v>47.694864739886761</v>
      </c>
      <c r="I60" s="19">
        <v>68.052859626947367</v>
      </c>
      <c r="J60" s="19">
        <v>88.175952603746097</v>
      </c>
      <c r="K60" s="19">
        <v>100.70235485874726</v>
      </c>
      <c r="L60" s="19">
        <v>109.33396915809769</v>
      </c>
    </row>
    <row r="61" spans="1:12" x14ac:dyDescent="0.25">
      <c r="A61" s="17" t="s">
        <v>236</v>
      </c>
      <c r="B61" s="18">
        <v>3.5966694649557094</v>
      </c>
      <c r="C61" s="18">
        <v>8.0845541523451701</v>
      </c>
      <c r="D61" s="18">
        <v>9.6901965687066465</v>
      </c>
      <c r="E61" s="18">
        <v>7.4818733065276239</v>
      </c>
      <c r="F61" s="18">
        <v>8.9266445374166103</v>
      </c>
      <c r="G61" s="18">
        <v>9.4251238791328245</v>
      </c>
      <c r="H61" s="18">
        <v>11.860136523205584</v>
      </c>
      <c r="I61" s="18">
        <v>19.96538305840285</v>
      </c>
      <c r="J61" s="18">
        <v>28.892559195877201</v>
      </c>
      <c r="K61" s="18">
        <v>37.957359839775265</v>
      </c>
      <c r="L61" s="18">
        <v>43.940791978618016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5530.4</v>
      </c>
      <c r="C63" s="18">
        <f t="shared" ref="C63:L63" si="5">SUM(C40:C43)</f>
        <v>5837.6966784757578</v>
      </c>
      <c r="D63" s="18">
        <f t="shared" si="5"/>
        <v>5995.858663928233</v>
      </c>
      <c r="E63" s="18">
        <f t="shared" si="5"/>
        <v>6026.2476501734054</v>
      </c>
      <c r="F63" s="18">
        <f t="shared" si="5"/>
        <v>6048.6466175902069</v>
      </c>
      <c r="G63" s="18">
        <f t="shared" si="5"/>
        <v>6150.7223768255717</v>
      </c>
      <c r="H63" s="18">
        <f t="shared" si="5"/>
        <v>6442.2983724403675</v>
      </c>
      <c r="I63" s="18">
        <f t="shared" si="5"/>
        <v>6863.2286745441716</v>
      </c>
      <c r="J63" s="18">
        <f t="shared" si="5"/>
        <v>7395.535874552088</v>
      </c>
      <c r="K63" s="18">
        <f t="shared" si="5"/>
        <v>7982.5712776060782</v>
      </c>
      <c r="L63" s="18">
        <f t="shared" si="5"/>
        <v>8607.3925826910308</v>
      </c>
    </row>
    <row r="64" spans="1:12" x14ac:dyDescent="0.25">
      <c r="A64" s="16" t="s">
        <v>242</v>
      </c>
      <c r="B64" s="19">
        <f>SUM(B44:B45)</f>
        <v>1947.6</v>
      </c>
      <c r="C64" s="19">
        <f t="shared" ref="C64:L64" si="6">SUM(C44:C45)</f>
        <v>1880.0472675258968</v>
      </c>
      <c r="D64" s="19">
        <f t="shared" si="6"/>
        <v>1957.3482599189711</v>
      </c>
      <c r="E64" s="19">
        <f t="shared" si="6"/>
        <v>2141.0401345996015</v>
      </c>
      <c r="F64" s="19">
        <f t="shared" si="6"/>
        <v>2188.8090530350109</v>
      </c>
      <c r="G64" s="19">
        <f t="shared" si="6"/>
        <v>2266.1381081968534</v>
      </c>
      <c r="H64" s="19">
        <f t="shared" si="6"/>
        <v>2201.5070290263338</v>
      </c>
      <c r="I64" s="19">
        <f t="shared" si="6"/>
        <v>2201.873751671445</v>
      </c>
      <c r="J64" s="19">
        <f t="shared" si="6"/>
        <v>2278.5660300573841</v>
      </c>
      <c r="K64" s="19">
        <f t="shared" si="6"/>
        <v>2439.5058066916113</v>
      </c>
      <c r="L64" s="19">
        <f t="shared" si="6"/>
        <v>2629.5734385582778</v>
      </c>
    </row>
    <row r="65" spans="1:12" x14ac:dyDescent="0.25">
      <c r="A65" s="11" t="s">
        <v>243</v>
      </c>
      <c r="B65" s="18">
        <f>SUM(B46:B53)</f>
        <v>8902</v>
      </c>
      <c r="C65" s="18">
        <f t="shared" ref="C65:L65" si="7">SUM(C46:C53)</f>
        <v>8931.5673419242539</v>
      </c>
      <c r="D65" s="18">
        <f t="shared" si="7"/>
        <v>8746.0498510940051</v>
      </c>
      <c r="E65" s="18">
        <f t="shared" si="7"/>
        <v>8529.1803244419352</v>
      </c>
      <c r="F65" s="18">
        <f t="shared" si="7"/>
        <v>8501.5039592507128</v>
      </c>
      <c r="G65" s="18">
        <f t="shared" si="7"/>
        <v>8526.3264499170327</v>
      </c>
      <c r="H65" s="18">
        <f t="shared" si="7"/>
        <v>8668.2046611279293</v>
      </c>
      <c r="I65" s="18">
        <f t="shared" si="7"/>
        <v>8632.3403453014853</v>
      </c>
      <c r="J65" s="18">
        <f t="shared" si="7"/>
        <v>8695.3299175092252</v>
      </c>
      <c r="K65" s="18">
        <f t="shared" si="7"/>
        <v>8820.5070258324122</v>
      </c>
      <c r="L65" s="18">
        <f t="shared" si="7"/>
        <v>9074.9404755638589</v>
      </c>
    </row>
    <row r="66" spans="1:12" x14ac:dyDescent="0.25">
      <c r="A66" s="16" t="s">
        <v>157</v>
      </c>
      <c r="B66" s="19">
        <f>SUM(B54:B61)</f>
        <v>1606.9999999999998</v>
      </c>
      <c r="C66" s="19">
        <f t="shared" ref="C66:L66" si="8">SUM(C54:C61)</f>
        <v>1969.2858958353231</v>
      </c>
      <c r="D66" s="19">
        <f t="shared" si="8"/>
        <v>2467.0781485538819</v>
      </c>
      <c r="E66" s="19">
        <f t="shared" si="8"/>
        <v>2974.0432515355869</v>
      </c>
      <c r="F66" s="19">
        <f t="shared" si="8"/>
        <v>3409.8554845338067</v>
      </c>
      <c r="G66" s="19">
        <f t="shared" si="8"/>
        <v>3691.046215262772</v>
      </c>
      <c r="H66" s="19">
        <f t="shared" si="8"/>
        <v>3853.1807653948949</v>
      </c>
      <c r="I66" s="19">
        <f t="shared" si="8"/>
        <v>4053.4516369322523</v>
      </c>
      <c r="J66" s="19">
        <f t="shared" si="8"/>
        <v>4095.5519498865879</v>
      </c>
      <c r="K66" s="19">
        <f t="shared" si="8"/>
        <v>4076.4054823391757</v>
      </c>
      <c r="L66" s="19">
        <f t="shared" si="8"/>
        <v>4030.0390274829533</v>
      </c>
    </row>
    <row r="67" spans="1:12" x14ac:dyDescent="0.25">
      <c r="A67" s="24" t="s">
        <v>156</v>
      </c>
      <c r="B67" s="25">
        <f>SUM(B58:B61)</f>
        <v>217.99999999999983</v>
      </c>
      <c r="C67" s="25">
        <f t="shared" ref="C67:L67" si="9">SUM(C58:C61)</f>
        <v>227.48193222590456</v>
      </c>
      <c r="D67" s="25">
        <f t="shared" si="9"/>
        <v>231.94208875425545</v>
      </c>
      <c r="E67" s="25">
        <f t="shared" si="9"/>
        <v>264.17709988534892</v>
      </c>
      <c r="F67" s="25">
        <f t="shared" si="9"/>
        <v>387.11433491931012</v>
      </c>
      <c r="G67" s="25">
        <f t="shared" si="9"/>
        <v>547.76451935683986</v>
      </c>
      <c r="H67" s="25">
        <f t="shared" si="9"/>
        <v>718.26527870383336</v>
      </c>
      <c r="I67" s="25">
        <f t="shared" si="9"/>
        <v>846.70906927933822</v>
      </c>
      <c r="J67" s="25">
        <f t="shared" si="9"/>
        <v>933.08053414336223</v>
      </c>
      <c r="K67" s="25">
        <f t="shared" si="9"/>
        <v>940.96734262594623</v>
      </c>
      <c r="L67" s="25">
        <f t="shared" si="9"/>
        <v>944.68397900317984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16808</v>
      </c>
      <c r="C72" s="18">
        <v>17373.812778497377</v>
      </c>
      <c r="D72" s="18">
        <v>17865.194151667645</v>
      </c>
      <c r="E72" s="18">
        <v>18320.230907679761</v>
      </c>
      <c r="F72" s="18">
        <v>18769.756553416006</v>
      </c>
      <c r="G72" s="18">
        <v>19248.541760696266</v>
      </c>
      <c r="H72" s="18">
        <v>19788.007460161603</v>
      </c>
      <c r="I72" s="18">
        <v>20382.425818415006</v>
      </c>
      <c r="J72" s="18">
        <v>21109.755913665278</v>
      </c>
      <c r="K72" s="18">
        <v>22020.434735899227</v>
      </c>
      <c r="L72" s="18">
        <v>23065.467903936144</v>
      </c>
    </row>
    <row r="73" spans="1:12" x14ac:dyDescent="0.25">
      <c r="A73" s="14" t="s">
        <v>140</v>
      </c>
      <c r="B73" s="19">
        <v>1653</v>
      </c>
      <c r="C73" s="19">
        <v>1730.3567606187337</v>
      </c>
      <c r="D73" s="19">
        <v>1668.6703501609572</v>
      </c>
      <c r="E73" s="19">
        <v>1655.0092871110915</v>
      </c>
      <c r="F73" s="19">
        <v>1691.0503389831317</v>
      </c>
      <c r="G73" s="19">
        <v>1803.4816962082411</v>
      </c>
      <c r="H73" s="19">
        <v>1951.5194347666352</v>
      </c>
      <c r="I73" s="19">
        <v>2093.5327109649256</v>
      </c>
      <c r="J73" s="19">
        <v>2281.7989553254879</v>
      </c>
      <c r="K73" s="19">
        <v>2470.5434465335125</v>
      </c>
      <c r="L73" s="19">
        <v>2657.3789697112625</v>
      </c>
    </row>
    <row r="74" spans="1:12" x14ac:dyDescent="0.25">
      <c r="A74" s="13" t="s">
        <v>141</v>
      </c>
      <c r="B74" s="18">
        <v>1361</v>
      </c>
      <c r="C74" s="18">
        <v>1597.2943705074847</v>
      </c>
      <c r="D74" s="18">
        <v>1673.9837600874243</v>
      </c>
      <c r="E74" s="18">
        <v>1616.0175773532101</v>
      </c>
      <c r="F74" s="18">
        <v>1604.235438133496</v>
      </c>
      <c r="G74" s="18">
        <v>1640.4330650644383</v>
      </c>
      <c r="H74" s="18">
        <v>1750.6511038589838</v>
      </c>
      <c r="I74" s="18">
        <v>1895.4192487818736</v>
      </c>
      <c r="J74" s="18">
        <v>2034.3310447786316</v>
      </c>
      <c r="K74" s="18">
        <v>2218.1920485781748</v>
      </c>
      <c r="L74" s="18">
        <v>2402.5210580008293</v>
      </c>
    </row>
    <row r="75" spans="1:12" x14ac:dyDescent="0.25">
      <c r="A75" s="14" t="s">
        <v>142</v>
      </c>
      <c r="B75" s="19">
        <v>1299</v>
      </c>
      <c r="C75" s="19">
        <v>1316.0810290358856</v>
      </c>
      <c r="D75" s="19">
        <v>1545.0446753056578</v>
      </c>
      <c r="E75" s="19">
        <v>1619.4928999809542</v>
      </c>
      <c r="F75" s="19">
        <v>1563.6159817990417</v>
      </c>
      <c r="G75" s="19">
        <v>1552.3671176886726</v>
      </c>
      <c r="H75" s="19">
        <v>1587.5108051431091</v>
      </c>
      <c r="I75" s="19">
        <v>1694.2667612352695</v>
      </c>
      <c r="J75" s="19">
        <v>1834.4487527685772</v>
      </c>
      <c r="K75" s="19">
        <v>1968.9540787129786</v>
      </c>
      <c r="L75" s="19">
        <v>2146.9573958287779</v>
      </c>
    </row>
    <row r="76" spans="1:12" x14ac:dyDescent="0.25">
      <c r="A76" s="13" t="s">
        <v>240</v>
      </c>
      <c r="B76" s="18">
        <v>724.19999999999993</v>
      </c>
      <c r="C76" s="18">
        <v>756.73027587053616</v>
      </c>
      <c r="D76" s="18">
        <v>766.92027731154235</v>
      </c>
      <c r="E76" s="18">
        <v>900.71518338145063</v>
      </c>
      <c r="F76" s="18">
        <v>944.32811858292212</v>
      </c>
      <c r="G76" s="18">
        <v>911.91115688116236</v>
      </c>
      <c r="H76" s="18">
        <v>905.47710230470079</v>
      </c>
      <c r="I76" s="18">
        <v>926.07571101752615</v>
      </c>
      <c r="J76" s="18">
        <v>988.4341682458537</v>
      </c>
      <c r="K76" s="18">
        <v>1070.2851437353299</v>
      </c>
      <c r="L76" s="18">
        <v>1148.8177314234135</v>
      </c>
    </row>
    <row r="77" spans="1:12" x14ac:dyDescent="0.25">
      <c r="A77" s="14" t="s">
        <v>241</v>
      </c>
      <c r="B77" s="19">
        <v>482.8</v>
      </c>
      <c r="C77" s="19">
        <v>502.57650822999358</v>
      </c>
      <c r="D77" s="19">
        <v>508.87943662564396</v>
      </c>
      <c r="E77" s="19">
        <v>597.4986321184814</v>
      </c>
      <c r="F77" s="19">
        <v>626.06735611315958</v>
      </c>
      <c r="G77" s="19">
        <v>604.27353142582785</v>
      </c>
      <c r="H77" s="19">
        <v>599.72323569319997</v>
      </c>
      <c r="I77" s="19">
        <v>613.07960454025942</v>
      </c>
      <c r="J77" s="19">
        <v>654.05954971985739</v>
      </c>
      <c r="K77" s="19">
        <v>707.89325776409737</v>
      </c>
      <c r="L77" s="19">
        <v>759.48002090255034</v>
      </c>
    </row>
    <row r="78" spans="1:12" x14ac:dyDescent="0.25">
      <c r="A78" s="13" t="s">
        <v>143</v>
      </c>
      <c r="B78" s="18">
        <v>1217</v>
      </c>
      <c r="C78" s="18">
        <v>1192.3714575806316</v>
      </c>
      <c r="D78" s="18">
        <v>1243.9415118606294</v>
      </c>
      <c r="E78" s="18">
        <v>1259.914451067091</v>
      </c>
      <c r="F78" s="18">
        <v>1479.6484992042265</v>
      </c>
      <c r="G78" s="18">
        <v>1550.7043590107728</v>
      </c>
      <c r="H78" s="18">
        <v>1496.9724737154991</v>
      </c>
      <c r="I78" s="18">
        <v>1485.9159590871375</v>
      </c>
      <c r="J78" s="18">
        <v>1519.2065060594975</v>
      </c>
      <c r="K78" s="18">
        <v>1620.9478063712961</v>
      </c>
      <c r="L78" s="18">
        <v>1754.5591871925326</v>
      </c>
    </row>
    <row r="79" spans="1:12" x14ac:dyDescent="0.25">
      <c r="A79" s="14" t="s">
        <v>144</v>
      </c>
      <c r="B79" s="19">
        <v>1233</v>
      </c>
      <c r="C79" s="19">
        <v>1110.2866949403585</v>
      </c>
      <c r="D79" s="19">
        <v>1087.8254802643708</v>
      </c>
      <c r="E79" s="19">
        <v>1134.8936107340364</v>
      </c>
      <c r="F79" s="19">
        <v>1149.2691482568569</v>
      </c>
      <c r="G79" s="19">
        <v>1349.9261870057755</v>
      </c>
      <c r="H79" s="19">
        <v>1414.6823675530393</v>
      </c>
      <c r="I79" s="19">
        <v>1365.625703375717</v>
      </c>
      <c r="J79" s="19">
        <v>1355.5002919472136</v>
      </c>
      <c r="K79" s="19">
        <v>1385.8275464402598</v>
      </c>
      <c r="L79" s="19">
        <v>1478.5921843155372</v>
      </c>
    </row>
    <row r="80" spans="1:12" x14ac:dyDescent="0.25">
      <c r="A80" s="13" t="s">
        <v>145</v>
      </c>
      <c r="B80" s="18">
        <v>1100</v>
      </c>
      <c r="C80" s="18">
        <v>1072.3723158896476</v>
      </c>
      <c r="D80" s="18">
        <v>965.61282705244002</v>
      </c>
      <c r="E80" s="18">
        <v>946.17429975154323</v>
      </c>
      <c r="F80" s="18">
        <v>987.22171299411298</v>
      </c>
      <c r="G80" s="18">
        <v>999.61918446206334</v>
      </c>
      <c r="H80" s="18">
        <v>1174.4616351853495</v>
      </c>
      <c r="I80" s="18">
        <v>1230.8356020612125</v>
      </c>
      <c r="J80" s="18">
        <v>1188.2151385217853</v>
      </c>
      <c r="K80" s="18">
        <v>1179.4636108597058</v>
      </c>
      <c r="L80" s="18">
        <v>1205.9099568264442</v>
      </c>
    </row>
    <row r="81" spans="1:12" x14ac:dyDescent="0.25">
      <c r="A81" s="14" t="s">
        <v>146</v>
      </c>
      <c r="B81" s="19">
        <v>1065</v>
      </c>
      <c r="C81" s="19">
        <v>1040.9434649543778</v>
      </c>
      <c r="D81" s="19">
        <v>1014.8528517629312</v>
      </c>
      <c r="E81" s="19">
        <v>913.64080896857104</v>
      </c>
      <c r="F81" s="19">
        <v>895.20813529062661</v>
      </c>
      <c r="G81" s="19">
        <v>934.01592809403826</v>
      </c>
      <c r="H81" s="19">
        <v>945.44741248208595</v>
      </c>
      <c r="I81" s="19">
        <v>1111.0228089002535</v>
      </c>
      <c r="J81" s="19">
        <v>1164.193152482849</v>
      </c>
      <c r="K81" s="19">
        <v>1123.7619231223025</v>
      </c>
      <c r="L81" s="19">
        <v>1115.3628943810311</v>
      </c>
    </row>
    <row r="82" spans="1:12" x14ac:dyDescent="0.25">
      <c r="A82" s="13" t="s">
        <v>147</v>
      </c>
      <c r="B82" s="18">
        <v>1028</v>
      </c>
      <c r="C82" s="18">
        <v>1016.2964513673795</v>
      </c>
      <c r="D82" s="18">
        <v>992.54108802613132</v>
      </c>
      <c r="E82" s="18">
        <v>967.70144917900825</v>
      </c>
      <c r="F82" s="18">
        <v>870.68517012721918</v>
      </c>
      <c r="G82" s="18">
        <v>852.93735268934552</v>
      </c>
      <c r="H82" s="18">
        <v>889.7526651472001</v>
      </c>
      <c r="I82" s="18">
        <v>899.81146598568955</v>
      </c>
      <c r="J82" s="18">
        <v>1057.7953470953792</v>
      </c>
      <c r="K82" s="18">
        <v>1107.8938770370514</v>
      </c>
      <c r="L82" s="18">
        <v>1068.9897020013264</v>
      </c>
    </row>
    <row r="83" spans="1:12" x14ac:dyDescent="0.25">
      <c r="A83" s="14" t="s">
        <v>148</v>
      </c>
      <c r="B83" s="19">
        <v>941</v>
      </c>
      <c r="C83" s="19">
        <v>984.8808323971158</v>
      </c>
      <c r="D83" s="19">
        <v>973.38778746877881</v>
      </c>
      <c r="E83" s="19">
        <v>949.72647996040962</v>
      </c>
      <c r="F83" s="19">
        <v>925.93992070053037</v>
      </c>
      <c r="G83" s="19">
        <v>832.50597894802411</v>
      </c>
      <c r="H83" s="19">
        <v>815.2804110440369</v>
      </c>
      <c r="I83" s="19">
        <v>850.23250150557135</v>
      </c>
      <c r="J83" s="19">
        <v>858.85530756846458</v>
      </c>
      <c r="K83" s="19">
        <v>1010.0156261030428</v>
      </c>
      <c r="L83" s="19">
        <v>1057.1737353416379</v>
      </c>
    </row>
    <row r="84" spans="1:12" x14ac:dyDescent="0.25">
      <c r="A84" s="13" t="s">
        <v>149</v>
      </c>
      <c r="B84" s="18">
        <v>1024</v>
      </c>
      <c r="C84" s="18">
        <v>901.44331124603309</v>
      </c>
      <c r="D84" s="18">
        <v>943.96418323728074</v>
      </c>
      <c r="E84" s="18">
        <v>932.80682264385769</v>
      </c>
      <c r="F84" s="18">
        <v>908.84062457826451</v>
      </c>
      <c r="G84" s="18">
        <v>886.45875202271179</v>
      </c>
      <c r="H84" s="18">
        <v>796.31909899324558</v>
      </c>
      <c r="I84" s="18">
        <v>779.78446824385048</v>
      </c>
      <c r="J84" s="18">
        <v>813.21754392338255</v>
      </c>
      <c r="K84" s="18">
        <v>820.28662405022033</v>
      </c>
      <c r="L84" s="18">
        <v>965.73553547931124</v>
      </c>
    </row>
    <row r="85" spans="1:12" x14ac:dyDescent="0.25">
      <c r="A85" s="14" t="s">
        <v>150</v>
      </c>
      <c r="B85" s="19">
        <v>945</v>
      </c>
      <c r="C85" s="19">
        <v>985.15327091233678</v>
      </c>
      <c r="D85" s="19">
        <v>867.61422884451258</v>
      </c>
      <c r="E85" s="19">
        <v>910.07057583937421</v>
      </c>
      <c r="F85" s="19">
        <v>900.22868072109725</v>
      </c>
      <c r="G85" s="19">
        <v>877.24230006001915</v>
      </c>
      <c r="H85" s="19">
        <v>856.68298522672478</v>
      </c>
      <c r="I85" s="19">
        <v>769.91681542728224</v>
      </c>
      <c r="J85" s="19">
        <v>754.51894405110431</v>
      </c>
      <c r="K85" s="19">
        <v>787.44262315484627</v>
      </c>
      <c r="L85" s="19">
        <v>794.41849997616191</v>
      </c>
    </row>
    <row r="86" spans="1:12" x14ac:dyDescent="0.25">
      <c r="A86" s="13" t="s">
        <v>151</v>
      </c>
      <c r="B86" s="18">
        <v>719</v>
      </c>
      <c r="C86" s="18">
        <v>900.45376695259074</v>
      </c>
      <c r="D86" s="18">
        <v>940.91986883085485</v>
      </c>
      <c r="E86" s="18">
        <v>829.57930685911867</v>
      </c>
      <c r="F86" s="18">
        <v>872.8700254677143</v>
      </c>
      <c r="G86" s="18">
        <v>865.09365853409952</v>
      </c>
      <c r="H86" s="18">
        <v>843.46512594042895</v>
      </c>
      <c r="I86" s="18">
        <v>825.4376896448274</v>
      </c>
      <c r="J86" s="18">
        <v>742.50490230483751</v>
      </c>
      <c r="K86" s="18">
        <v>728.63184095480869</v>
      </c>
      <c r="L86" s="18">
        <v>761.35185768202132</v>
      </c>
    </row>
    <row r="87" spans="1:12" x14ac:dyDescent="0.25">
      <c r="A87" s="14" t="s">
        <v>152</v>
      </c>
      <c r="B87" s="19">
        <v>572</v>
      </c>
      <c r="C87" s="19">
        <v>681.10087417336297</v>
      </c>
      <c r="D87" s="19">
        <v>856.05309635671802</v>
      </c>
      <c r="E87" s="19">
        <v>896.85101490053989</v>
      </c>
      <c r="F87" s="19">
        <v>791.59277727994697</v>
      </c>
      <c r="G87" s="19">
        <v>835.95874787967296</v>
      </c>
      <c r="H87" s="19">
        <v>830.3649404319516</v>
      </c>
      <c r="I87" s="19">
        <v>810.00861838594449</v>
      </c>
      <c r="J87" s="19">
        <v>794.72949826083845</v>
      </c>
      <c r="K87" s="19">
        <v>715.61159187208148</v>
      </c>
      <c r="L87" s="19">
        <v>703.38580966626284</v>
      </c>
    </row>
    <row r="88" spans="1:12" x14ac:dyDescent="0.25">
      <c r="A88" s="13" t="s">
        <v>153</v>
      </c>
      <c r="B88" s="18">
        <v>406</v>
      </c>
      <c r="C88" s="18">
        <v>528.9183776403454</v>
      </c>
      <c r="D88" s="18">
        <v>633.35716444232935</v>
      </c>
      <c r="E88" s="18">
        <v>802.013073719408</v>
      </c>
      <c r="F88" s="18">
        <v>844.84830957889358</v>
      </c>
      <c r="G88" s="18">
        <v>747.89841852386201</v>
      </c>
      <c r="H88" s="18">
        <v>794.84030471078074</v>
      </c>
      <c r="I88" s="18">
        <v>792.68239307783676</v>
      </c>
      <c r="J88" s="18">
        <v>774.43330148126302</v>
      </c>
      <c r="K88" s="18">
        <v>762.83577620426365</v>
      </c>
      <c r="L88" s="18">
        <v>688.18739281550143</v>
      </c>
    </row>
    <row r="89" spans="1:12" x14ac:dyDescent="0.25">
      <c r="A89" s="14" t="s">
        <v>154</v>
      </c>
      <c r="B89" s="19">
        <v>336</v>
      </c>
      <c r="C89" s="19">
        <v>369.88429583873375</v>
      </c>
      <c r="D89" s="19">
        <v>481.84142633622719</v>
      </c>
      <c r="E89" s="19">
        <v>577.67380097984358</v>
      </c>
      <c r="F89" s="19">
        <v>735.53513396570861</v>
      </c>
      <c r="G89" s="19">
        <v>777.47464677553296</v>
      </c>
      <c r="H89" s="19">
        <v>687.88103567774249</v>
      </c>
      <c r="I89" s="19">
        <v>736.77783726921052</v>
      </c>
      <c r="J89" s="19">
        <v>737.72412420221144</v>
      </c>
      <c r="K89" s="19">
        <v>719.75299471539392</v>
      </c>
      <c r="L89" s="19">
        <v>713.3025406021269</v>
      </c>
    </row>
    <row r="90" spans="1:12" x14ac:dyDescent="0.25">
      <c r="A90" s="13" t="s">
        <v>155</v>
      </c>
      <c r="B90" s="18">
        <v>297</v>
      </c>
      <c r="C90" s="18">
        <v>269.32798914026392</v>
      </c>
      <c r="D90" s="18">
        <v>299.15088870382272</v>
      </c>
      <c r="E90" s="18">
        <v>389.00660611498949</v>
      </c>
      <c r="F90" s="18">
        <v>467.33212333014632</v>
      </c>
      <c r="G90" s="18">
        <v>604.00257177906497</v>
      </c>
      <c r="H90" s="18">
        <v>644.12701364279224</v>
      </c>
      <c r="I90" s="18">
        <v>568.37944352338002</v>
      </c>
      <c r="J90" s="18">
        <v>622.18779923203556</v>
      </c>
      <c r="K90" s="18">
        <v>629.67841249620494</v>
      </c>
      <c r="L90" s="18">
        <v>611.49304930204062</v>
      </c>
    </row>
    <row r="91" spans="1:12" x14ac:dyDescent="0.25">
      <c r="A91" s="14" t="s">
        <v>233</v>
      </c>
      <c r="B91" s="19">
        <v>212.1614563580215</v>
      </c>
      <c r="C91" s="19">
        <v>238.05533797788647</v>
      </c>
      <c r="D91" s="19">
        <v>218.94285796384818</v>
      </c>
      <c r="E91" s="19">
        <v>246.73987761713562</v>
      </c>
      <c r="F91" s="19">
        <v>321.7258464260799</v>
      </c>
      <c r="G91" s="19">
        <v>389.15723873138455</v>
      </c>
      <c r="H91" s="19">
        <v>512.79034917514286</v>
      </c>
      <c r="I91" s="19">
        <v>553.7454308478932</v>
      </c>
      <c r="J91" s="19">
        <v>489.45144690621942</v>
      </c>
      <c r="K91" s="19">
        <v>548.02694875320162</v>
      </c>
      <c r="L91" s="19">
        <v>561.32234114125754</v>
      </c>
    </row>
    <row r="92" spans="1:12" x14ac:dyDescent="0.25">
      <c r="A92" s="13" t="s">
        <v>234</v>
      </c>
      <c r="B92" s="18">
        <v>128.04995394701186</v>
      </c>
      <c r="C92" s="18">
        <v>96.812950841708314</v>
      </c>
      <c r="D92" s="18">
        <v>109.97304887344748</v>
      </c>
      <c r="E92" s="18">
        <v>102.37244946512135</v>
      </c>
      <c r="F92" s="18">
        <v>116.74557489256397</v>
      </c>
      <c r="G92" s="18">
        <v>154.00780845427005</v>
      </c>
      <c r="H92" s="18">
        <v>188.42850868157871</v>
      </c>
      <c r="I92" s="18">
        <v>251.09441911008281</v>
      </c>
      <c r="J92" s="18">
        <v>274.15492345174044</v>
      </c>
      <c r="K92" s="18">
        <v>244.96217832100237</v>
      </c>
      <c r="L92" s="18">
        <v>277.21169073065977</v>
      </c>
    </row>
    <row r="93" spans="1:12" x14ac:dyDescent="0.25">
      <c r="A93" s="14" t="s">
        <v>235</v>
      </c>
      <c r="B93" s="19">
        <v>52.684889201928812</v>
      </c>
      <c r="C93" s="19">
        <v>58.431414025719022</v>
      </c>
      <c r="D93" s="19">
        <v>44.724119462874071</v>
      </c>
      <c r="E93" s="19">
        <v>51.420770209281173</v>
      </c>
      <c r="F93" s="19">
        <v>48.437774150600177</v>
      </c>
      <c r="G93" s="19">
        <v>55.885252414958437</v>
      </c>
      <c r="H93" s="19">
        <v>74.570016394804838</v>
      </c>
      <c r="I93" s="19">
        <v>92.266453546340813</v>
      </c>
      <c r="J93" s="19">
        <v>124.31483388472981</v>
      </c>
      <c r="K93" s="19">
        <v>137.20990645888034</v>
      </c>
      <c r="L93" s="19">
        <v>123.91065762718796</v>
      </c>
    </row>
    <row r="94" spans="1:12" x14ac:dyDescent="0.25">
      <c r="A94" s="17" t="s">
        <v>236</v>
      </c>
      <c r="B94" s="18">
        <v>12.103700493037856</v>
      </c>
      <c r="C94" s="18">
        <v>24.041028356253253</v>
      </c>
      <c r="D94" s="18">
        <v>26.993222689221767</v>
      </c>
      <c r="E94" s="18">
        <v>20.911929725248818</v>
      </c>
      <c r="F94" s="18">
        <v>24.329862839666294</v>
      </c>
      <c r="G94" s="18">
        <v>23.186808042327417</v>
      </c>
      <c r="H94" s="18">
        <v>27.059434392566427</v>
      </c>
      <c r="I94" s="18">
        <v>36.514171882918326</v>
      </c>
      <c r="J94" s="18">
        <v>45.680381453312478</v>
      </c>
      <c r="K94" s="18">
        <v>62.21747366057285</v>
      </c>
      <c r="L94" s="18">
        <v>69.40569298826783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5037.2</v>
      </c>
      <c r="C96" s="18">
        <f t="shared" ref="C96:L96" si="10">SUM(C73:C76)</f>
        <v>5400.4624360326407</v>
      </c>
      <c r="D96" s="18">
        <f t="shared" si="10"/>
        <v>5654.6190628655813</v>
      </c>
      <c r="E96" s="18">
        <f t="shared" si="10"/>
        <v>5791.234947826706</v>
      </c>
      <c r="F96" s="18">
        <f t="shared" si="10"/>
        <v>5803.2298774985911</v>
      </c>
      <c r="G96" s="18">
        <f t="shared" si="10"/>
        <v>5908.1930358425143</v>
      </c>
      <c r="H96" s="18">
        <f t="shared" si="10"/>
        <v>6195.1584460734284</v>
      </c>
      <c r="I96" s="18">
        <f t="shared" si="10"/>
        <v>6609.294431999595</v>
      </c>
      <c r="J96" s="18">
        <f t="shared" si="10"/>
        <v>7139.0129211185504</v>
      </c>
      <c r="K96" s="18">
        <f t="shared" si="10"/>
        <v>7727.974717559996</v>
      </c>
      <c r="L96" s="18">
        <f t="shared" si="10"/>
        <v>8355.6751549642831</v>
      </c>
    </row>
    <row r="97" spans="1:12" x14ac:dyDescent="0.25">
      <c r="A97" s="16" t="s">
        <v>242</v>
      </c>
      <c r="B97" s="19">
        <f>SUM(B77:B78)</f>
        <v>1699.8</v>
      </c>
      <c r="C97" s="19">
        <f t="shared" ref="C97:L97" si="11">SUM(C77:C78)</f>
        <v>1694.9479658106252</v>
      </c>
      <c r="D97" s="19">
        <f t="shared" si="11"/>
        <v>1752.8209484862732</v>
      </c>
      <c r="E97" s="19">
        <f t="shared" si="11"/>
        <v>1857.4130831855723</v>
      </c>
      <c r="F97" s="19">
        <f t="shared" si="11"/>
        <v>2105.7158553173858</v>
      </c>
      <c r="G97" s="19">
        <f t="shared" si="11"/>
        <v>2154.9778904366008</v>
      </c>
      <c r="H97" s="19">
        <f t="shared" si="11"/>
        <v>2096.6957094086993</v>
      </c>
      <c r="I97" s="19">
        <f t="shared" si="11"/>
        <v>2098.9955636273971</v>
      </c>
      <c r="J97" s="19">
        <f t="shared" si="11"/>
        <v>2173.2660557793552</v>
      </c>
      <c r="K97" s="19">
        <f t="shared" si="11"/>
        <v>2328.8410641353935</v>
      </c>
      <c r="L97" s="19">
        <f t="shared" si="11"/>
        <v>2514.0392080950828</v>
      </c>
    </row>
    <row r="98" spans="1:12" x14ac:dyDescent="0.25">
      <c r="A98" s="11" t="s">
        <v>243</v>
      </c>
      <c r="B98" s="18">
        <f>SUM(B79:B86)</f>
        <v>8055</v>
      </c>
      <c r="C98" s="18">
        <f t="shared" ref="C98:L98" si="12">SUM(C79:C86)</f>
        <v>8011.8301086598394</v>
      </c>
      <c r="D98" s="18">
        <f t="shared" si="12"/>
        <v>7786.718315487301</v>
      </c>
      <c r="E98" s="18">
        <f t="shared" si="12"/>
        <v>7584.5933539359185</v>
      </c>
      <c r="F98" s="18">
        <f t="shared" si="12"/>
        <v>7510.2634181364228</v>
      </c>
      <c r="G98" s="18">
        <f t="shared" si="12"/>
        <v>7597.7993418160768</v>
      </c>
      <c r="H98" s="18">
        <f t="shared" si="12"/>
        <v>7736.0917015721107</v>
      </c>
      <c r="I98" s="18">
        <f t="shared" si="12"/>
        <v>7832.667055144404</v>
      </c>
      <c r="J98" s="18">
        <f t="shared" si="12"/>
        <v>7934.8006278950161</v>
      </c>
      <c r="K98" s="18">
        <f t="shared" si="12"/>
        <v>8143.3236717222362</v>
      </c>
      <c r="L98" s="18">
        <f t="shared" si="12"/>
        <v>8447.5343660034687</v>
      </c>
    </row>
    <row r="99" spans="1:12" x14ac:dyDescent="0.25">
      <c r="A99" s="16" t="s">
        <v>157</v>
      </c>
      <c r="B99" s="19">
        <f>SUM(B87:B94)</f>
        <v>2016</v>
      </c>
      <c r="C99" s="19">
        <f t="shared" ref="C99:L99" si="13">SUM(C87:C94)</f>
        <v>2266.5722679942728</v>
      </c>
      <c r="D99" s="19">
        <f t="shared" si="13"/>
        <v>2671.0358248284892</v>
      </c>
      <c r="E99" s="19">
        <f t="shared" si="13"/>
        <v>3086.9895227315683</v>
      </c>
      <c r="F99" s="19">
        <f t="shared" si="13"/>
        <v>3350.547402463606</v>
      </c>
      <c r="G99" s="19">
        <f t="shared" si="13"/>
        <v>3587.5714926010733</v>
      </c>
      <c r="H99" s="19">
        <f t="shared" si="13"/>
        <v>3760.06160310736</v>
      </c>
      <c r="I99" s="19">
        <f t="shared" si="13"/>
        <v>3841.468767643607</v>
      </c>
      <c r="J99" s="19">
        <f t="shared" si="13"/>
        <v>3862.6763088723505</v>
      </c>
      <c r="K99" s="19">
        <f t="shared" si="13"/>
        <v>3820.2952824816011</v>
      </c>
      <c r="L99" s="19">
        <f t="shared" si="13"/>
        <v>3748.2191748733053</v>
      </c>
    </row>
    <row r="100" spans="1:12" x14ac:dyDescent="0.25">
      <c r="A100" s="24" t="s">
        <v>156</v>
      </c>
      <c r="B100" s="25">
        <f>SUM(B91:B94)</f>
        <v>405.00000000000006</v>
      </c>
      <c r="C100" s="25">
        <f t="shared" ref="C100:L100" si="14">SUM(C91:C94)</f>
        <v>417.34073120156711</v>
      </c>
      <c r="D100" s="25">
        <f t="shared" si="14"/>
        <v>400.63324898939152</v>
      </c>
      <c r="E100" s="25">
        <f t="shared" si="14"/>
        <v>421.44502701678692</v>
      </c>
      <c r="F100" s="25">
        <f t="shared" si="14"/>
        <v>511.23905830891039</v>
      </c>
      <c r="G100" s="25">
        <f t="shared" si="14"/>
        <v>622.2371076429406</v>
      </c>
      <c r="H100" s="25">
        <f t="shared" si="14"/>
        <v>802.84830864409287</v>
      </c>
      <c r="I100" s="25">
        <f t="shared" si="14"/>
        <v>933.62047538723505</v>
      </c>
      <c r="J100" s="25">
        <f t="shared" si="14"/>
        <v>933.60158569600208</v>
      </c>
      <c r="K100" s="25">
        <f t="shared" si="14"/>
        <v>992.41650719365725</v>
      </c>
      <c r="L100" s="25">
        <f t="shared" si="14"/>
        <v>1031.8503824873731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30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25610.999999999996</v>
      </c>
      <c r="C6" s="18">
        <v>25711.518688010092</v>
      </c>
      <c r="D6" s="18">
        <v>25657.909031022256</v>
      </c>
      <c r="E6" s="18">
        <v>25489.08536055158</v>
      </c>
      <c r="F6" s="18">
        <v>25171.220784728612</v>
      </c>
      <c r="G6" s="18">
        <v>24687.980096338215</v>
      </c>
      <c r="H6" s="18">
        <v>24054.677933835574</v>
      </c>
      <c r="I6" s="18">
        <v>23366.147617837341</v>
      </c>
      <c r="J6" s="18">
        <v>22703.193925457173</v>
      </c>
      <c r="K6" s="18">
        <v>22141.244827270544</v>
      </c>
      <c r="L6" s="18">
        <v>21625.295913372855</v>
      </c>
    </row>
    <row r="7" spans="1:12" x14ac:dyDescent="0.25">
      <c r="A7" s="12" t="s">
        <v>140</v>
      </c>
      <c r="B7" s="28">
        <v>1610</v>
      </c>
      <c r="C7" s="28">
        <v>1581.2319341968805</v>
      </c>
      <c r="D7" s="28">
        <v>1575.2199959930308</v>
      </c>
      <c r="E7" s="19">
        <v>1580.7960378479056</v>
      </c>
      <c r="F7" s="28">
        <v>1547.2283833591905</v>
      </c>
      <c r="G7" s="28">
        <v>1485.275931191597</v>
      </c>
      <c r="H7" s="28">
        <v>1420.1811337331981</v>
      </c>
      <c r="I7" s="28">
        <v>1376.219477510946</v>
      </c>
      <c r="J7" s="28">
        <v>1353.9857831677241</v>
      </c>
      <c r="K7" s="28">
        <v>1333.0358657381523</v>
      </c>
      <c r="L7" s="28">
        <v>1300.3400955770235</v>
      </c>
    </row>
    <row r="8" spans="1:12" x14ac:dyDescent="0.25">
      <c r="A8" s="13" t="s">
        <v>141</v>
      </c>
      <c r="B8" s="18">
        <v>1781</v>
      </c>
      <c r="C8" s="18">
        <v>1581.8849088791881</v>
      </c>
      <c r="D8" s="18">
        <v>1553.6172044819214</v>
      </c>
      <c r="E8" s="18">
        <v>1547.710270818221</v>
      </c>
      <c r="F8" s="18">
        <v>1553.1889167044276</v>
      </c>
      <c r="G8" s="18">
        <v>1520.2074868562745</v>
      </c>
      <c r="H8" s="18">
        <v>1459.3369991152463</v>
      </c>
      <c r="I8" s="18">
        <v>1395.3790344436461</v>
      </c>
      <c r="J8" s="18">
        <v>1352.1851179990804</v>
      </c>
      <c r="K8" s="18">
        <v>1330.3397007359927</v>
      </c>
      <c r="L8" s="18">
        <v>1309.7556477387113</v>
      </c>
    </row>
    <row r="9" spans="1:12" x14ac:dyDescent="0.25">
      <c r="A9" s="14" t="s">
        <v>142</v>
      </c>
      <c r="B9" s="19">
        <v>1890</v>
      </c>
      <c r="C9" s="19">
        <v>1760.7752820859705</v>
      </c>
      <c r="D9" s="19">
        <v>1563.887297097097</v>
      </c>
      <c r="E9" s="19">
        <v>1535.9586766335224</v>
      </c>
      <c r="F9" s="19">
        <v>1530.1187799600139</v>
      </c>
      <c r="G9" s="19">
        <v>1535.5352911447637</v>
      </c>
      <c r="H9" s="19">
        <v>1502.9287558716655</v>
      </c>
      <c r="I9" s="19">
        <v>1442.7499259530352</v>
      </c>
      <c r="J9" s="19">
        <v>1379.5187963586181</v>
      </c>
      <c r="K9" s="19">
        <v>1336.8159054571138</v>
      </c>
      <c r="L9" s="19">
        <v>1315.2189021908193</v>
      </c>
    </row>
    <row r="10" spans="1:12" x14ac:dyDescent="0.25">
      <c r="A10" s="13" t="s">
        <v>240</v>
      </c>
      <c r="B10" s="18">
        <v>1093.8</v>
      </c>
      <c r="C10" s="18">
        <v>1120.9412225485376</v>
      </c>
      <c r="D10" s="18">
        <v>1044.3002031747963</v>
      </c>
      <c r="E10" s="18">
        <v>927.51285844653694</v>
      </c>
      <c r="F10" s="18">
        <v>910.95652411825199</v>
      </c>
      <c r="G10" s="18">
        <v>907.49291528069159</v>
      </c>
      <c r="H10" s="18">
        <v>910.7054348247766</v>
      </c>
      <c r="I10" s="18">
        <v>891.3669463568134</v>
      </c>
      <c r="J10" s="18">
        <v>855.67560067434101</v>
      </c>
      <c r="K10" s="18">
        <v>818.1740138805219</v>
      </c>
      <c r="L10" s="18">
        <v>792.84753610138125</v>
      </c>
    </row>
    <row r="11" spans="1:12" x14ac:dyDescent="0.25">
      <c r="A11" s="14" t="s">
        <v>241</v>
      </c>
      <c r="B11" s="19">
        <v>729.2</v>
      </c>
      <c r="C11" s="19">
        <v>747.5091580833332</v>
      </c>
      <c r="D11" s="19">
        <v>696.18203900905576</v>
      </c>
      <c r="E11" s="19">
        <v>618.21964380053487</v>
      </c>
      <c r="F11" s="19">
        <v>607.39557949374807</v>
      </c>
      <c r="G11" s="19">
        <v>605.11408893362943</v>
      </c>
      <c r="H11" s="19">
        <v>607.27053523178063</v>
      </c>
      <c r="I11" s="19">
        <v>594.32717434016922</v>
      </c>
      <c r="J11" s="19">
        <v>570.49291017591941</v>
      </c>
      <c r="K11" s="19">
        <v>545.48274854509282</v>
      </c>
      <c r="L11" s="19">
        <v>528.6210127385325</v>
      </c>
    </row>
    <row r="12" spans="1:12" x14ac:dyDescent="0.25">
      <c r="A12" s="13" t="s">
        <v>143</v>
      </c>
      <c r="B12" s="18">
        <v>1603</v>
      </c>
      <c r="C12" s="18">
        <v>1698.6946198161181</v>
      </c>
      <c r="D12" s="18">
        <v>1741.0425305082545</v>
      </c>
      <c r="E12" s="18">
        <v>1621.8013027339105</v>
      </c>
      <c r="F12" s="18">
        <v>1440.3108792639941</v>
      </c>
      <c r="G12" s="18">
        <v>1414.8086351534603</v>
      </c>
      <c r="H12" s="18">
        <v>1409.4553119118523</v>
      </c>
      <c r="I12" s="18">
        <v>1414.4582504691286</v>
      </c>
      <c r="J12" s="18">
        <v>1384.3777744218255</v>
      </c>
      <c r="K12" s="18">
        <v>1328.911305465798</v>
      </c>
      <c r="L12" s="18">
        <v>1270.6624442944326</v>
      </c>
    </row>
    <row r="13" spans="1:12" x14ac:dyDescent="0.25">
      <c r="A13" s="14" t="s">
        <v>144</v>
      </c>
      <c r="B13" s="19">
        <v>1465</v>
      </c>
      <c r="C13" s="19">
        <v>1427.7694491584332</v>
      </c>
      <c r="D13" s="19">
        <v>1512.9998266094021</v>
      </c>
      <c r="E13" s="19">
        <v>1550.7194708159184</v>
      </c>
      <c r="F13" s="19">
        <v>1444.512840630221</v>
      </c>
      <c r="G13" s="19">
        <v>1282.8675071478897</v>
      </c>
      <c r="H13" s="19">
        <v>1260.1502202256561</v>
      </c>
      <c r="I13" s="19">
        <v>1255.3821043623511</v>
      </c>
      <c r="J13" s="19">
        <v>1259.8381294241206</v>
      </c>
      <c r="K13" s="19">
        <v>1233.0458702342589</v>
      </c>
      <c r="L13" s="19">
        <v>1183.6426974972019</v>
      </c>
    </row>
    <row r="14" spans="1:12" x14ac:dyDescent="0.25">
      <c r="A14" s="13" t="s">
        <v>145</v>
      </c>
      <c r="B14" s="18">
        <v>1535</v>
      </c>
      <c r="C14" s="18">
        <v>1499.3501195067608</v>
      </c>
      <c r="D14" s="18">
        <v>1461.2379947665327</v>
      </c>
      <c r="E14" s="18">
        <v>1548.4555117101024</v>
      </c>
      <c r="F14" s="18">
        <v>1587.0623206597265</v>
      </c>
      <c r="G14" s="18">
        <v>1478.3656096434213</v>
      </c>
      <c r="H14" s="18">
        <v>1312.9485640996709</v>
      </c>
      <c r="I14" s="18">
        <v>1289.6900777437922</v>
      </c>
      <c r="J14" s="18">
        <v>1284.810233689273</v>
      </c>
      <c r="K14" s="18">
        <v>1289.3706460086796</v>
      </c>
      <c r="L14" s="18">
        <v>1261.9503325914168</v>
      </c>
    </row>
    <row r="15" spans="1:12" x14ac:dyDescent="0.25">
      <c r="A15" s="14" t="s">
        <v>146</v>
      </c>
      <c r="B15" s="19">
        <v>1404</v>
      </c>
      <c r="C15" s="19">
        <v>1503.109150381244</v>
      </c>
      <c r="D15" s="19">
        <v>1468.2044709098504</v>
      </c>
      <c r="E15" s="19">
        <v>1430.898493598087</v>
      </c>
      <c r="F15" s="19">
        <v>1516.3231568797305</v>
      </c>
      <c r="G15" s="19">
        <v>1554.1233936608448</v>
      </c>
      <c r="H15" s="19">
        <v>1447.6843370268821</v>
      </c>
      <c r="I15" s="19">
        <v>1285.6725928258011</v>
      </c>
      <c r="J15" s="19">
        <v>1262.9115697486152</v>
      </c>
      <c r="K15" s="19">
        <v>1258.1329750711577</v>
      </c>
      <c r="L15" s="19">
        <v>1262.5988125237018</v>
      </c>
    </row>
    <row r="16" spans="1:12" x14ac:dyDescent="0.25">
      <c r="A16" s="13" t="s">
        <v>147</v>
      </c>
      <c r="B16" s="18">
        <v>1486</v>
      </c>
      <c r="C16" s="18">
        <v>1376.0796550784476</v>
      </c>
      <c r="D16" s="18">
        <v>1473.2231648987863</v>
      </c>
      <c r="E16" s="18">
        <v>1439.011589118732</v>
      </c>
      <c r="F16" s="18">
        <v>1402.4445253159802</v>
      </c>
      <c r="G16" s="18">
        <v>1486.1669232181584</v>
      </c>
      <c r="H16" s="18">
        <v>1523.2164724527274</v>
      </c>
      <c r="I16" s="18">
        <v>1418.8938397867305</v>
      </c>
      <c r="J16" s="18">
        <v>1260.1095374306924</v>
      </c>
      <c r="K16" s="18">
        <v>1237.7982511474033</v>
      </c>
      <c r="L16" s="18">
        <v>1233.1146945407595</v>
      </c>
    </row>
    <row r="17" spans="1:12" x14ac:dyDescent="0.25">
      <c r="A17" s="14" t="s">
        <v>148</v>
      </c>
      <c r="B17" s="19">
        <v>1564</v>
      </c>
      <c r="C17" s="19">
        <v>1460.4981568270382</v>
      </c>
      <c r="D17" s="19">
        <v>1352.4599917519959</v>
      </c>
      <c r="E17" s="19">
        <v>1447.9418724533289</v>
      </c>
      <c r="F17" s="19">
        <v>1414.3163995539544</v>
      </c>
      <c r="G17" s="19">
        <v>1378.3737366531484</v>
      </c>
      <c r="H17" s="19">
        <v>1460.6552585948493</v>
      </c>
      <c r="I17" s="19">
        <v>1497.0699905002286</v>
      </c>
      <c r="J17" s="19">
        <v>1394.5377211832324</v>
      </c>
      <c r="K17" s="19">
        <v>1238.4850448756624</v>
      </c>
      <c r="L17" s="19">
        <v>1216.5535418519439</v>
      </c>
    </row>
    <row r="18" spans="1:12" x14ac:dyDescent="0.25">
      <c r="A18" s="13" t="s">
        <v>149</v>
      </c>
      <c r="B18" s="18">
        <v>2040</v>
      </c>
      <c r="C18" s="18">
        <v>1519.7223668157526</v>
      </c>
      <c r="D18" s="18">
        <v>1419.1505825831132</v>
      </c>
      <c r="E18" s="18">
        <v>1314.1682174199691</v>
      </c>
      <c r="F18" s="18">
        <v>1406.9506351197033</v>
      </c>
      <c r="G18" s="18">
        <v>1374.2764374239041</v>
      </c>
      <c r="H18" s="18">
        <v>1339.3492236375062</v>
      </c>
      <c r="I18" s="18">
        <v>1419.2985656066598</v>
      </c>
      <c r="J18" s="18">
        <v>1454.6830494395822</v>
      </c>
      <c r="K18" s="18">
        <v>1355.0535571893115</v>
      </c>
      <c r="L18" s="18">
        <v>1203.4233003049885</v>
      </c>
    </row>
    <row r="19" spans="1:12" x14ac:dyDescent="0.25">
      <c r="A19" s="14" t="s">
        <v>150</v>
      </c>
      <c r="B19" s="19">
        <v>1900</v>
      </c>
      <c r="C19" s="19">
        <v>1988.9692029743546</v>
      </c>
      <c r="D19" s="19">
        <v>1481.7056165971958</v>
      </c>
      <c r="E19" s="19">
        <v>1383.6499186995838</v>
      </c>
      <c r="F19" s="19">
        <v>1281.2985712002126</v>
      </c>
      <c r="G19" s="19">
        <v>1371.7536834935006</v>
      </c>
      <c r="H19" s="19">
        <v>1339.8980130350055</v>
      </c>
      <c r="I19" s="19">
        <v>1305.8481309544131</v>
      </c>
      <c r="J19" s="19">
        <v>1383.8022002841838</v>
      </c>
      <c r="K19" s="19">
        <v>1418.3003703757111</v>
      </c>
      <c r="L19" s="19">
        <v>1321.1631060074151</v>
      </c>
    </row>
    <row r="20" spans="1:12" x14ac:dyDescent="0.25">
      <c r="A20" s="13" t="s">
        <v>151</v>
      </c>
      <c r="B20" s="18">
        <v>1564</v>
      </c>
      <c r="C20" s="18">
        <v>1819.579088610456</v>
      </c>
      <c r="D20" s="18">
        <v>1904.7925434054823</v>
      </c>
      <c r="E20" s="18">
        <v>1418.9982059297633</v>
      </c>
      <c r="F20" s="18">
        <v>1325.0920440745695</v>
      </c>
      <c r="G20" s="18">
        <v>1227.0660966990295</v>
      </c>
      <c r="H20" s="18">
        <v>1313.7011757914358</v>
      </c>
      <c r="I20" s="18">
        <v>1283.1921718772533</v>
      </c>
      <c r="J20" s="18">
        <v>1250.5786645437202</v>
      </c>
      <c r="K20" s="18">
        <v>1325.227558536702</v>
      </c>
      <c r="L20" s="18">
        <v>1358.2672119501576</v>
      </c>
    </row>
    <row r="21" spans="1:12" x14ac:dyDescent="0.25">
      <c r="A21" s="14" t="s">
        <v>152</v>
      </c>
      <c r="B21" s="19">
        <v>1247</v>
      </c>
      <c r="C21" s="19">
        <v>1485.8329319963987</v>
      </c>
      <c r="D21" s="19">
        <v>1728.6382041507595</v>
      </c>
      <c r="E21" s="19">
        <v>1809.5929933021605</v>
      </c>
      <c r="F21" s="19">
        <v>1348.0781731091593</v>
      </c>
      <c r="G21" s="19">
        <v>1258.8653356651189</v>
      </c>
      <c r="H21" s="19">
        <v>1165.7384826500302</v>
      </c>
      <c r="I21" s="19">
        <v>1248.0438135353734</v>
      </c>
      <c r="J21" s="19">
        <v>1219.059583906891</v>
      </c>
      <c r="K21" s="19">
        <v>1188.0759612486659</v>
      </c>
      <c r="L21" s="19">
        <v>1258.9938465671939</v>
      </c>
    </row>
    <row r="22" spans="1:12" x14ac:dyDescent="0.25">
      <c r="A22" s="13" t="s">
        <v>153</v>
      </c>
      <c r="B22" s="18">
        <v>1007</v>
      </c>
      <c r="C22" s="18">
        <v>1139.4776825660326</v>
      </c>
      <c r="D22" s="18">
        <v>1357.7291715154533</v>
      </c>
      <c r="E22" s="18">
        <v>1579.5858804122417</v>
      </c>
      <c r="F22" s="18">
        <v>1653.5738245603056</v>
      </c>
      <c r="G22" s="18">
        <v>1231.8511073276895</v>
      </c>
      <c r="H22" s="18">
        <v>1150.3295316525623</v>
      </c>
      <c r="I22" s="18">
        <v>1065.2234091996711</v>
      </c>
      <c r="J22" s="18">
        <v>1140.4435715770612</v>
      </c>
      <c r="K22" s="18">
        <v>1113.9562515432824</v>
      </c>
      <c r="L22" s="18">
        <v>1085.6376755203542</v>
      </c>
    </row>
    <row r="23" spans="1:12" x14ac:dyDescent="0.25">
      <c r="A23" s="14" t="s">
        <v>154</v>
      </c>
      <c r="B23" s="19">
        <v>705</v>
      </c>
      <c r="C23" s="19">
        <v>890.38997339647335</v>
      </c>
      <c r="D23" s="19">
        <v>1007.5140038711411</v>
      </c>
      <c r="E23" s="19">
        <v>1200.5064283992751</v>
      </c>
      <c r="F23" s="19">
        <v>1396.6517708567872</v>
      </c>
      <c r="G23" s="19">
        <v>1462.0901532127641</v>
      </c>
      <c r="H23" s="19">
        <v>1089.2047185213073</v>
      </c>
      <c r="I23" s="19">
        <v>1017.1226613538158</v>
      </c>
      <c r="J23" s="19">
        <v>941.85985551349438</v>
      </c>
      <c r="K23" s="19">
        <v>1008.3851042489275</v>
      </c>
      <c r="L23" s="19">
        <v>984.96211891012615</v>
      </c>
    </row>
    <row r="24" spans="1:12" x14ac:dyDescent="0.25">
      <c r="A24" s="13" t="s">
        <v>155</v>
      </c>
      <c r="B24" s="18">
        <v>480</v>
      </c>
      <c r="C24" s="18">
        <v>540.53856108606067</v>
      </c>
      <c r="D24" s="18">
        <v>682.67165013817828</v>
      </c>
      <c r="E24" s="18">
        <v>772.4454715432023</v>
      </c>
      <c r="F24" s="18">
        <v>920.44444084621364</v>
      </c>
      <c r="G24" s="18">
        <v>1070.7889204821417</v>
      </c>
      <c r="H24" s="18">
        <v>1120.9988019840634</v>
      </c>
      <c r="I24" s="18">
        <v>835.10768873063705</v>
      </c>
      <c r="J24" s="18">
        <v>779.84028607921607</v>
      </c>
      <c r="K24" s="18">
        <v>722.11086611884389</v>
      </c>
      <c r="L24" s="18">
        <v>773.14856627728363</v>
      </c>
    </row>
    <row r="25" spans="1:12" x14ac:dyDescent="0.25">
      <c r="A25" s="14" t="s">
        <v>233</v>
      </c>
      <c r="B25" s="19">
        <v>275.78082420825308</v>
      </c>
      <c r="C25" s="19">
        <v>344.70183601408309</v>
      </c>
      <c r="D25" s="19">
        <v>388.14495378232573</v>
      </c>
      <c r="E25" s="19">
        <v>490.18406519705582</v>
      </c>
      <c r="F25" s="19">
        <v>554.5815014719567</v>
      </c>
      <c r="G25" s="19">
        <v>660.92147233343951</v>
      </c>
      <c r="H25" s="19">
        <v>768.77285955703928</v>
      </c>
      <c r="I25" s="19">
        <v>804.91574835864731</v>
      </c>
      <c r="J25" s="19">
        <v>599.64519726114622</v>
      </c>
      <c r="K25" s="19">
        <v>559.95796866969727</v>
      </c>
      <c r="L25" s="19">
        <v>518.44690417009065</v>
      </c>
    </row>
    <row r="26" spans="1:12" x14ac:dyDescent="0.25">
      <c r="A26" s="13" t="s">
        <v>234</v>
      </c>
      <c r="B26" s="18">
        <v>157.63046500740307</v>
      </c>
      <c r="C26" s="18">
        <v>124.95631049291416</v>
      </c>
      <c r="D26" s="18">
        <v>155.59655875231266</v>
      </c>
      <c r="E26" s="18">
        <v>174.50431720463405</v>
      </c>
      <c r="F26" s="18">
        <v>219.87567444434984</v>
      </c>
      <c r="G26" s="18">
        <v>247.33846066600415</v>
      </c>
      <c r="H26" s="18">
        <v>296.63024419017995</v>
      </c>
      <c r="I26" s="18">
        <v>342.73218473818378</v>
      </c>
      <c r="J26" s="18">
        <v>360.96602123026281</v>
      </c>
      <c r="K26" s="18">
        <v>269.11612189329583</v>
      </c>
      <c r="L26" s="18">
        <v>251.24374915203447</v>
      </c>
    </row>
    <row r="27" spans="1:12" x14ac:dyDescent="0.25">
      <c r="A27" s="14" t="s">
        <v>235</v>
      </c>
      <c r="B27" s="19">
        <v>60.605396732048796</v>
      </c>
      <c r="C27" s="19">
        <v>71.75213452474749</v>
      </c>
      <c r="D27" s="19">
        <v>56.820597833405515</v>
      </c>
      <c r="E27" s="19">
        <v>70.498460619047876</v>
      </c>
      <c r="F27" s="19">
        <v>78.75954081887275</v>
      </c>
      <c r="G27" s="19">
        <v>99.016836437866829</v>
      </c>
      <c r="H27" s="19">
        <v>110.76064062073425</v>
      </c>
      <c r="I27" s="19">
        <v>133.65586628772058</v>
      </c>
      <c r="J27" s="19">
        <v>153.41997507332587</v>
      </c>
      <c r="K27" s="19">
        <v>162.51701172015976</v>
      </c>
      <c r="L27" s="19">
        <v>121.25304912148761</v>
      </c>
    </row>
    <row r="28" spans="1:12" x14ac:dyDescent="0.25">
      <c r="A28" s="17" t="s">
        <v>236</v>
      </c>
      <c r="B28" s="18">
        <v>12.983314052294951</v>
      </c>
      <c r="C28" s="18">
        <v>27.754942970872197</v>
      </c>
      <c r="D28" s="18">
        <v>32.770429192173836</v>
      </c>
      <c r="E28" s="18">
        <v>25.925673847838716</v>
      </c>
      <c r="F28" s="18">
        <v>32.056302287239525</v>
      </c>
      <c r="G28" s="18">
        <v>35.680073712878681</v>
      </c>
      <c r="H28" s="18">
        <v>44.761219107403569</v>
      </c>
      <c r="I28" s="18">
        <v>49.797962902320933</v>
      </c>
      <c r="J28" s="18">
        <v>60.452346274847145</v>
      </c>
      <c r="K28" s="18">
        <v>68.951728566115492</v>
      </c>
      <c r="L28" s="18">
        <v>73.450667745794945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6374.8</v>
      </c>
      <c r="C30" s="18">
        <f t="shared" ref="C30:L30" si="0">SUM(C7:C10)</f>
        <v>6044.8333477105771</v>
      </c>
      <c r="D30" s="18">
        <f t="shared" si="0"/>
        <v>5737.0247007468461</v>
      </c>
      <c r="E30" s="18">
        <f t="shared" si="0"/>
        <v>5591.9778437461864</v>
      </c>
      <c r="F30" s="18">
        <f t="shared" si="0"/>
        <v>5541.4926041418839</v>
      </c>
      <c r="G30" s="18">
        <f t="shared" si="0"/>
        <v>5448.5116244733272</v>
      </c>
      <c r="H30" s="18">
        <f t="shared" si="0"/>
        <v>5293.1523235448858</v>
      </c>
      <c r="I30" s="18">
        <f t="shared" si="0"/>
        <v>5105.7153842644402</v>
      </c>
      <c r="J30" s="18">
        <f t="shared" si="0"/>
        <v>4941.3652981997639</v>
      </c>
      <c r="K30" s="18">
        <f t="shared" si="0"/>
        <v>4818.3654858117807</v>
      </c>
      <c r="L30" s="18">
        <f t="shared" si="0"/>
        <v>4718.1621816079351</v>
      </c>
    </row>
    <row r="31" spans="1:12" x14ac:dyDescent="0.25">
      <c r="A31" s="16" t="s">
        <v>242</v>
      </c>
      <c r="B31" s="19">
        <f>SUM(B11:B12)</f>
        <v>2332.1999999999998</v>
      </c>
      <c r="C31" s="19">
        <f t="shared" ref="C31:L31" si="1">SUM(C11:C12)</f>
        <v>2446.2037778994513</v>
      </c>
      <c r="D31" s="19">
        <f t="shared" si="1"/>
        <v>2437.2245695173101</v>
      </c>
      <c r="E31" s="19">
        <f t="shared" si="1"/>
        <v>2240.0209465344451</v>
      </c>
      <c r="F31" s="19">
        <f t="shared" si="1"/>
        <v>2047.7064587577422</v>
      </c>
      <c r="G31" s="19">
        <f t="shared" si="1"/>
        <v>2019.9227240870896</v>
      </c>
      <c r="H31" s="19">
        <f t="shared" si="1"/>
        <v>2016.725847143633</v>
      </c>
      <c r="I31" s="19">
        <f t="shared" si="1"/>
        <v>2008.7854248092979</v>
      </c>
      <c r="J31" s="19">
        <f t="shared" si="1"/>
        <v>1954.8706845977449</v>
      </c>
      <c r="K31" s="19">
        <f t="shared" si="1"/>
        <v>1874.3940540108908</v>
      </c>
      <c r="L31" s="19">
        <f t="shared" si="1"/>
        <v>1799.2834570329651</v>
      </c>
    </row>
    <row r="32" spans="1:12" x14ac:dyDescent="0.25">
      <c r="A32" s="11" t="s">
        <v>243</v>
      </c>
      <c r="B32" s="18">
        <f>SUM(B13:B20)</f>
        <v>12958</v>
      </c>
      <c r="C32" s="18">
        <f t="shared" ref="C32:L32" si="2">SUM(C13:C20)</f>
        <v>12595.077189352487</v>
      </c>
      <c r="D32" s="18">
        <f t="shared" si="2"/>
        <v>12073.77419152236</v>
      </c>
      <c r="E32" s="18">
        <f t="shared" si="2"/>
        <v>11533.843279745486</v>
      </c>
      <c r="F32" s="18">
        <f t="shared" si="2"/>
        <v>11378.000493434098</v>
      </c>
      <c r="G32" s="18">
        <f t="shared" si="2"/>
        <v>11152.993387939896</v>
      </c>
      <c r="H32" s="18">
        <f t="shared" si="2"/>
        <v>10997.603264863732</v>
      </c>
      <c r="I32" s="18">
        <f t="shared" si="2"/>
        <v>10755.047473657231</v>
      </c>
      <c r="J32" s="18">
        <f t="shared" si="2"/>
        <v>10551.271105743419</v>
      </c>
      <c r="K32" s="18">
        <f t="shared" si="2"/>
        <v>10355.414273438886</v>
      </c>
      <c r="L32" s="18">
        <f t="shared" si="2"/>
        <v>10040.713697267583</v>
      </c>
    </row>
    <row r="33" spans="1:12" x14ac:dyDescent="0.25">
      <c r="A33" s="16" t="s">
        <v>157</v>
      </c>
      <c r="B33" s="19">
        <f>SUM(B21:B28)</f>
        <v>3945.9999999999995</v>
      </c>
      <c r="C33" s="19">
        <f t="shared" ref="C33:L33" si="3">SUM(C21:C28)</f>
        <v>4625.4043730475832</v>
      </c>
      <c r="D33" s="19">
        <f t="shared" si="3"/>
        <v>5409.8855692357492</v>
      </c>
      <c r="E33" s="19">
        <f t="shared" si="3"/>
        <v>6123.2432905254573</v>
      </c>
      <c r="F33" s="19">
        <f t="shared" si="3"/>
        <v>6204.0212283948831</v>
      </c>
      <c r="G33" s="19">
        <f t="shared" si="3"/>
        <v>6066.5523598379032</v>
      </c>
      <c r="H33" s="19">
        <f t="shared" si="3"/>
        <v>5747.1964982833197</v>
      </c>
      <c r="I33" s="19">
        <f t="shared" si="3"/>
        <v>5496.5993351063698</v>
      </c>
      <c r="J33" s="19">
        <f t="shared" si="3"/>
        <v>5255.6868369162457</v>
      </c>
      <c r="K33" s="19">
        <f t="shared" si="3"/>
        <v>5093.0710140089877</v>
      </c>
      <c r="L33" s="19">
        <f t="shared" si="3"/>
        <v>5067.1365774643646</v>
      </c>
    </row>
    <row r="34" spans="1:12" x14ac:dyDescent="0.25">
      <c r="A34" s="24" t="s">
        <v>156</v>
      </c>
      <c r="B34" s="25">
        <f>SUM(B25:B28)</f>
        <v>506.99999999999989</v>
      </c>
      <c r="C34" s="25">
        <f t="shared" ref="C34:L34" si="4">SUM(C25:C28)</f>
        <v>569.16522400261692</v>
      </c>
      <c r="D34" s="25">
        <f t="shared" si="4"/>
        <v>633.3325395602177</v>
      </c>
      <c r="E34" s="25">
        <f t="shared" si="4"/>
        <v>761.11251686857656</v>
      </c>
      <c r="F34" s="25">
        <f t="shared" si="4"/>
        <v>885.27301902241891</v>
      </c>
      <c r="G34" s="25">
        <f t="shared" si="4"/>
        <v>1042.9568431501891</v>
      </c>
      <c r="H34" s="25">
        <f t="shared" si="4"/>
        <v>1220.9249634753569</v>
      </c>
      <c r="I34" s="25">
        <f t="shared" si="4"/>
        <v>1331.1017622868726</v>
      </c>
      <c r="J34" s="25">
        <f t="shared" si="4"/>
        <v>1174.4835398395821</v>
      </c>
      <c r="K34" s="25">
        <f t="shared" si="4"/>
        <v>1060.5428308492683</v>
      </c>
      <c r="L34" s="25">
        <f t="shared" si="4"/>
        <v>964.39437018940771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12733</v>
      </c>
      <c r="C39" s="18">
        <v>12792.878089169226</v>
      </c>
      <c r="D39" s="18">
        <v>12770.467361685965</v>
      </c>
      <c r="E39" s="18">
        <v>12685.818901667586</v>
      </c>
      <c r="F39" s="18">
        <v>12525.386415606665</v>
      </c>
      <c r="G39" s="18">
        <v>12274.468979625901</v>
      </c>
      <c r="H39" s="18">
        <v>11960.932001991017</v>
      </c>
      <c r="I39" s="18">
        <v>11610.660541803805</v>
      </c>
      <c r="J39" s="18">
        <v>11290.733567492513</v>
      </c>
      <c r="K39" s="18">
        <v>11028.413297485851</v>
      </c>
      <c r="L39" s="18">
        <v>10786.615004805382</v>
      </c>
    </row>
    <row r="40" spans="1:12" x14ac:dyDescent="0.25">
      <c r="A40" s="14" t="s">
        <v>140</v>
      </c>
      <c r="B40" s="19">
        <v>801</v>
      </c>
      <c r="C40" s="19">
        <v>808.17280906174472</v>
      </c>
      <c r="D40" s="19">
        <v>804.97509239515762</v>
      </c>
      <c r="E40" s="19">
        <v>807.99224389138328</v>
      </c>
      <c r="F40" s="19">
        <v>790.86670267042871</v>
      </c>
      <c r="G40" s="19">
        <v>758.9558973539298</v>
      </c>
      <c r="H40" s="19">
        <v>725.54325640058539</v>
      </c>
      <c r="I40" s="19">
        <v>703.17304821353525</v>
      </c>
      <c r="J40" s="19">
        <v>691.95365618283029</v>
      </c>
      <c r="K40" s="19">
        <v>681.31224564171828</v>
      </c>
      <c r="L40" s="19">
        <v>664.54587556874844</v>
      </c>
    </row>
    <row r="41" spans="1:12" x14ac:dyDescent="0.25">
      <c r="A41" s="13" t="s">
        <v>141</v>
      </c>
      <c r="B41" s="18">
        <v>932</v>
      </c>
      <c r="C41" s="18">
        <v>786.37786131566122</v>
      </c>
      <c r="D41" s="18">
        <v>793.60875643560928</v>
      </c>
      <c r="E41" s="18">
        <v>790.46759525096843</v>
      </c>
      <c r="F41" s="18">
        <v>793.43180681776607</v>
      </c>
      <c r="G41" s="18">
        <v>776.61514980240941</v>
      </c>
      <c r="H41" s="18">
        <v>745.27729517815749</v>
      </c>
      <c r="I41" s="18">
        <v>712.46556203854789</v>
      </c>
      <c r="J41" s="18">
        <v>690.49933214093608</v>
      </c>
      <c r="K41" s="18">
        <v>679.4833603268554</v>
      </c>
      <c r="L41" s="18">
        <v>669.03428485224515</v>
      </c>
    </row>
    <row r="42" spans="1:12" x14ac:dyDescent="0.25">
      <c r="A42" s="14" t="s">
        <v>142</v>
      </c>
      <c r="B42" s="19">
        <v>987</v>
      </c>
      <c r="C42" s="19">
        <v>922.13378368522251</v>
      </c>
      <c r="D42" s="19">
        <v>777.96256212442245</v>
      </c>
      <c r="E42" s="19">
        <v>785.16510369496928</v>
      </c>
      <c r="F42" s="19">
        <v>782.05708552806971</v>
      </c>
      <c r="G42" s="19">
        <v>784.99013050749431</v>
      </c>
      <c r="H42" s="19">
        <v>768.35246425784396</v>
      </c>
      <c r="I42" s="19">
        <v>737.34748295581448</v>
      </c>
      <c r="J42" s="19">
        <v>704.88453602100151</v>
      </c>
      <c r="K42" s="19">
        <v>683.15223654092722</v>
      </c>
      <c r="L42" s="19">
        <v>672.25379037762377</v>
      </c>
    </row>
    <row r="43" spans="1:12" x14ac:dyDescent="0.25">
      <c r="A43" s="13" t="s">
        <v>240</v>
      </c>
      <c r="B43" s="18">
        <v>576</v>
      </c>
      <c r="C43" s="18">
        <v>585.9611518942171</v>
      </c>
      <c r="D43" s="18">
        <v>547.45782778292357</v>
      </c>
      <c r="E43" s="18">
        <v>461.76554501271022</v>
      </c>
      <c r="F43" s="18">
        <v>466.09468318020839</v>
      </c>
      <c r="G43" s="18">
        <v>464.24937594687361</v>
      </c>
      <c r="H43" s="18">
        <v>465.99091778551184</v>
      </c>
      <c r="I43" s="18">
        <v>456.11443677307886</v>
      </c>
      <c r="J43" s="18">
        <v>437.70845978656172</v>
      </c>
      <c r="K43" s="18">
        <v>418.4372509942383</v>
      </c>
      <c r="L43" s="18">
        <v>405.5366272547106</v>
      </c>
    </row>
    <row r="44" spans="1:12" x14ac:dyDescent="0.25">
      <c r="A44" s="14" t="s">
        <v>241</v>
      </c>
      <c r="B44" s="19">
        <v>384</v>
      </c>
      <c r="C44" s="19">
        <v>389.96041338723899</v>
      </c>
      <c r="D44" s="19">
        <v>364.1196880261636</v>
      </c>
      <c r="E44" s="19">
        <v>306.979897854802</v>
      </c>
      <c r="F44" s="19">
        <v>310.09308655588637</v>
      </c>
      <c r="G44" s="19">
        <v>308.89322931092426</v>
      </c>
      <c r="H44" s="19">
        <v>310.06645959158868</v>
      </c>
      <c r="I44" s="19">
        <v>303.44655731050028</v>
      </c>
      <c r="J44" s="19">
        <v>291.16438849395018</v>
      </c>
      <c r="K44" s="19">
        <v>278.33777673771306</v>
      </c>
      <c r="L44" s="19">
        <v>269.7801833413323</v>
      </c>
    </row>
    <row r="45" spans="1:12" x14ac:dyDescent="0.25">
      <c r="A45" s="13" t="s">
        <v>143</v>
      </c>
      <c r="B45" s="18">
        <v>820</v>
      </c>
      <c r="C45" s="18">
        <v>893.79871841295858</v>
      </c>
      <c r="D45" s="18">
        <v>908.59424377957907</v>
      </c>
      <c r="E45" s="18">
        <v>848.69732309447556</v>
      </c>
      <c r="F45" s="18">
        <v>715.57915477284985</v>
      </c>
      <c r="G45" s="18">
        <v>722.58229640329739</v>
      </c>
      <c r="H45" s="18">
        <v>719.74710750298891</v>
      </c>
      <c r="I45" s="18">
        <v>722.46119217877185</v>
      </c>
      <c r="J45" s="18">
        <v>707.10403333622639</v>
      </c>
      <c r="K45" s="18">
        <v>678.53433190208409</v>
      </c>
      <c r="L45" s="18">
        <v>648.65276711416436</v>
      </c>
    </row>
    <row r="46" spans="1:12" x14ac:dyDescent="0.25">
      <c r="A46" s="14" t="s">
        <v>144</v>
      </c>
      <c r="B46" s="19">
        <v>730</v>
      </c>
      <c r="C46" s="19">
        <v>729.24157075485004</v>
      </c>
      <c r="D46" s="19">
        <v>794.97339126217389</v>
      </c>
      <c r="E46" s="19">
        <v>808.10335827058248</v>
      </c>
      <c r="F46" s="19">
        <v>754.8403697387098</v>
      </c>
      <c r="G46" s="19">
        <v>636.29177341076661</v>
      </c>
      <c r="H46" s="19">
        <v>642.60147183827542</v>
      </c>
      <c r="I46" s="19">
        <v>640.07969040269916</v>
      </c>
      <c r="J46" s="19">
        <v>642.49400836263806</v>
      </c>
      <c r="K46" s="19">
        <v>628.83671855393072</v>
      </c>
      <c r="L46" s="19">
        <v>603.42834075479436</v>
      </c>
    </row>
    <row r="47" spans="1:12" x14ac:dyDescent="0.25">
      <c r="A47" s="13" t="s">
        <v>145</v>
      </c>
      <c r="B47" s="18">
        <v>757</v>
      </c>
      <c r="C47" s="18">
        <v>745.1841784133278</v>
      </c>
      <c r="D47" s="18">
        <v>744.57061953758625</v>
      </c>
      <c r="E47" s="18">
        <v>811.87969826880442</v>
      </c>
      <c r="F47" s="18">
        <v>825.23162128135107</v>
      </c>
      <c r="G47" s="18">
        <v>770.8576716535689</v>
      </c>
      <c r="H47" s="18">
        <v>649.50013874884075</v>
      </c>
      <c r="I47" s="18">
        <v>656.1002480332503</v>
      </c>
      <c r="J47" s="18">
        <v>653.52469603702502</v>
      </c>
      <c r="K47" s="18">
        <v>655.99098310177158</v>
      </c>
      <c r="L47" s="18">
        <v>642.04684767190611</v>
      </c>
    </row>
    <row r="48" spans="1:12" x14ac:dyDescent="0.25">
      <c r="A48" s="14" t="s">
        <v>146</v>
      </c>
      <c r="B48" s="19">
        <v>722</v>
      </c>
      <c r="C48" s="19">
        <v>739.59699720105118</v>
      </c>
      <c r="D48" s="19">
        <v>728.10784010748807</v>
      </c>
      <c r="E48" s="19">
        <v>727.6819193510712</v>
      </c>
      <c r="F48" s="19">
        <v>793.67549769838536</v>
      </c>
      <c r="G48" s="19">
        <v>806.66618526860964</v>
      </c>
      <c r="H48" s="19">
        <v>753.53492131802454</v>
      </c>
      <c r="I48" s="19">
        <v>634.58765193291811</v>
      </c>
      <c r="J48" s="19">
        <v>641.20849654375422</v>
      </c>
      <c r="K48" s="19">
        <v>638.69054195056492</v>
      </c>
      <c r="L48" s="19">
        <v>641.10220421607096</v>
      </c>
    </row>
    <row r="49" spans="1:12" x14ac:dyDescent="0.25">
      <c r="A49" s="13" t="s">
        <v>147</v>
      </c>
      <c r="B49" s="18">
        <v>737</v>
      </c>
      <c r="C49" s="18">
        <v>706.50837457830153</v>
      </c>
      <c r="D49" s="18">
        <v>723.34088891448459</v>
      </c>
      <c r="E49" s="18">
        <v>712.17315662281703</v>
      </c>
      <c r="F49" s="18">
        <v>711.97387601717048</v>
      </c>
      <c r="G49" s="18">
        <v>776.80729262725447</v>
      </c>
      <c r="H49" s="18">
        <v>789.44448272769955</v>
      </c>
      <c r="I49" s="18">
        <v>737.47183590556358</v>
      </c>
      <c r="J49" s="18">
        <v>620.66359944677231</v>
      </c>
      <c r="K49" s="18">
        <v>627.35486551670419</v>
      </c>
      <c r="L49" s="18">
        <v>624.89023504425211</v>
      </c>
    </row>
    <row r="50" spans="1:12" x14ac:dyDescent="0.25">
      <c r="A50" s="14" t="s">
        <v>148</v>
      </c>
      <c r="B50" s="19">
        <v>773</v>
      </c>
      <c r="C50" s="19">
        <v>722.9479950495554</v>
      </c>
      <c r="D50" s="19">
        <v>693.31091482134593</v>
      </c>
      <c r="E50" s="19">
        <v>709.46605615396686</v>
      </c>
      <c r="F50" s="19">
        <v>698.5772022372804</v>
      </c>
      <c r="G50" s="19">
        <v>698.58567216631525</v>
      </c>
      <c r="H50" s="19">
        <v>762.44799588437286</v>
      </c>
      <c r="I50" s="19">
        <v>774.77899438741429</v>
      </c>
      <c r="J50" s="19">
        <v>723.79463937110768</v>
      </c>
      <c r="K50" s="19">
        <v>608.780790899453</v>
      </c>
      <c r="L50" s="19">
        <v>615.54638471152157</v>
      </c>
    </row>
    <row r="51" spans="1:12" x14ac:dyDescent="0.25">
      <c r="A51" s="13" t="s">
        <v>149</v>
      </c>
      <c r="B51" s="18">
        <v>1008</v>
      </c>
      <c r="C51" s="18">
        <v>747.25228092757698</v>
      </c>
      <c r="D51" s="18">
        <v>698.89857806287739</v>
      </c>
      <c r="E51" s="18">
        <v>670.9190423010823</v>
      </c>
      <c r="F51" s="18">
        <v>685.66042162692611</v>
      </c>
      <c r="G51" s="18">
        <v>675.29593853458857</v>
      </c>
      <c r="H51" s="18">
        <v>675.80556930442344</v>
      </c>
      <c r="I51" s="18">
        <v>738.19513469039987</v>
      </c>
      <c r="J51" s="18">
        <v>749.95551966511846</v>
      </c>
      <c r="K51" s="18">
        <v>700.66069681755357</v>
      </c>
      <c r="L51" s="18">
        <v>588.40892998700826</v>
      </c>
    </row>
    <row r="52" spans="1:12" x14ac:dyDescent="0.25">
      <c r="A52" s="14" t="s">
        <v>150</v>
      </c>
      <c r="B52" s="19">
        <v>971</v>
      </c>
      <c r="C52" s="19">
        <v>978.51934184721074</v>
      </c>
      <c r="D52" s="19">
        <v>725.30686719711321</v>
      </c>
      <c r="E52" s="19">
        <v>678.40050944865925</v>
      </c>
      <c r="F52" s="19">
        <v>651.83030494189848</v>
      </c>
      <c r="G52" s="19">
        <v>665.37118657114502</v>
      </c>
      <c r="H52" s="19">
        <v>655.45280927318231</v>
      </c>
      <c r="I52" s="19">
        <v>656.38702260310777</v>
      </c>
      <c r="J52" s="19">
        <v>717.51796694863162</v>
      </c>
      <c r="K52" s="19">
        <v>728.79282314729289</v>
      </c>
      <c r="L52" s="19">
        <v>680.93807464544398</v>
      </c>
    </row>
    <row r="53" spans="1:12" x14ac:dyDescent="0.25">
      <c r="A53" s="13" t="s">
        <v>151</v>
      </c>
      <c r="B53" s="18">
        <v>757</v>
      </c>
      <c r="C53" s="18">
        <v>921.75567405740139</v>
      </c>
      <c r="D53" s="18">
        <v>927.13104008240305</v>
      </c>
      <c r="E53" s="18">
        <v>687.04014296319326</v>
      </c>
      <c r="F53" s="18">
        <v>642.66152182101098</v>
      </c>
      <c r="G53" s="18">
        <v>618.63424286060308</v>
      </c>
      <c r="H53" s="18">
        <v>629.97018212995727</v>
      </c>
      <c r="I53" s="18">
        <v>620.85029628502014</v>
      </c>
      <c r="J53" s="18">
        <v>622.58877568536627</v>
      </c>
      <c r="K53" s="18">
        <v>681.6084429667219</v>
      </c>
      <c r="L53" s="18">
        <v>692.01629353252133</v>
      </c>
    </row>
    <row r="54" spans="1:12" x14ac:dyDescent="0.25">
      <c r="A54" s="14" t="s">
        <v>152</v>
      </c>
      <c r="B54" s="19">
        <v>623</v>
      </c>
      <c r="C54" s="19">
        <v>709.20674848898204</v>
      </c>
      <c r="D54" s="19">
        <v>866.0003632507196</v>
      </c>
      <c r="E54" s="19">
        <v>868.90454628055909</v>
      </c>
      <c r="F54" s="19">
        <v>643.67707980395778</v>
      </c>
      <c r="G54" s="19">
        <v>602.16410147985653</v>
      </c>
      <c r="H54" s="19">
        <v>581.045629600859</v>
      </c>
      <c r="I54" s="19">
        <v>589.84742300640949</v>
      </c>
      <c r="J54" s="19">
        <v>581.6389350955053</v>
      </c>
      <c r="K54" s="19">
        <v>584.30915030181438</v>
      </c>
      <c r="L54" s="19">
        <v>640.96293073157187</v>
      </c>
    </row>
    <row r="55" spans="1:12" x14ac:dyDescent="0.25">
      <c r="A55" s="13" t="s">
        <v>153</v>
      </c>
      <c r="B55" s="18">
        <v>476</v>
      </c>
      <c r="C55" s="18">
        <v>563.80965940130704</v>
      </c>
      <c r="D55" s="18">
        <v>638.79458705333252</v>
      </c>
      <c r="E55" s="18">
        <v>783.94026936543435</v>
      </c>
      <c r="F55" s="18">
        <v>783.13183505001507</v>
      </c>
      <c r="G55" s="18">
        <v>579.7922107445836</v>
      </c>
      <c r="H55" s="18">
        <v>542.50323776770597</v>
      </c>
      <c r="I55" s="18">
        <v>525.71716003765107</v>
      </c>
      <c r="J55" s="18">
        <v>530.72414494779241</v>
      </c>
      <c r="K55" s="18">
        <v>523.86970898349352</v>
      </c>
      <c r="L55" s="18">
        <v>527.94774931333018</v>
      </c>
    </row>
    <row r="56" spans="1:12" x14ac:dyDescent="0.25">
      <c r="A56" s="14" t="s">
        <v>154</v>
      </c>
      <c r="B56" s="19">
        <v>319</v>
      </c>
      <c r="C56" s="19">
        <v>411.78147041195359</v>
      </c>
      <c r="D56" s="19">
        <v>491.06893476669853</v>
      </c>
      <c r="E56" s="19">
        <v>552.2180806133199</v>
      </c>
      <c r="F56" s="19">
        <v>683.09746610688262</v>
      </c>
      <c r="G56" s="19">
        <v>677.67551718305776</v>
      </c>
      <c r="H56" s="19">
        <v>501.24175345192401</v>
      </c>
      <c r="I56" s="19">
        <v>469.14793464044982</v>
      </c>
      <c r="J56" s="19">
        <v>457.72055922280668</v>
      </c>
      <c r="K56" s="19">
        <v>458.02011389183895</v>
      </c>
      <c r="L56" s="19">
        <v>452.83822751827245</v>
      </c>
    </row>
    <row r="57" spans="1:12" x14ac:dyDescent="0.25">
      <c r="A57" s="13" t="s">
        <v>155</v>
      </c>
      <c r="B57" s="18">
        <v>198</v>
      </c>
      <c r="C57" s="18">
        <v>235.33114547114423</v>
      </c>
      <c r="D57" s="18">
        <v>306.07924071914317</v>
      </c>
      <c r="E57" s="18">
        <v>371.37360713509406</v>
      </c>
      <c r="F57" s="18">
        <v>409.71106566363198</v>
      </c>
      <c r="G57" s="18">
        <v>517.16320209271316</v>
      </c>
      <c r="H57" s="18">
        <v>504.09887382151862</v>
      </c>
      <c r="I57" s="18">
        <v>371.94611008763144</v>
      </c>
      <c r="J57" s="18">
        <v>348.40508925050574</v>
      </c>
      <c r="K57" s="18">
        <v>345.82988206525977</v>
      </c>
      <c r="L57" s="18">
        <v>338.33958780213294</v>
      </c>
    </row>
    <row r="58" spans="1:12" x14ac:dyDescent="0.25">
      <c r="A58" s="14" t="s">
        <v>233</v>
      </c>
      <c r="B58" s="19">
        <v>95.050694718086589</v>
      </c>
      <c r="C58" s="19">
        <v>129.10568966264802</v>
      </c>
      <c r="D58" s="19">
        <v>157.68157992425688</v>
      </c>
      <c r="E58" s="19">
        <v>207.96446174915673</v>
      </c>
      <c r="F58" s="19">
        <v>260.22229731597207</v>
      </c>
      <c r="G58" s="19">
        <v>277.43908624949825</v>
      </c>
      <c r="H58" s="19">
        <v>363.06906010150743</v>
      </c>
      <c r="I58" s="19">
        <v>342.97894441357334</v>
      </c>
      <c r="J58" s="19">
        <v>251.9362233256592</v>
      </c>
      <c r="K58" s="19">
        <v>236.3317014610694</v>
      </c>
      <c r="L58" s="19">
        <v>241.92868339907386</v>
      </c>
    </row>
    <row r="59" spans="1:12" x14ac:dyDescent="0.25">
      <c r="A59" s="13" t="s">
        <v>234</v>
      </c>
      <c r="B59" s="18">
        <v>48.550874608096684</v>
      </c>
      <c r="C59" s="18">
        <v>39.51250765782158</v>
      </c>
      <c r="D59" s="18">
        <v>53.669145360733751</v>
      </c>
      <c r="E59" s="18">
        <v>65.548123059315884</v>
      </c>
      <c r="F59" s="18">
        <v>86.450682046984554</v>
      </c>
      <c r="G59" s="18">
        <v>108.17422793099026</v>
      </c>
      <c r="H59" s="18">
        <v>115.33123511117665</v>
      </c>
      <c r="I59" s="18">
        <v>150.9275556599286</v>
      </c>
      <c r="J59" s="18">
        <v>142.57610854720204</v>
      </c>
      <c r="K59" s="18">
        <v>104.72971273868609</v>
      </c>
      <c r="L59" s="18">
        <v>98.242923857237514</v>
      </c>
    </row>
    <row r="60" spans="1:12" x14ac:dyDescent="0.25">
      <c r="A60" s="14" t="s">
        <v>235</v>
      </c>
      <c r="B60" s="19">
        <v>15.725676300776106</v>
      </c>
      <c r="C60" s="19">
        <v>20.18256479277812</v>
      </c>
      <c r="D60" s="19">
        <v>16.425321940464798</v>
      </c>
      <c r="E60" s="19">
        <v>22.310226383345054</v>
      </c>
      <c r="F60" s="19">
        <v>27.248309147226266</v>
      </c>
      <c r="G60" s="19">
        <v>35.937488374352611</v>
      </c>
      <c r="H60" s="19">
        <v>44.967951283041728</v>
      </c>
      <c r="I60" s="19">
        <v>47.943114187983525</v>
      </c>
      <c r="J60" s="19">
        <v>62.740479872099876</v>
      </c>
      <c r="K60" s="19">
        <v>59.268789118295111</v>
      </c>
      <c r="L60" s="19">
        <v>43.536068714302296</v>
      </c>
    </row>
    <row r="61" spans="1:12" x14ac:dyDescent="0.25">
      <c r="A61" s="17" t="s">
        <v>236</v>
      </c>
      <c r="B61" s="18">
        <v>2.672754373040481</v>
      </c>
      <c r="C61" s="18">
        <v>6.5371526962717139</v>
      </c>
      <c r="D61" s="18">
        <v>8.389878141283921</v>
      </c>
      <c r="E61" s="18">
        <v>6.8279949018752948</v>
      </c>
      <c r="F61" s="18">
        <v>9.2743455840508791</v>
      </c>
      <c r="G61" s="18">
        <v>11.327103153067211</v>
      </c>
      <c r="H61" s="18">
        <v>14.939188911833199</v>
      </c>
      <c r="I61" s="18">
        <v>18.693146059558874</v>
      </c>
      <c r="J61" s="18">
        <v>19.929919209018145</v>
      </c>
      <c r="K61" s="18">
        <v>26.081173827865012</v>
      </c>
      <c r="L61" s="18">
        <v>24.6379943971186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3296</v>
      </c>
      <c r="C63" s="18">
        <f t="shared" ref="C63:L63" si="5">SUM(C40:C43)</f>
        <v>3102.6456059568454</v>
      </c>
      <c r="D63" s="18">
        <f t="shared" si="5"/>
        <v>2924.0042387381131</v>
      </c>
      <c r="E63" s="18">
        <f t="shared" si="5"/>
        <v>2845.3904878500316</v>
      </c>
      <c r="F63" s="18">
        <f t="shared" si="5"/>
        <v>2832.4502781964729</v>
      </c>
      <c r="G63" s="18">
        <f t="shared" si="5"/>
        <v>2784.8105536107068</v>
      </c>
      <c r="H63" s="18">
        <f t="shared" si="5"/>
        <v>2705.1639336220987</v>
      </c>
      <c r="I63" s="18">
        <f t="shared" si="5"/>
        <v>2609.1005299809767</v>
      </c>
      <c r="J63" s="18">
        <f t="shared" si="5"/>
        <v>2525.04598413133</v>
      </c>
      <c r="K63" s="18">
        <f t="shared" si="5"/>
        <v>2462.385093503739</v>
      </c>
      <c r="L63" s="18">
        <f t="shared" si="5"/>
        <v>2411.3705780533282</v>
      </c>
    </row>
    <row r="64" spans="1:12" x14ac:dyDescent="0.25">
      <c r="A64" s="16" t="s">
        <v>242</v>
      </c>
      <c r="B64" s="19">
        <f>SUM(B44:B45)</f>
        <v>1204</v>
      </c>
      <c r="C64" s="19">
        <f t="shared" ref="C64:L64" si="6">SUM(C44:C45)</f>
        <v>1283.7591318001976</v>
      </c>
      <c r="D64" s="19">
        <f t="shared" si="6"/>
        <v>1272.7139318057427</v>
      </c>
      <c r="E64" s="19">
        <f t="shared" si="6"/>
        <v>1155.6772209492776</v>
      </c>
      <c r="F64" s="19">
        <f t="shared" si="6"/>
        <v>1025.6722413287362</v>
      </c>
      <c r="G64" s="19">
        <f t="shared" si="6"/>
        <v>1031.4755257142217</v>
      </c>
      <c r="H64" s="19">
        <f t="shared" si="6"/>
        <v>1029.8135670945776</v>
      </c>
      <c r="I64" s="19">
        <f t="shared" si="6"/>
        <v>1025.9077494892722</v>
      </c>
      <c r="J64" s="19">
        <f t="shared" si="6"/>
        <v>998.26842183017652</v>
      </c>
      <c r="K64" s="19">
        <f t="shared" si="6"/>
        <v>956.87210863979715</v>
      </c>
      <c r="L64" s="19">
        <f t="shared" si="6"/>
        <v>918.43295045549667</v>
      </c>
    </row>
    <row r="65" spans="1:12" x14ac:dyDescent="0.25">
      <c r="A65" s="11" t="s">
        <v>243</v>
      </c>
      <c r="B65" s="18">
        <f>SUM(B46:B53)</f>
        <v>6455</v>
      </c>
      <c r="C65" s="18">
        <f t="shared" ref="C65:L65" si="7">SUM(C46:C53)</f>
        <v>6291.0064128292743</v>
      </c>
      <c r="D65" s="18">
        <f t="shared" si="7"/>
        <v>6035.6401399854731</v>
      </c>
      <c r="E65" s="18">
        <f t="shared" si="7"/>
        <v>5805.6638833801762</v>
      </c>
      <c r="F65" s="18">
        <f t="shared" si="7"/>
        <v>5764.4508153627321</v>
      </c>
      <c r="G65" s="18">
        <f t="shared" si="7"/>
        <v>5648.5099630928516</v>
      </c>
      <c r="H65" s="18">
        <f t="shared" si="7"/>
        <v>5558.7575712247763</v>
      </c>
      <c r="I65" s="18">
        <f t="shared" si="7"/>
        <v>5458.4508742403723</v>
      </c>
      <c r="J65" s="18">
        <f t="shared" si="7"/>
        <v>5371.7477020604138</v>
      </c>
      <c r="K65" s="18">
        <f t="shared" si="7"/>
        <v>5270.7158629539927</v>
      </c>
      <c r="L65" s="18">
        <f t="shared" si="7"/>
        <v>5088.3773105635191</v>
      </c>
    </row>
    <row r="66" spans="1:12" x14ac:dyDescent="0.25">
      <c r="A66" s="16" t="s">
        <v>157</v>
      </c>
      <c r="B66" s="19">
        <f>SUM(B54:B61)</f>
        <v>1777.9999999999998</v>
      </c>
      <c r="C66" s="19">
        <f t="shared" ref="C66:L66" si="8">SUM(C54:C61)</f>
        <v>2115.4669385829061</v>
      </c>
      <c r="D66" s="19">
        <f t="shared" si="8"/>
        <v>2538.1090511566335</v>
      </c>
      <c r="E66" s="19">
        <f t="shared" si="8"/>
        <v>2879.0873094881008</v>
      </c>
      <c r="F66" s="19">
        <f t="shared" si="8"/>
        <v>2902.8130807187213</v>
      </c>
      <c r="G66" s="19">
        <f t="shared" si="8"/>
        <v>2809.672937208119</v>
      </c>
      <c r="H66" s="19">
        <f t="shared" si="8"/>
        <v>2667.1969300495671</v>
      </c>
      <c r="I66" s="19">
        <f t="shared" si="8"/>
        <v>2517.2013880931863</v>
      </c>
      <c r="J66" s="19">
        <f t="shared" si="8"/>
        <v>2395.6714594705895</v>
      </c>
      <c r="K66" s="19">
        <f t="shared" si="8"/>
        <v>2338.4402323883219</v>
      </c>
      <c r="L66" s="19">
        <f t="shared" si="8"/>
        <v>2368.4341657330401</v>
      </c>
    </row>
    <row r="67" spans="1:12" x14ac:dyDescent="0.25">
      <c r="A67" s="24" t="s">
        <v>156</v>
      </c>
      <c r="B67" s="25">
        <f>SUM(B58:B61)</f>
        <v>161.99999999999986</v>
      </c>
      <c r="C67" s="25">
        <f t="shared" ref="C67:L67" si="9">SUM(C58:C61)</f>
        <v>195.33791480951942</v>
      </c>
      <c r="D67" s="25">
        <f t="shared" si="9"/>
        <v>236.16592536673937</v>
      </c>
      <c r="E67" s="25">
        <f t="shared" si="9"/>
        <v>302.65080609369295</v>
      </c>
      <c r="F67" s="25">
        <f t="shared" si="9"/>
        <v>383.19563409423381</v>
      </c>
      <c r="G67" s="25">
        <f t="shared" si="9"/>
        <v>432.87790570790827</v>
      </c>
      <c r="H67" s="25">
        <f t="shared" si="9"/>
        <v>538.30743540755907</v>
      </c>
      <c r="I67" s="25">
        <f t="shared" si="9"/>
        <v>560.5427603210444</v>
      </c>
      <c r="J67" s="25">
        <f t="shared" si="9"/>
        <v>477.18273095397922</v>
      </c>
      <c r="K67" s="25">
        <f t="shared" si="9"/>
        <v>426.41137714591565</v>
      </c>
      <c r="L67" s="25">
        <f t="shared" si="9"/>
        <v>408.34567036773228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12877.999999999998</v>
      </c>
      <c r="C72" s="18">
        <v>12918.640598840873</v>
      </c>
      <c r="D72" s="18">
        <v>12887.441669336304</v>
      </c>
      <c r="E72" s="18">
        <v>12803.266458883985</v>
      </c>
      <c r="F72" s="18">
        <v>12645.834369121947</v>
      </c>
      <c r="G72" s="18">
        <v>12413.511116712318</v>
      </c>
      <c r="H72" s="18">
        <v>12093.745931844551</v>
      </c>
      <c r="I72" s="18">
        <v>11755.487076033529</v>
      </c>
      <c r="J72" s="18">
        <v>11412.460357964661</v>
      </c>
      <c r="K72" s="18">
        <v>11112.831529784695</v>
      </c>
      <c r="L72" s="18">
        <v>10838.680908567467</v>
      </c>
    </row>
    <row r="73" spans="1:12" x14ac:dyDescent="0.25">
      <c r="A73" s="14" t="s">
        <v>140</v>
      </c>
      <c r="B73" s="19">
        <v>809</v>
      </c>
      <c r="C73" s="19">
        <v>773.05912513513579</v>
      </c>
      <c r="D73" s="19">
        <v>770.24490359787319</v>
      </c>
      <c r="E73" s="19">
        <v>772.80379395652244</v>
      </c>
      <c r="F73" s="19">
        <v>756.36168068876191</v>
      </c>
      <c r="G73" s="19">
        <v>726.3200338376671</v>
      </c>
      <c r="H73" s="19">
        <v>694.63787733261267</v>
      </c>
      <c r="I73" s="19">
        <v>673.0464292974109</v>
      </c>
      <c r="J73" s="19">
        <v>662.03212698489369</v>
      </c>
      <c r="K73" s="19">
        <v>651.72362009643405</v>
      </c>
      <c r="L73" s="19">
        <v>635.79422000827515</v>
      </c>
    </row>
    <row r="74" spans="1:12" x14ac:dyDescent="0.25">
      <c r="A74" s="13" t="s">
        <v>141</v>
      </c>
      <c r="B74" s="18">
        <v>849</v>
      </c>
      <c r="C74" s="18">
        <v>795.50704756352695</v>
      </c>
      <c r="D74" s="18">
        <v>760.00844804631208</v>
      </c>
      <c r="E74" s="18">
        <v>757.24267556725249</v>
      </c>
      <c r="F74" s="18">
        <v>759.75710988666151</v>
      </c>
      <c r="G74" s="18">
        <v>743.59233705386521</v>
      </c>
      <c r="H74" s="18">
        <v>714.05970393708867</v>
      </c>
      <c r="I74" s="18">
        <v>682.91347240509833</v>
      </c>
      <c r="J74" s="18">
        <v>661.68578585814419</v>
      </c>
      <c r="K74" s="18">
        <v>650.85634040913715</v>
      </c>
      <c r="L74" s="18">
        <v>640.72136288646618</v>
      </c>
    </row>
    <row r="75" spans="1:12" x14ac:dyDescent="0.25">
      <c r="A75" s="14" t="s">
        <v>142</v>
      </c>
      <c r="B75" s="19">
        <v>903</v>
      </c>
      <c r="C75" s="19">
        <v>838.64149840074788</v>
      </c>
      <c r="D75" s="19">
        <v>785.92473497267463</v>
      </c>
      <c r="E75" s="19">
        <v>750.79357293855321</v>
      </c>
      <c r="F75" s="19">
        <v>748.06169443194415</v>
      </c>
      <c r="G75" s="19">
        <v>750.54516063726942</v>
      </c>
      <c r="H75" s="19">
        <v>734.57629161382147</v>
      </c>
      <c r="I75" s="19">
        <v>705.40244299722076</v>
      </c>
      <c r="J75" s="19">
        <v>674.63426033761664</v>
      </c>
      <c r="K75" s="19">
        <v>653.66366891618657</v>
      </c>
      <c r="L75" s="19">
        <v>642.96511181319568</v>
      </c>
    </row>
    <row r="76" spans="1:12" x14ac:dyDescent="0.25">
      <c r="A76" s="13" t="s">
        <v>240</v>
      </c>
      <c r="B76" s="18">
        <v>517.79999999999995</v>
      </c>
      <c r="C76" s="18">
        <v>534.98007065432034</v>
      </c>
      <c r="D76" s="18">
        <v>496.84237539187274</v>
      </c>
      <c r="E76" s="18">
        <v>465.74731343382666</v>
      </c>
      <c r="F76" s="18">
        <v>444.8618409380436</v>
      </c>
      <c r="G76" s="18">
        <v>443.24353933381798</v>
      </c>
      <c r="H76" s="18">
        <v>444.71451703926471</v>
      </c>
      <c r="I76" s="18">
        <v>435.25250958373454</v>
      </c>
      <c r="J76" s="18">
        <v>417.96714088777924</v>
      </c>
      <c r="K76" s="18">
        <v>399.73676288628366</v>
      </c>
      <c r="L76" s="18">
        <v>387.31090884667066</v>
      </c>
    </row>
    <row r="77" spans="1:12" x14ac:dyDescent="0.25">
      <c r="A77" s="14" t="s">
        <v>241</v>
      </c>
      <c r="B77" s="19">
        <v>345.20000000000005</v>
      </c>
      <c r="C77" s="19">
        <v>357.54874469609427</v>
      </c>
      <c r="D77" s="19">
        <v>332.06235098289216</v>
      </c>
      <c r="E77" s="19">
        <v>311.23974594573281</v>
      </c>
      <c r="F77" s="19">
        <v>297.3024929378617</v>
      </c>
      <c r="G77" s="19">
        <v>296.22085962270518</v>
      </c>
      <c r="H77" s="19">
        <v>297.20407564019195</v>
      </c>
      <c r="I77" s="19">
        <v>290.88061702966894</v>
      </c>
      <c r="J77" s="19">
        <v>279.32852168196916</v>
      </c>
      <c r="K77" s="19">
        <v>267.1449718073797</v>
      </c>
      <c r="L77" s="19">
        <v>258.84082939720014</v>
      </c>
    </row>
    <row r="78" spans="1:12" x14ac:dyDescent="0.25">
      <c r="A78" s="13" t="s">
        <v>143</v>
      </c>
      <c r="B78" s="18">
        <v>783</v>
      </c>
      <c r="C78" s="18">
        <v>804.89590140315954</v>
      </c>
      <c r="D78" s="18">
        <v>832.4482867286755</v>
      </c>
      <c r="E78" s="18">
        <v>773.1039796394349</v>
      </c>
      <c r="F78" s="18">
        <v>724.73172449114418</v>
      </c>
      <c r="G78" s="18">
        <v>692.22633875016277</v>
      </c>
      <c r="H78" s="18">
        <v>689.70820440886325</v>
      </c>
      <c r="I78" s="18">
        <v>691.99705829035679</v>
      </c>
      <c r="J78" s="18">
        <v>677.273741085599</v>
      </c>
      <c r="K78" s="18">
        <v>650.37697356371393</v>
      </c>
      <c r="L78" s="18">
        <v>622.00967718026823</v>
      </c>
    </row>
    <row r="79" spans="1:12" x14ac:dyDescent="0.25">
      <c r="A79" s="14" t="s">
        <v>144</v>
      </c>
      <c r="B79" s="19">
        <v>735</v>
      </c>
      <c r="C79" s="19">
        <v>698.52787840358314</v>
      </c>
      <c r="D79" s="19">
        <v>718.02643534722836</v>
      </c>
      <c r="E79" s="19">
        <v>742.61611254533591</v>
      </c>
      <c r="F79" s="19">
        <v>689.67247089151135</v>
      </c>
      <c r="G79" s="19">
        <v>646.57573373712307</v>
      </c>
      <c r="H79" s="19">
        <v>617.54874838738078</v>
      </c>
      <c r="I79" s="19">
        <v>615.30241395965197</v>
      </c>
      <c r="J79" s="19">
        <v>617.3441210614825</v>
      </c>
      <c r="K79" s="19">
        <v>604.2091516803282</v>
      </c>
      <c r="L79" s="19">
        <v>580.21435674240752</v>
      </c>
    </row>
    <row r="80" spans="1:12" x14ac:dyDescent="0.25">
      <c r="A80" s="13" t="s">
        <v>145</v>
      </c>
      <c r="B80" s="18">
        <v>778</v>
      </c>
      <c r="C80" s="18">
        <v>754.16594109343305</v>
      </c>
      <c r="D80" s="18">
        <v>716.66737522894641</v>
      </c>
      <c r="E80" s="18">
        <v>736.57581344129801</v>
      </c>
      <c r="F80" s="18">
        <v>761.83069937837547</v>
      </c>
      <c r="G80" s="18">
        <v>707.50793798985239</v>
      </c>
      <c r="H80" s="18">
        <v>663.44842535083001</v>
      </c>
      <c r="I80" s="18">
        <v>633.58982971054195</v>
      </c>
      <c r="J80" s="18">
        <v>631.28553765224785</v>
      </c>
      <c r="K80" s="18">
        <v>633.37966290690815</v>
      </c>
      <c r="L80" s="18">
        <v>619.90348491951067</v>
      </c>
    </row>
    <row r="81" spans="1:12" x14ac:dyDescent="0.25">
      <c r="A81" s="14" t="s">
        <v>146</v>
      </c>
      <c r="B81" s="19">
        <v>682</v>
      </c>
      <c r="C81" s="19">
        <v>763.51215318019274</v>
      </c>
      <c r="D81" s="19">
        <v>740.09663080236248</v>
      </c>
      <c r="E81" s="19">
        <v>703.21657424701573</v>
      </c>
      <c r="F81" s="19">
        <v>722.64765918134526</v>
      </c>
      <c r="G81" s="19">
        <v>747.4572083922352</v>
      </c>
      <c r="H81" s="19">
        <v>694.14941570885753</v>
      </c>
      <c r="I81" s="19">
        <v>651.08494089288308</v>
      </c>
      <c r="J81" s="19">
        <v>621.70307320486097</v>
      </c>
      <c r="K81" s="19">
        <v>619.4424331205928</v>
      </c>
      <c r="L81" s="19">
        <v>621.49660830763071</v>
      </c>
    </row>
    <row r="82" spans="1:12" x14ac:dyDescent="0.25">
      <c r="A82" s="13" t="s">
        <v>147</v>
      </c>
      <c r="B82" s="18">
        <v>749</v>
      </c>
      <c r="C82" s="18">
        <v>669.57128050014603</v>
      </c>
      <c r="D82" s="18">
        <v>749.88227598430171</v>
      </c>
      <c r="E82" s="18">
        <v>726.83843249591484</v>
      </c>
      <c r="F82" s="18">
        <v>690.47064929880969</v>
      </c>
      <c r="G82" s="18">
        <v>709.35963059090386</v>
      </c>
      <c r="H82" s="18">
        <v>733.77198972502777</v>
      </c>
      <c r="I82" s="18">
        <v>681.4220038811668</v>
      </c>
      <c r="J82" s="18">
        <v>639.44593798391998</v>
      </c>
      <c r="K82" s="18">
        <v>610.44338563069903</v>
      </c>
      <c r="L82" s="18">
        <v>608.22445949650728</v>
      </c>
    </row>
    <row r="83" spans="1:12" x14ac:dyDescent="0.25">
      <c r="A83" s="14" t="s">
        <v>148</v>
      </c>
      <c r="B83" s="19">
        <v>791</v>
      </c>
      <c r="C83" s="19">
        <v>737.55016177748269</v>
      </c>
      <c r="D83" s="19">
        <v>659.14907693064981</v>
      </c>
      <c r="E83" s="19">
        <v>738.47581629936212</v>
      </c>
      <c r="F83" s="19">
        <v>715.73919731667399</v>
      </c>
      <c r="G83" s="19">
        <v>679.78806448683315</v>
      </c>
      <c r="H83" s="19">
        <v>698.20726271047636</v>
      </c>
      <c r="I83" s="19">
        <v>722.29099611281436</v>
      </c>
      <c r="J83" s="19">
        <v>670.74308181212484</v>
      </c>
      <c r="K83" s="19">
        <v>629.70425397620954</v>
      </c>
      <c r="L83" s="19">
        <v>601.00715714042235</v>
      </c>
    </row>
    <row r="84" spans="1:12" x14ac:dyDescent="0.25">
      <c r="A84" s="13" t="s">
        <v>149</v>
      </c>
      <c r="B84" s="18">
        <v>1032</v>
      </c>
      <c r="C84" s="18">
        <v>772.47008588817573</v>
      </c>
      <c r="D84" s="18">
        <v>720.25200452023591</v>
      </c>
      <c r="E84" s="18">
        <v>643.2491751188868</v>
      </c>
      <c r="F84" s="18">
        <v>721.2902134927773</v>
      </c>
      <c r="G84" s="18">
        <v>698.98049888931564</v>
      </c>
      <c r="H84" s="18">
        <v>663.54365433308271</v>
      </c>
      <c r="I84" s="18">
        <v>681.10343091626009</v>
      </c>
      <c r="J84" s="18">
        <v>704.72752977446362</v>
      </c>
      <c r="K84" s="18">
        <v>654.39286037175805</v>
      </c>
      <c r="L84" s="18">
        <v>615.01437031798025</v>
      </c>
    </row>
    <row r="85" spans="1:12" x14ac:dyDescent="0.25">
      <c r="A85" s="14" t="s">
        <v>150</v>
      </c>
      <c r="B85" s="19">
        <v>929</v>
      </c>
      <c r="C85" s="19">
        <v>1010.449861127144</v>
      </c>
      <c r="D85" s="19">
        <v>756.39874940008269</v>
      </c>
      <c r="E85" s="19">
        <v>705.2494092509246</v>
      </c>
      <c r="F85" s="19">
        <v>629.46826625831409</v>
      </c>
      <c r="G85" s="19">
        <v>706.38249692235559</v>
      </c>
      <c r="H85" s="19">
        <v>684.44520376182322</v>
      </c>
      <c r="I85" s="19">
        <v>649.46110835130548</v>
      </c>
      <c r="J85" s="19">
        <v>666.28423333555213</v>
      </c>
      <c r="K85" s="19">
        <v>689.50754722841816</v>
      </c>
      <c r="L85" s="19">
        <v>640.22503136197122</v>
      </c>
    </row>
    <row r="86" spans="1:12" x14ac:dyDescent="0.25">
      <c r="A86" s="13" t="s">
        <v>151</v>
      </c>
      <c r="B86" s="18">
        <v>807</v>
      </c>
      <c r="C86" s="18">
        <v>897.8234145530547</v>
      </c>
      <c r="D86" s="18">
        <v>977.66150332307916</v>
      </c>
      <c r="E86" s="18">
        <v>731.95806296657008</v>
      </c>
      <c r="F86" s="18">
        <v>682.43052225355859</v>
      </c>
      <c r="G86" s="18">
        <v>608.43185383842626</v>
      </c>
      <c r="H86" s="18">
        <v>683.73099366147858</v>
      </c>
      <c r="I86" s="18">
        <v>662.34187559223324</v>
      </c>
      <c r="J86" s="18">
        <v>627.98988885835377</v>
      </c>
      <c r="K86" s="18">
        <v>643.61911556998007</v>
      </c>
      <c r="L86" s="18">
        <v>666.25091841763629</v>
      </c>
    </row>
    <row r="87" spans="1:12" x14ac:dyDescent="0.25">
      <c r="A87" s="14" t="s">
        <v>152</v>
      </c>
      <c r="B87" s="19">
        <v>624</v>
      </c>
      <c r="C87" s="19">
        <v>776.6261835074165</v>
      </c>
      <c r="D87" s="19">
        <v>862.63784090003981</v>
      </c>
      <c r="E87" s="19">
        <v>940.68844702160141</v>
      </c>
      <c r="F87" s="19">
        <v>704.40109330520136</v>
      </c>
      <c r="G87" s="19">
        <v>656.70123418526225</v>
      </c>
      <c r="H87" s="19">
        <v>584.69285304917116</v>
      </c>
      <c r="I87" s="19">
        <v>658.196390528964</v>
      </c>
      <c r="J87" s="19">
        <v>637.42064881138572</v>
      </c>
      <c r="K87" s="19">
        <v>603.76681094685136</v>
      </c>
      <c r="L87" s="19">
        <v>618.03091583562218</v>
      </c>
    </row>
    <row r="88" spans="1:12" x14ac:dyDescent="0.25">
      <c r="A88" s="13" t="s">
        <v>153</v>
      </c>
      <c r="B88" s="18">
        <v>531</v>
      </c>
      <c r="C88" s="18">
        <v>575.66802316472558</v>
      </c>
      <c r="D88" s="18">
        <v>718.93458446212094</v>
      </c>
      <c r="E88" s="18">
        <v>795.64561104680729</v>
      </c>
      <c r="F88" s="18">
        <v>870.44198951029045</v>
      </c>
      <c r="G88" s="18">
        <v>652.05889658310593</v>
      </c>
      <c r="H88" s="18">
        <v>607.82629388485623</v>
      </c>
      <c r="I88" s="18">
        <v>539.50624916201991</v>
      </c>
      <c r="J88" s="18">
        <v>609.71942662926881</v>
      </c>
      <c r="K88" s="18">
        <v>590.08654255978888</v>
      </c>
      <c r="L88" s="18">
        <v>557.68992620702409</v>
      </c>
    </row>
    <row r="89" spans="1:12" x14ac:dyDescent="0.25">
      <c r="A89" s="14" t="s">
        <v>154</v>
      </c>
      <c r="B89" s="19">
        <v>386</v>
      </c>
      <c r="C89" s="19">
        <v>478.6085029845197</v>
      </c>
      <c r="D89" s="19">
        <v>516.44506910444261</v>
      </c>
      <c r="E89" s="19">
        <v>648.28834778595535</v>
      </c>
      <c r="F89" s="19">
        <v>713.55430474990442</v>
      </c>
      <c r="G89" s="19">
        <v>784.41463602970623</v>
      </c>
      <c r="H89" s="19">
        <v>587.96296506938324</v>
      </c>
      <c r="I89" s="19">
        <v>547.97472671336607</v>
      </c>
      <c r="J89" s="19">
        <v>484.1392962906877</v>
      </c>
      <c r="K89" s="19">
        <v>550.36499035708857</v>
      </c>
      <c r="L89" s="19">
        <v>532.1238913918537</v>
      </c>
    </row>
    <row r="90" spans="1:12" x14ac:dyDescent="0.25">
      <c r="A90" s="13" t="s">
        <v>155</v>
      </c>
      <c r="B90" s="18">
        <v>282</v>
      </c>
      <c r="C90" s="18">
        <v>305.20741561491644</v>
      </c>
      <c r="D90" s="18">
        <v>376.59240941903511</v>
      </c>
      <c r="E90" s="18">
        <v>401.07186440810824</v>
      </c>
      <c r="F90" s="18">
        <v>510.73337518258165</v>
      </c>
      <c r="G90" s="18">
        <v>553.6257183894287</v>
      </c>
      <c r="H90" s="18">
        <v>616.89992816254471</v>
      </c>
      <c r="I90" s="18">
        <v>463.16157864300561</v>
      </c>
      <c r="J90" s="18">
        <v>431.43519682871033</v>
      </c>
      <c r="K90" s="18">
        <v>376.28098405358412</v>
      </c>
      <c r="L90" s="18">
        <v>434.80897847515064</v>
      </c>
    </row>
    <row r="91" spans="1:12" x14ac:dyDescent="0.25">
      <c r="A91" s="14" t="s">
        <v>233</v>
      </c>
      <c r="B91" s="19">
        <v>180.73012949016646</v>
      </c>
      <c r="C91" s="19">
        <v>215.59614635143507</v>
      </c>
      <c r="D91" s="19">
        <v>230.46337385806885</v>
      </c>
      <c r="E91" s="19">
        <v>282.21960344789909</v>
      </c>
      <c r="F91" s="19">
        <v>294.35920415598468</v>
      </c>
      <c r="G91" s="19">
        <v>383.48238608394126</v>
      </c>
      <c r="H91" s="19">
        <v>405.70379945553185</v>
      </c>
      <c r="I91" s="19">
        <v>461.93680394507402</v>
      </c>
      <c r="J91" s="19">
        <v>347.70897393548705</v>
      </c>
      <c r="K91" s="19">
        <v>323.62626720862789</v>
      </c>
      <c r="L91" s="19">
        <v>276.51822077101684</v>
      </c>
    </row>
    <row r="92" spans="1:12" x14ac:dyDescent="0.25">
      <c r="A92" s="13" t="s">
        <v>234</v>
      </c>
      <c r="B92" s="18">
        <v>109.07959039930638</v>
      </c>
      <c r="C92" s="18">
        <v>85.443802835092583</v>
      </c>
      <c r="D92" s="18">
        <v>101.92741339157891</v>
      </c>
      <c r="E92" s="18">
        <v>108.95619414531815</v>
      </c>
      <c r="F92" s="18">
        <v>133.42499239736529</v>
      </c>
      <c r="G92" s="18">
        <v>139.16423273501388</v>
      </c>
      <c r="H92" s="18">
        <v>181.29900907900327</v>
      </c>
      <c r="I92" s="18">
        <v>191.80462907825518</v>
      </c>
      <c r="J92" s="18">
        <v>218.38991268306077</v>
      </c>
      <c r="K92" s="18">
        <v>164.38640915460971</v>
      </c>
      <c r="L92" s="18">
        <v>153.00082529479695</v>
      </c>
    </row>
    <row r="93" spans="1:12" x14ac:dyDescent="0.25">
      <c r="A93" s="14" t="s">
        <v>235</v>
      </c>
      <c r="B93" s="19">
        <v>44.879720431272688</v>
      </c>
      <c r="C93" s="19">
        <v>51.569569731969366</v>
      </c>
      <c r="D93" s="19">
        <v>40.395275892940717</v>
      </c>
      <c r="E93" s="19">
        <v>48.188234235702822</v>
      </c>
      <c r="F93" s="19">
        <v>51.511231671646485</v>
      </c>
      <c r="G93" s="19">
        <v>63.079348063514217</v>
      </c>
      <c r="H93" s="19">
        <v>65.792689337692522</v>
      </c>
      <c r="I93" s="19">
        <v>85.71275209973706</v>
      </c>
      <c r="J93" s="19">
        <v>90.67949520122599</v>
      </c>
      <c r="K93" s="19">
        <v>103.24822260186464</v>
      </c>
      <c r="L93" s="19">
        <v>77.716980407185304</v>
      </c>
    </row>
    <row r="94" spans="1:12" x14ac:dyDescent="0.25">
      <c r="A94" s="17" t="s">
        <v>236</v>
      </c>
      <c r="B94" s="18">
        <v>10.310559679254469</v>
      </c>
      <c r="C94" s="18">
        <v>21.217790274600482</v>
      </c>
      <c r="D94" s="18">
        <v>24.380551050889917</v>
      </c>
      <c r="E94" s="18">
        <v>19.097678945963423</v>
      </c>
      <c r="F94" s="18">
        <v>22.781956703188648</v>
      </c>
      <c r="G94" s="18">
        <v>24.352970559811471</v>
      </c>
      <c r="H94" s="18">
        <v>29.82203019557037</v>
      </c>
      <c r="I94" s="18">
        <v>31.104816842762062</v>
      </c>
      <c r="J94" s="18">
        <v>40.522427065829</v>
      </c>
      <c r="K94" s="18">
        <v>42.870554738250476</v>
      </c>
      <c r="L94" s="18">
        <v>48.812673348676341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3078.8</v>
      </c>
      <c r="C96" s="18">
        <f t="shared" ref="C96:L96" si="10">SUM(C73:C76)</f>
        <v>2942.1877417537307</v>
      </c>
      <c r="D96" s="18">
        <f t="shared" si="10"/>
        <v>2813.0204620087329</v>
      </c>
      <c r="E96" s="18">
        <f t="shared" si="10"/>
        <v>2746.5873558961548</v>
      </c>
      <c r="F96" s="18">
        <f t="shared" si="10"/>
        <v>2709.0423259454114</v>
      </c>
      <c r="G96" s="18">
        <f t="shared" si="10"/>
        <v>2663.7010708626194</v>
      </c>
      <c r="H96" s="18">
        <f t="shared" si="10"/>
        <v>2587.9883899227875</v>
      </c>
      <c r="I96" s="18">
        <f t="shared" si="10"/>
        <v>2496.6148542834644</v>
      </c>
      <c r="J96" s="18">
        <f t="shared" si="10"/>
        <v>2416.3193140684339</v>
      </c>
      <c r="K96" s="18">
        <f t="shared" si="10"/>
        <v>2355.9803923080412</v>
      </c>
      <c r="L96" s="18">
        <f t="shared" si="10"/>
        <v>2306.7916035546077</v>
      </c>
    </row>
    <row r="97" spans="1:12" x14ac:dyDescent="0.25">
      <c r="A97" s="16" t="s">
        <v>242</v>
      </c>
      <c r="B97" s="19">
        <f>SUM(B77:B78)</f>
        <v>1128.2</v>
      </c>
      <c r="C97" s="19">
        <f t="shared" ref="C97:L97" si="11">SUM(C77:C78)</f>
        <v>1162.4446460992538</v>
      </c>
      <c r="D97" s="19">
        <f t="shared" si="11"/>
        <v>1164.5106377115676</v>
      </c>
      <c r="E97" s="19">
        <f t="shared" si="11"/>
        <v>1084.3437255851677</v>
      </c>
      <c r="F97" s="19">
        <f t="shared" si="11"/>
        <v>1022.0342174290058</v>
      </c>
      <c r="G97" s="19">
        <f t="shared" si="11"/>
        <v>988.44719837286789</v>
      </c>
      <c r="H97" s="19">
        <f t="shared" si="11"/>
        <v>986.9122800490552</v>
      </c>
      <c r="I97" s="19">
        <f t="shared" si="11"/>
        <v>982.87767532002567</v>
      </c>
      <c r="J97" s="19">
        <f t="shared" si="11"/>
        <v>956.60226276756816</v>
      </c>
      <c r="K97" s="19">
        <f t="shared" si="11"/>
        <v>917.52194537109358</v>
      </c>
      <c r="L97" s="19">
        <f t="shared" si="11"/>
        <v>880.85050657746842</v>
      </c>
    </row>
    <row r="98" spans="1:12" x14ac:dyDescent="0.25">
      <c r="A98" s="11" t="s">
        <v>243</v>
      </c>
      <c r="B98" s="18">
        <f>SUM(B79:B86)</f>
        <v>6503</v>
      </c>
      <c r="C98" s="18">
        <f t="shared" ref="C98:L98" si="12">SUM(C79:C86)</f>
        <v>6304.0707765232128</v>
      </c>
      <c r="D98" s="18">
        <f t="shared" si="12"/>
        <v>6038.1340515368865</v>
      </c>
      <c r="E98" s="18">
        <f t="shared" si="12"/>
        <v>5728.1793963653081</v>
      </c>
      <c r="F98" s="18">
        <f t="shared" si="12"/>
        <v>5613.5496780713656</v>
      </c>
      <c r="G98" s="18">
        <f t="shared" si="12"/>
        <v>5504.4834248470443</v>
      </c>
      <c r="H98" s="18">
        <f t="shared" si="12"/>
        <v>5438.8456936389566</v>
      </c>
      <c r="I98" s="18">
        <f t="shared" si="12"/>
        <v>5296.5965994168573</v>
      </c>
      <c r="J98" s="18">
        <f t="shared" si="12"/>
        <v>5179.5234036830061</v>
      </c>
      <c r="K98" s="18">
        <f t="shared" si="12"/>
        <v>5084.6984104848943</v>
      </c>
      <c r="L98" s="18">
        <f t="shared" si="12"/>
        <v>4952.3363867040662</v>
      </c>
    </row>
    <row r="99" spans="1:12" x14ac:dyDescent="0.25">
      <c r="A99" s="16" t="s">
        <v>157</v>
      </c>
      <c r="B99" s="19">
        <f>SUM(B87:B94)</f>
        <v>2168</v>
      </c>
      <c r="C99" s="19">
        <f t="shared" ref="C99:L99" si="13">SUM(C87:C94)</f>
        <v>2509.9374344646753</v>
      </c>
      <c r="D99" s="19">
        <f t="shared" si="13"/>
        <v>2871.7765180791166</v>
      </c>
      <c r="E99" s="19">
        <f t="shared" si="13"/>
        <v>3244.1559810373556</v>
      </c>
      <c r="F99" s="19">
        <f t="shared" si="13"/>
        <v>3301.2081476761632</v>
      </c>
      <c r="G99" s="19">
        <f t="shared" si="13"/>
        <v>3256.8794226297841</v>
      </c>
      <c r="H99" s="19">
        <f t="shared" si="13"/>
        <v>3079.9995682337531</v>
      </c>
      <c r="I99" s="19">
        <f t="shared" si="13"/>
        <v>2979.3979470131835</v>
      </c>
      <c r="J99" s="19">
        <f t="shared" si="13"/>
        <v>2860.0153774456553</v>
      </c>
      <c r="K99" s="19">
        <f t="shared" si="13"/>
        <v>2754.6307816206659</v>
      </c>
      <c r="L99" s="19">
        <f t="shared" si="13"/>
        <v>2698.7024117313263</v>
      </c>
    </row>
    <row r="100" spans="1:12" x14ac:dyDescent="0.25">
      <c r="A100" s="24" t="s">
        <v>156</v>
      </c>
      <c r="B100" s="25">
        <f>SUM(B91:B94)</f>
        <v>345</v>
      </c>
      <c r="C100" s="25">
        <f t="shared" ref="C100:L100" si="14">SUM(C91:C94)</f>
        <v>373.82730919309751</v>
      </c>
      <c r="D100" s="25">
        <f t="shared" si="14"/>
        <v>397.16661419347838</v>
      </c>
      <c r="E100" s="25">
        <f t="shared" si="14"/>
        <v>458.46171077488344</v>
      </c>
      <c r="F100" s="25">
        <f t="shared" si="14"/>
        <v>502.0773849281851</v>
      </c>
      <c r="G100" s="25">
        <f t="shared" si="14"/>
        <v>610.0789374422809</v>
      </c>
      <c r="H100" s="25">
        <f t="shared" si="14"/>
        <v>682.61752806779805</v>
      </c>
      <c r="I100" s="25">
        <f t="shared" si="14"/>
        <v>770.5590019658282</v>
      </c>
      <c r="J100" s="25">
        <f t="shared" si="14"/>
        <v>697.30080888560281</v>
      </c>
      <c r="K100" s="25">
        <f t="shared" si="14"/>
        <v>634.13145370335269</v>
      </c>
      <c r="L100" s="25">
        <f t="shared" si="14"/>
        <v>556.04869982167543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31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36713.000000000007</v>
      </c>
      <c r="C6" s="18">
        <v>38802.169134049589</v>
      </c>
      <c r="D6" s="18">
        <v>40468.952233709264</v>
      </c>
      <c r="E6" s="18">
        <v>42546.043954106251</v>
      </c>
      <c r="F6" s="18">
        <v>45137.933427564421</v>
      </c>
      <c r="G6" s="18">
        <v>48875.249508680827</v>
      </c>
      <c r="H6" s="18">
        <v>52378.711789169654</v>
      </c>
      <c r="I6" s="18">
        <v>55753.551662951118</v>
      </c>
      <c r="J6" s="18">
        <v>59423.511002769461</v>
      </c>
      <c r="K6" s="18">
        <v>63561.875803996329</v>
      </c>
      <c r="L6" s="18">
        <v>68337.361991218437</v>
      </c>
    </row>
    <row r="7" spans="1:12" x14ac:dyDescent="0.25">
      <c r="A7" s="12" t="s">
        <v>140</v>
      </c>
      <c r="B7" s="28">
        <v>4175</v>
      </c>
      <c r="C7" s="28">
        <v>5485.4343900169433</v>
      </c>
      <c r="D7" s="28">
        <v>4592.1697219972466</v>
      </c>
      <c r="E7" s="19">
        <v>4385.7854289804836</v>
      </c>
      <c r="F7" s="28">
        <v>4818.8164821576465</v>
      </c>
      <c r="G7" s="28">
        <v>5709.6600201264828</v>
      </c>
      <c r="H7" s="28">
        <v>6918.2676026799872</v>
      </c>
      <c r="I7" s="28">
        <v>7188.5830251978014</v>
      </c>
      <c r="J7" s="28">
        <v>7117.8305690982197</v>
      </c>
      <c r="K7" s="28">
        <v>7308.0516039985359</v>
      </c>
      <c r="L7" s="28">
        <v>7867.1127055893212</v>
      </c>
    </row>
    <row r="8" spans="1:12" x14ac:dyDescent="0.25">
      <c r="A8" s="13" t="s">
        <v>141</v>
      </c>
      <c r="B8" s="18">
        <v>3262</v>
      </c>
      <c r="C8" s="18">
        <v>4000.1620332975808</v>
      </c>
      <c r="D8" s="18">
        <v>5259.9380420854668</v>
      </c>
      <c r="E8" s="18">
        <v>4406.6557851836842</v>
      </c>
      <c r="F8" s="18">
        <v>4211.4756956758083</v>
      </c>
      <c r="G8" s="18">
        <v>4630.1939614065786</v>
      </c>
      <c r="H8" s="18">
        <v>5489.3180527913737</v>
      </c>
      <c r="I8" s="18">
        <v>6654.7861322342105</v>
      </c>
      <c r="J8" s="18">
        <v>6918.1420770209534</v>
      </c>
      <c r="K8" s="18">
        <v>6853.0769099071385</v>
      </c>
      <c r="L8" s="18">
        <v>7039.0776550292303</v>
      </c>
    </row>
    <row r="9" spans="1:12" x14ac:dyDescent="0.25">
      <c r="A9" s="14" t="s">
        <v>142</v>
      </c>
      <c r="B9" s="19">
        <v>2433</v>
      </c>
      <c r="C9" s="19">
        <v>3119.8306802881134</v>
      </c>
      <c r="D9" s="19">
        <v>3826.0727296622085</v>
      </c>
      <c r="E9" s="19">
        <v>5031.4249550671257</v>
      </c>
      <c r="F9" s="19">
        <v>4215.5360688529836</v>
      </c>
      <c r="G9" s="19">
        <v>4029.0966899094183</v>
      </c>
      <c r="H9" s="19">
        <v>4429.9525330337592</v>
      </c>
      <c r="I9" s="19">
        <v>5252.1925180525177</v>
      </c>
      <c r="J9" s="19">
        <v>6367.5881407630295</v>
      </c>
      <c r="K9" s="19">
        <v>6619.8089415179165</v>
      </c>
      <c r="L9" s="19">
        <v>6557.7292677265987</v>
      </c>
    </row>
    <row r="10" spans="1:12" x14ac:dyDescent="0.25">
      <c r="A10" s="13" t="s">
        <v>240</v>
      </c>
      <c r="B10" s="18">
        <v>1274.3999999999999</v>
      </c>
      <c r="C10" s="18">
        <v>1388.9246333613255</v>
      </c>
      <c r="D10" s="18">
        <v>1781.3392946416666</v>
      </c>
      <c r="E10" s="18">
        <v>2184.8170505477847</v>
      </c>
      <c r="F10" s="18">
        <v>2873.4651040036651</v>
      </c>
      <c r="G10" s="18">
        <v>2407.796060443864</v>
      </c>
      <c r="H10" s="18">
        <v>2301.5633703460244</v>
      </c>
      <c r="I10" s="18">
        <v>2530.8080216027847</v>
      </c>
      <c r="J10" s="18">
        <v>3000.8276649019881</v>
      </c>
      <c r="K10" s="18">
        <v>3638.4075452677835</v>
      </c>
      <c r="L10" s="18">
        <v>3782.8018337783365</v>
      </c>
    </row>
    <row r="11" spans="1:12" x14ac:dyDescent="0.25">
      <c r="A11" s="14" t="s">
        <v>241</v>
      </c>
      <c r="B11" s="19">
        <v>849.6</v>
      </c>
      <c r="C11" s="19">
        <v>918.73794639591461</v>
      </c>
      <c r="D11" s="19">
        <v>1179.3293721443247</v>
      </c>
      <c r="E11" s="19">
        <v>1447.0490903712355</v>
      </c>
      <c r="F11" s="19">
        <v>1903.9859709622451</v>
      </c>
      <c r="G11" s="19">
        <v>1595.4074048463265</v>
      </c>
      <c r="H11" s="19">
        <v>1525.5970134868219</v>
      </c>
      <c r="I11" s="19">
        <v>1678.0544393385439</v>
      </c>
      <c r="J11" s="19">
        <v>1990.0897751694242</v>
      </c>
      <c r="K11" s="19">
        <v>2413.2238337373519</v>
      </c>
      <c r="L11" s="19">
        <v>2509.0492756069852</v>
      </c>
    </row>
    <row r="12" spans="1:12" x14ac:dyDescent="0.25">
      <c r="A12" s="13" t="s">
        <v>143</v>
      </c>
      <c r="B12" s="18">
        <v>5349</v>
      </c>
      <c r="C12" s="18">
        <v>3650.174877118955</v>
      </c>
      <c r="D12" s="18">
        <v>3966.7481146317996</v>
      </c>
      <c r="E12" s="18">
        <v>5091.3082219608923</v>
      </c>
      <c r="F12" s="18">
        <v>6247.1753144721197</v>
      </c>
      <c r="G12" s="18">
        <v>8219.7149729051052</v>
      </c>
      <c r="H12" s="18">
        <v>6889.0622513567232</v>
      </c>
      <c r="I12" s="18">
        <v>6587.3156148427734</v>
      </c>
      <c r="J12" s="18">
        <v>7245.4384444944499</v>
      </c>
      <c r="K12" s="18">
        <v>8592.8576028605621</v>
      </c>
      <c r="L12" s="18">
        <v>10420.246139111707</v>
      </c>
    </row>
    <row r="13" spans="1:12" x14ac:dyDescent="0.25">
      <c r="A13" s="14" t="s">
        <v>144</v>
      </c>
      <c r="B13" s="19">
        <v>4271</v>
      </c>
      <c r="C13" s="19">
        <v>3924.6271070818793</v>
      </c>
      <c r="D13" s="19">
        <v>2676.463506354381</v>
      </c>
      <c r="E13" s="19">
        <v>2908.0264006165053</v>
      </c>
      <c r="F13" s="19">
        <v>3733.9388792356012</v>
      </c>
      <c r="G13" s="19">
        <v>4582.2685683927521</v>
      </c>
      <c r="H13" s="19">
        <v>6030.4453352533337</v>
      </c>
      <c r="I13" s="19">
        <v>5055.3720760801225</v>
      </c>
      <c r="J13" s="19">
        <v>4835.0090790922659</v>
      </c>
      <c r="K13" s="19">
        <v>5319.1686806698344</v>
      </c>
      <c r="L13" s="19">
        <v>6309.5216888646291</v>
      </c>
    </row>
    <row r="14" spans="1:12" x14ac:dyDescent="0.25">
      <c r="A14" s="13" t="s">
        <v>145</v>
      </c>
      <c r="B14" s="18">
        <v>3304</v>
      </c>
      <c r="C14" s="18">
        <v>2970.7511763642965</v>
      </c>
      <c r="D14" s="18">
        <v>2733.2276688287302</v>
      </c>
      <c r="E14" s="18">
        <v>1861.9750428741324</v>
      </c>
      <c r="F14" s="18">
        <v>2021.8764355961898</v>
      </c>
      <c r="G14" s="18">
        <v>2596.195369719308</v>
      </c>
      <c r="H14" s="18">
        <v>3185.4175617540031</v>
      </c>
      <c r="I14" s="18">
        <v>4191.7981319653691</v>
      </c>
      <c r="J14" s="18">
        <v>3513.8704438411669</v>
      </c>
      <c r="K14" s="18">
        <v>3360.607386733408</v>
      </c>
      <c r="L14" s="18">
        <v>3697.0581236414964</v>
      </c>
    </row>
    <row r="15" spans="1:12" x14ac:dyDescent="0.25">
      <c r="A15" s="14" t="s">
        <v>146</v>
      </c>
      <c r="B15" s="19">
        <v>2297</v>
      </c>
      <c r="C15" s="19">
        <v>3032.1569257365518</v>
      </c>
      <c r="D15" s="19">
        <v>2724.9377912304008</v>
      </c>
      <c r="E15" s="19">
        <v>2506.5160603489803</v>
      </c>
      <c r="F15" s="19">
        <v>1705.8199864983344</v>
      </c>
      <c r="G15" s="19">
        <v>1850.6398603544844</v>
      </c>
      <c r="H15" s="19">
        <v>2374.5101121742127</v>
      </c>
      <c r="I15" s="19">
        <v>2910.8164352713334</v>
      </c>
      <c r="J15" s="19">
        <v>3826.9076757910107</v>
      </c>
      <c r="K15" s="19">
        <v>3204.8465717506151</v>
      </c>
      <c r="L15" s="19">
        <v>3061.8378945657514</v>
      </c>
    </row>
    <row r="16" spans="1:12" x14ac:dyDescent="0.25">
      <c r="A16" s="13" t="s">
        <v>147</v>
      </c>
      <c r="B16" s="18">
        <v>1786</v>
      </c>
      <c r="C16" s="18">
        <v>2115.2177043581955</v>
      </c>
      <c r="D16" s="18">
        <v>2794.7787452841367</v>
      </c>
      <c r="E16" s="18">
        <v>2513.5197021739609</v>
      </c>
      <c r="F16" s="18">
        <v>2314.961919972211</v>
      </c>
      <c r="G16" s="18">
        <v>1575.3817412475166</v>
      </c>
      <c r="H16" s="18">
        <v>1709.3955935948111</v>
      </c>
      <c r="I16" s="18">
        <v>2194.2583605715918</v>
      </c>
      <c r="J16" s="18">
        <v>2690.6035834879654</v>
      </c>
      <c r="K16" s="18">
        <v>3538.4575419071157</v>
      </c>
      <c r="L16" s="18">
        <v>2964.1367222331555</v>
      </c>
    </row>
    <row r="17" spans="1:12" x14ac:dyDescent="0.25">
      <c r="A17" s="14" t="s">
        <v>148</v>
      </c>
      <c r="B17" s="19">
        <v>1353</v>
      </c>
      <c r="C17" s="19">
        <v>1631.7584157083247</v>
      </c>
      <c r="D17" s="19">
        <v>1933.5753388800349</v>
      </c>
      <c r="E17" s="19">
        <v>2555.9185406971264</v>
      </c>
      <c r="F17" s="19">
        <v>2299.6932400737132</v>
      </c>
      <c r="G17" s="19">
        <v>2118.6599516557553</v>
      </c>
      <c r="H17" s="19">
        <v>1442.5242425413117</v>
      </c>
      <c r="I17" s="19">
        <v>1565.9149202953295</v>
      </c>
      <c r="J17" s="19">
        <v>2010.7789326936484</v>
      </c>
      <c r="K17" s="19">
        <v>2466.4812803468731</v>
      </c>
      <c r="L17" s="19">
        <v>3244.7395114628766</v>
      </c>
    </row>
    <row r="18" spans="1:12" x14ac:dyDescent="0.25">
      <c r="A18" s="13" t="s">
        <v>149</v>
      </c>
      <c r="B18" s="18">
        <v>1335</v>
      </c>
      <c r="C18" s="18">
        <v>1224.8712260555094</v>
      </c>
      <c r="D18" s="18">
        <v>1472.8359073072475</v>
      </c>
      <c r="E18" s="18">
        <v>1739.584368822121</v>
      </c>
      <c r="F18" s="18">
        <v>2291.1656318336809</v>
      </c>
      <c r="G18" s="18">
        <v>2053.2571445028507</v>
      </c>
      <c r="H18" s="18">
        <v>1883.1874873503243</v>
      </c>
      <c r="I18" s="18">
        <v>1276.0358666239433</v>
      </c>
      <c r="J18" s="18">
        <v>1377.7866312192943</v>
      </c>
      <c r="K18" s="18">
        <v>1758.6990834748362</v>
      </c>
      <c r="L18" s="18">
        <v>2143.1366454929907</v>
      </c>
    </row>
    <row r="19" spans="1:12" x14ac:dyDescent="0.25">
      <c r="A19" s="14" t="s">
        <v>150</v>
      </c>
      <c r="B19" s="19">
        <v>1245</v>
      </c>
      <c r="C19" s="19">
        <v>1218.4800485132273</v>
      </c>
      <c r="D19" s="19">
        <v>1118.3982830552509</v>
      </c>
      <c r="E19" s="19">
        <v>1345.1270444473876</v>
      </c>
      <c r="F19" s="19">
        <v>1589.3827256195145</v>
      </c>
      <c r="G19" s="19">
        <v>2093.8795529916893</v>
      </c>
      <c r="H19" s="19">
        <v>1877.009473692442</v>
      </c>
      <c r="I19" s="19">
        <v>1721.583360366988</v>
      </c>
      <c r="J19" s="19">
        <v>1167.2331955888474</v>
      </c>
      <c r="K19" s="19">
        <v>1260.9084044007182</v>
      </c>
      <c r="L19" s="19">
        <v>1610.0155510617228</v>
      </c>
    </row>
    <row r="20" spans="1:12" x14ac:dyDescent="0.25">
      <c r="A20" s="13" t="s">
        <v>151</v>
      </c>
      <c r="B20" s="18">
        <v>988</v>
      </c>
      <c r="C20" s="18">
        <v>1113.7342799830037</v>
      </c>
      <c r="D20" s="18">
        <v>1091.3581279164237</v>
      </c>
      <c r="E20" s="18">
        <v>1002.9635837587829</v>
      </c>
      <c r="F20" s="18">
        <v>1207.6181394741131</v>
      </c>
      <c r="G20" s="18">
        <v>1428.6176628819953</v>
      </c>
      <c r="H20" s="18">
        <v>1884.0922727041393</v>
      </c>
      <c r="I20" s="18">
        <v>1690.7578257034029</v>
      </c>
      <c r="J20" s="18">
        <v>1552.058463610208</v>
      </c>
      <c r="K20" s="18">
        <v>1053.6178712422902</v>
      </c>
      <c r="L20" s="18">
        <v>1139.472348001414</v>
      </c>
    </row>
    <row r="21" spans="1:12" x14ac:dyDescent="0.25">
      <c r="A21" s="14" t="s">
        <v>152</v>
      </c>
      <c r="B21" s="19">
        <v>903</v>
      </c>
      <c r="C21" s="19">
        <v>882.97287669259003</v>
      </c>
      <c r="D21" s="19">
        <v>999.29212488215671</v>
      </c>
      <c r="E21" s="19">
        <v>982.71166720384508</v>
      </c>
      <c r="F21" s="19">
        <v>906.25534603987569</v>
      </c>
      <c r="G21" s="19">
        <v>1094.3592625355668</v>
      </c>
      <c r="H21" s="19">
        <v>1298.6883286187954</v>
      </c>
      <c r="I21" s="19">
        <v>1717.2326548302844</v>
      </c>
      <c r="J21" s="19">
        <v>1544.9563424777464</v>
      </c>
      <c r="K21" s="19">
        <v>1420.7281047632614</v>
      </c>
      <c r="L21" s="19">
        <v>967.35137430264308</v>
      </c>
    </row>
    <row r="22" spans="1:12" x14ac:dyDescent="0.25">
      <c r="A22" s="13" t="s">
        <v>153</v>
      </c>
      <c r="B22" s="18">
        <v>644</v>
      </c>
      <c r="C22" s="18">
        <v>786.45520487105603</v>
      </c>
      <c r="D22" s="18">
        <v>778.36386500948538</v>
      </c>
      <c r="E22" s="18">
        <v>890.28348170239985</v>
      </c>
      <c r="F22" s="18">
        <v>883.50657366626751</v>
      </c>
      <c r="G22" s="18">
        <v>821.25968869823464</v>
      </c>
      <c r="H22" s="18">
        <v>998.38048766656971</v>
      </c>
      <c r="I22" s="18">
        <v>1191.9141234403376</v>
      </c>
      <c r="J22" s="18">
        <v>1583.9975638135716</v>
      </c>
      <c r="K22" s="18">
        <v>1431.3723789399282</v>
      </c>
      <c r="L22" s="18">
        <v>1320.8691200041949</v>
      </c>
    </row>
    <row r="23" spans="1:12" x14ac:dyDescent="0.25">
      <c r="A23" s="14" t="s">
        <v>154</v>
      </c>
      <c r="B23" s="19">
        <v>529</v>
      </c>
      <c r="C23" s="19">
        <v>547.19593022564027</v>
      </c>
      <c r="D23" s="19">
        <v>671.59717354785403</v>
      </c>
      <c r="E23" s="19">
        <v>667.49571471991248</v>
      </c>
      <c r="F23" s="19">
        <v>766.8771446863924</v>
      </c>
      <c r="G23" s="19">
        <v>764.12272572355096</v>
      </c>
      <c r="H23" s="19">
        <v>713.18642489843762</v>
      </c>
      <c r="I23" s="19">
        <v>869.96779045143489</v>
      </c>
      <c r="J23" s="19">
        <v>1042.6373359571267</v>
      </c>
      <c r="K23" s="19">
        <v>1390.1524223634401</v>
      </c>
      <c r="L23" s="19">
        <v>1260.3382869746467</v>
      </c>
    </row>
    <row r="24" spans="1:12" x14ac:dyDescent="0.25">
      <c r="A24" s="13" t="s">
        <v>155</v>
      </c>
      <c r="B24" s="18">
        <v>361</v>
      </c>
      <c r="C24" s="18">
        <v>404.53655893474172</v>
      </c>
      <c r="D24" s="18">
        <v>422.9469063560955</v>
      </c>
      <c r="E24" s="18">
        <v>525.44615164751565</v>
      </c>
      <c r="F24" s="18">
        <v>527.43700817364356</v>
      </c>
      <c r="G24" s="18">
        <v>612.29046511435047</v>
      </c>
      <c r="H24" s="18">
        <v>615.74355484020396</v>
      </c>
      <c r="I24" s="18">
        <v>580.00493883795764</v>
      </c>
      <c r="J24" s="18">
        <v>712.79377288676369</v>
      </c>
      <c r="K24" s="18">
        <v>861.55213862748178</v>
      </c>
      <c r="L24" s="18">
        <v>1156.6773117906926</v>
      </c>
    </row>
    <row r="25" spans="1:12" x14ac:dyDescent="0.25">
      <c r="A25" s="14" t="s">
        <v>233</v>
      </c>
      <c r="B25" s="19">
        <v>192.99009679803214</v>
      </c>
      <c r="C25" s="19">
        <v>254.81064317680898</v>
      </c>
      <c r="D25" s="19">
        <v>293.59344434462383</v>
      </c>
      <c r="E25" s="19">
        <v>314.49726200307589</v>
      </c>
      <c r="F25" s="19">
        <v>400.68241181715922</v>
      </c>
      <c r="G25" s="19">
        <v>410.37354060802983</v>
      </c>
      <c r="H25" s="19">
        <v>485.87136307672785</v>
      </c>
      <c r="I25" s="19">
        <v>496.89350701806006</v>
      </c>
      <c r="J25" s="19">
        <v>475.52971859889573</v>
      </c>
      <c r="K25" s="19">
        <v>591.68218004793471</v>
      </c>
      <c r="L25" s="19">
        <v>724.73387790845868</v>
      </c>
    </row>
    <row r="26" spans="1:12" x14ac:dyDescent="0.25">
      <c r="A26" s="13" t="s">
        <v>234</v>
      </c>
      <c r="B26" s="18">
        <v>109.94802865686366</v>
      </c>
      <c r="C26" s="18">
        <v>72.923014858812664</v>
      </c>
      <c r="D26" s="18">
        <v>104.52060864986595</v>
      </c>
      <c r="E26" s="18">
        <v>125.57951703032144</v>
      </c>
      <c r="F26" s="18">
        <v>139.11218429103189</v>
      </c>
      <c r="G26" s="18">
        <v>188.47112188545782</v>
      </c>
      <c r="H26" s="18">
        <v>199.80918979017457</v>
      </c>
      <c r="I26" s="18">
        <v>247.40214714223197</v>
      </c>
      <c r="J26" s="18">
        <v>261.81121936537852</v>
      </c>
      <c r="K26" s="18">
        <v>259.91392870112452</v>
      </c>
      <c r="L26" s="18">
        <v>330.42003798920871</v>
      </c>
    </row>
    <row r="27" spans="1:12" x14ac:dyDescent="0.25">
      <c r="A27" s="14" t="s">
        <v>235</v>
      </c>
      <c r="B27" s="19">
        <v>42.088807317244871</v>
      </c>
      <c r="C27" s="19">
        <v>42.054477845113141</v>
      </c>
      <c r="D27" s="19">
        <v>29.997972920260686</v>
      </c>
      <c r="E27" s="19">
        <v>46.098537510346247</v>
      </c>
      <c r="F27" s="19">
        <v>57.513090958297802</v>
      </c>
      <c r="G27" s="19">
        <v>65.655491424870306</v>
      </c>
      <c r="H27" s="19">
        <v>93.888516161301851</v>
      </c>
      <c r="I27" s="19">
        <v>102.65841875071737</v>
      </c>
      <c r="J27" s="19">
        <v>132.29208451673765</v>
      </c>
      <c r="K27" s="19">
        <v>144.35730916918607</v>
      </c>
      <c r="L27" s="19">
        <v>148.1215014924976</v>
      </c>
    </row>
    <row r="28" spans="1:12" x14ac:dyDescent="0.25">
      <c r="A28" s="17" t="s">
        <v>236</v>
      </c>
      <c r="B28" s="18">
        <v>8.973067227859266</v>
      </c>
      <c r="C28" s="18">
        <v>16.358983165000367</v>
      </c>
      <c r="D28" s="18">
        <v>17.467493979600285</v>
      </c>
      <c r="E28" s="18">
        <v>13.260346438634869</v>
      </c>
      <c r="F28" s="18">
        <v>21.638073503937783</v>
      </c>
      <c r="G28" s="18">
        <v>27.94825130663547</v>
      </c>
      <c r="H28" s="18">
        <v>32.801021358183498</v>
      </c>
      <c r="I28" s="18">
        <v>49.201354333393184</v>
      </c>
      <c r="J28" s="18">
        <v>55.328288380771809</v>
      </c>
      <c r="K28" s="18">
        <v>73.904083568977157</v>
      </c>
      <c r="L28" s="18">
        <v>82.915118589879071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11144.4</v>
      </c>
      <c r="C30" s="18">
        <f t="shared" ref="C30:L30" si="0">SUM(C7:C10)</f>
        <v>13994.351736963963</v>
      </c>
      <c r="D30" s="18">
        <f t="shared" si="0"/>
        <v>15459.519788386588</v>
      </c>
      <c r="E30" s="18">
        <f t="shared" si="0"/>
        <v>16008.683219779077</v>
      </c>
      <c r="F30" s="18">
        <f t="shared" si="0"/>
        <v>16119.293350690103</v>
      </c>
      <c r="G30" s="18">
        <f t="shared" si="0"/>
        <v>16776.746731886346</v>
      </c>
      <c r="H30" s="18">
        <f t="shared" si="0"/>
        <v>19139.101558851144</v>
      </c>
      <c r="I30" s="18">
        <f t="shared" si="0"/>
        <v>21626.369697087313</v>
      </c>
      <c r="J30" s="18">
        <f t="shared" si="0"/>
        <v>23404.388451784194</v>
      </c>
      <c r="K30" s="18">
        <f t="shared" si="0"/>
        <v>24419.345000691374</v>
      </c>
      <c r="L30" s="18">
        <f t="shared" si="0"/>
        <v>25246.721462123485</v>
      </c>
    </row>
    <row r="31" spans="1:12" x14ac:dyDescent="0.25">
      <c r="A31" s="16" t="s">
        <v>242</v>
      </c>
      <c r="B31" s="19">
        <f>SUM(B11:B12)</f>
        <v>6198.6</v>
      </c>
      <c r="C31" s="19">
        <f t="shared" ref="C31:L31" si="1">SUM(C11:C12)</f>
        <v>4568.9128235148692</v>
      </c>
      <c r="D31" s="19">
        <f t="shared" si="1"/>
        <v>5146.0774867761247</v>
      </c>
      <c r="E31" s="19">
        <f t="shared" si="1"/>
        <v>6538.3573123321275</v>
      </c>
      <c r="F31" s="19">
        <f t="shared" si="1"/>
        <v>8151.1612854343648</v>
      </c>
      <c r="G31" s="19">
        <f t="shared" si="1"/>
        <v>9815.1223777514315</v>
      </c>
      <c r="H31" s="19">
        <f t="shared" si="1"/>
        <v>8414.6592648435453</v>
      </c>
      <c r="I31" s="19">
        <f t="shared" si="1"/>
        <v>8265.3700541813178</v>
      </c>
      <c r="J31" s="19">
        <f t="shared" si="1"/>
        <v>9235.5282196638746</v>
      </c>
      <c r="K31" s="19">
        <f t="shared" si="1"/>
        <v>11006.081436597913</v>
      </c>
      <c r="L31" s="19">
        <f t="shared" si="1"/>
        <v>12929.295414718692</v>
      </c>
    </row>
    <row r="32" spans="1:12" x14ac:dyDescent="0.25">
      <c r="A32" s="11" t="s">
        <v>243</v>
      </c>
      <c r="B32" s="18">
        <f>SUM(B13:B20)</f>
        <v>16579</v>
      </c>
      <c r="C32" s="18">
        <f t="shared" ref="C32:L32" si="2">SUM(C13:C20)</f>
        <v>17231.59688380099</v>
      </c>
      <c r="D32" s="18">
        <f t="shared" si="2"/>
        <v>16545.575368856604</v>
      </c>
      <c r="E32" s="18">
        <f t="shared" si="2"/>
        <v>16433.630743738995</v>
      </c>
      <c r="F32" s="18">
        <f t="shared" si="2"/>
        <v>17164.456958303359</v>
      </c>
      <c r="G32" s="18">
        <f t="shared" si="2"/>
        <v>18298.899851746351</v>
      </c>
      <c r="H32" s="18">
        <f t="shared" si="2"/>
        <v>20386.582079064581</v>
      </c>
      <c r="I32" s="18">
        <f t="shared" si="2"/>
        <v>20606.536976878084</v>
      </c>
      <c r="J32" s="18">
        <f t="shared" si="2"/>
        <v>20974.248005324403</v>
      </c>
      <c r="K32" s="18">
        <f t="shared" si="2"/>
        <v>21962.786820525693</v>
      </c>
      <c r="L32" s="18">
        <f t="shared" si="2"/>
        <v>24169.91848532404</v>
      </c>
    </row>
    <row r="33" spans="1:12" x14ac:dyDescent="0.25">
      <c r="A33" s="16" t="s">
        <v>157</v>
      </c>
      <c r="B33" s="19">
        <f>SUM(B21:B28)</f>
        <v>2791</v>
      </c>
      <c r="C33" s="19">
        <f t="shared" ref="C33:L33" si="3">SUM(C21:C28)</f>
        <v>3007.3076897697629</v>
      </c>
      <c r="D33" s="19">
        <f t="shared" si="3"/>
        <v>3317.7795896899429</v>
      </c>
      <c r="E33" s="19">
        <f t="shared" si="3"/>
        <v>3565.3726782560516</v>
      </c>
      <c r="F33" s="19">
        <f t="shared" si="3"/>
        <v>3703.0218331366063</v>
      </c>
      <c r="G33" s="19">
        <f t="shared" si="3"/>
        <v>3984.4805472966964</v>
      </c>
      <c r="H33" s="19">
        <f t="shared" si="3"/>
        <v>4438.3688864103942</v>
      </c>
      <c r="I33" s="19">
        <f t="shared" si="3"/>
        <v>5255.2749348044172</v>
      </c>
      <c r="J33" s="19">
        <f t="shared" si="3"/>
        <v>5809.3463259969922</v>
      </c>
      <c r="K33" s="19">
        <f t="shared" si="3"/>
        <v>6173.6625461813337</v>
      </c>
      <c r="L33" s="19">
        <f t="shared" si="3"/>
        <v>5991.426629052221</v>
      </c>
    </row>
    <row r="34" spans="1:12" x14ac:dyDescent="0.25">
      <c r="A34" s="24" t="s">
        <v>156</v>
      </c>
      <c r="B34" s="25">
        <f>SUM(B25:B28)</f>
        <v>353.99999999999989</v>
      </c>
      <c r="C34" s="25">
        <f t="shared" ref="C34:L34" si="4">SUM(C25:C28)</f>
        <v>386.14711904573517</v>
      </c>
      <c r="D34" s="25">
        <f t="shared" si="4"/>
        <v>445.57951989435077</v>
      </c>
      <c r="E34" s="25">
        <f t="shared" si="4"/>
        <v>499.43566298237846</v>
      </c>
      <c r="F34" s="25">
        <f t="shared" si="4"/>
        <v>618.94576057042673</v>
      </c>
      <c r="G34" s="25">
        <f t="shared" si="4"/>
        <v>692.44840522499351</v>
      </c>
      <c r="H34" s="25">
        <f t="shared" si="4"/>
        <v>812.37009038638769</v>
      </c>
      <c r="I34" s="25">
        <f t="shared" si="4"/>
        <v>896.15542724440263</v>
      </c>
      <c r="J34" s="25">
        <f t="shared" si="4"/>
        <v>924.96131086178366</v>
      </c>
      <c r="K34" s="25">
        <f t="shared" si="4"/>
        <v>1069.8575014872224</v>
      </c>
      <c r="L34" s="25">
        <f t="shared" si="4"/>
        <v>1286.1905359800442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19518.999999999996</v>
      </c>
      <c r="C39" s="18">
        <v>20484.266235413768</v>
      </c>
      <c r="D39" s="18">
        <v>21205.725512318877</v>
      </c>
      <c r="E39" s="18">
        <v>22252.252323868637</v>
      </c>
      <c r="F39" s="18">
        <v>23550.478678092182</v>
      </c>
      <c r="G39" s="18">
        <v>25444.380582662245</v>
      </c>
      <c r="H39" s="18">
        <v>27227.296747359247</v>
      </c>
      <c r="I39" s="18">
        <v>28953.335480742327</v>
      </c>
      <c r="J39" s="18">
        <v>30835.467984609902</v>
      </c>
      <c r="K39" s="18">
        <v>32962.071465533889</v>
      </c>
      <c r="L39" s="18">
        <v>35408.849995291836</v>
      </c>
    </row>
    <row r="40" spans="1:12" x14ac:dyDescent="0.25">
      <c r="A40" s="14" t="s">
        <v>140</v>
      </c>
      <c r="B40" s="19">
        <v>2149</v>
      </c>
      <c r="C40" s="19">
        <v>2806.5692159433374</v>
      </c>
      <c r="D40" s="19">
        <v>2346.0336775711635</v>
      </c>
      <c r="E40" s="19">
        <v>2240.6158279813853</v>
      </c>
      <c r="F40" s="19">
        <v>2464.68561189611</v>
      </c>
      <c r="G40" s="19">
        <v>2922.4432008062367</v>
      </c>
      <c r="H40" s="19">
        <v>3541.6296606292863</v>
      </c>
      <c r="I40" s="19">
        <v>3677.6565626499637</v>
      </c>
      <c r="J40" s="19">
        <v>3635.8060089349474</v>
      </c>
      <c r="K40" s="19">
        <v>3729.3030188677808</v>
      </c>
      <c r="L40" s="19">
        <v>4016.8014921181457</v>
      </c>
    </row>
    <row r="41" spans="1:12" x14ac:dyDescent="0.25">
      <c r="A41" s="13" t="s">
        <v>141</v>
      </c>
      <c r="B41" s="18">
        <v>1712</v>
      </c>
      <c r="C41" s="18">
        <v>2059.8607353907073</v>
      </c>
      <c r="D41" s="18">
        <v>2692.2959145361247</v>
      </c>
      <c r="E41" s="18">
        <v>2252.2560045869945</v>
      </c>
      <c r="F41" s="18">
        <v>2152.6103465123078</v>
      </c>
      <c r="G41" s="18">
        <v>2369.4734880411615</v>
      </c>
      <c r="H41" s="18">
        <v>2811.273168138493</v>
      </c>
      <c r="I41" s="18">
        <v>3408.8123474133149</v>
      </c>
      <c r="J41" s="18">
        <v>3541.5392701375958</v>
      </c>
      <c r="K41" s="18">
        <v>3502.8568430743198</v>
      </c>
      <c r="L41" s="18">
        <v>3594.4720683767782</v>
      </c>
    </row>
    <row r="42" spans="1:12" x14ac:dyDescent="0.25">
      <c r="A42" s="14" t="s">
        <v>142</v>
      </c>
      <c r="B42" s="19">
        <v>1271</v>
      </c>
      <c r="C42" s="19">
        <v>1641.041254704759</v>
      </c>
      <c r="D42" s="19">
        <v>1974.6474103155967</v>
      </c>
      <c r="E42" s="19">
        <v>2581.1215968678966</v>
      </c>
      <c r="F42" s="19">
        <v>2159.4014905352342</v>
      </c>
      <c r="G42" s="19">
        <v>2063.986755037678</v>
      </c>
      <c r="H42" s="19">
        <v>2272.0376912266397</v>
      </c>
      <c r="I42" s="19">
        <v>2695.7871247592784</v>
      </c>
      <c r="J42" s="19">
        <v>3268.9003200267098</v>
      </c>
      <c r="K42" s="19">
        <v>3396.2860576652024</v>
      </c>
      <c r="L42" s="19">
        <v>3359.2796071511852</v>
      </c>
    </row>
    <row r="43" spans="1:12" x14ac:dyDescent="0.25">
      <c r="A43" s="13" t="s">
        <v>240</v>
      </c>
      <c r="B43" s="18">
        <v>712.19999999999993</v>
      </c>
      <c r="C43" s="18">
        <v>727.29275660624523</v>
      </c>
      <c r="D43" s="18">
        <v>939.17963525134849</v>
      </c>
      <c r="E43" s="18">
        <v>1130.2223285335556</v>
      </c>
      <c r="F43" s="18">
        <v>1477.5111805123322</v>
      </c>
      <c r="G43" s="18">
        <v>1236.2360438036815</v>
      </c>
      <c r="H43" s="18">
        <v>1181.7263315237906</v>
      </c>
      <c r="I43" s="18">
        <v>1300.9600168636398</v>
      </c>
      <c r="J43" s="18">
        <v>1543.7201741976912</v>
      </c>
      <c r="K43" s="18">
        <v>1872.0426754752689</v>
      </c>
      <c r="L43" s="18">
        <v>1945.1192393439164</v>
      </c>
    </row>
    <row r="44" spans="1:12" x14ac:dyDescent="0.25">
      <c r="A44" s="14" t="s">
        <v>241</v>
      </c>
      <c r="B44" s="19">
        <v>474.8</v>
      </c>
      <c r="C44" s="19">
        <v>484.23869165550383</v>
      </c>
      <c r="D44" s="19">
        <v>625.51151109070747</v>
      </c>
      <c r="E44" s="19">
        <v>752.71162840686316</v>
      </c>
      <c r="F44" s="19">
        <v>984.10749261161743</v>
      </c>
      <c r="G44" s="19">
        <v>822.89025829291404</v>
      </c>
      <c r="H44" s="19">
        <v>786.81484785153043</v>
      </c>
      <c r="I44" s="19">
        <v>866.38374070893519</v>
      </c>
      <c r="J44" s="19">
        <v>1028.1506955469192</v>
      </c>
      <c r="K44" s="19">
        <v>1246.8625829969228</v>
      </c>
      <c r="L44" s="19">
        <v>1295.393115213587</v>
      </c>
    </row>
    <row r="45" spans="1:12" x14ac:dyDescent="0.25">
      <c r="A45" s="13" t="s">
        <v>143</v>
      </c>
      <c r="B45" s="18">
        <v>3329</v>
      </c>
      <c r="C45" s="18">
        <v>2042.4120386958421</v>
      </c>
      <c r="D45" s="18">
        <v>2085.3895726481387</v>
      </c>
      <c r="E45" s="18">
        <v>2694.8248412243292</v>
      </c>
      <c r="F45" s="18">
        <v>3244.1743465312229</v>
      </c>
      <c r="G45" s="18">
        <v>4242.7341132388656</v>
      </c>
      <c r="H45" s="18">
        <v>3550.1059916146369</v>
      </c>
      <c r="I45" s="18">
        <v>3394.8273350474065</v>
      </c>
      <c r="J45" s="18">
        <v>3738.5107956781139</v>
      </c>
      <c r="K45" s="18">
        <v>4437.1304746174465</v>
      </c>
      <c r="L45" s="18">
        <v>5381.766962180307</v>
      </c>
    </row>
    <row r="46" spans="1:12" x14ac:dyDescent="0.25">
      <c r="A46" s="14" t="s">
        <v>144</v>
      </c>
      <c r="B46" s="19">
        <v>2345</v>
      </c>
      <c r="C46" s="19">
        <v>2456.0645400308376</v>
      </c>
      <c r="D46" s="19">
        <v>1506.8651648026907</v>
      </c>
      <c r="E46" s="19">
        <v>1538.9160964970138</v>
      </c>
      <c r="F46" s="19">
        <v>1989.6665472493546</v>
      </c>
      <c r="G46" s="19">
        <v>2396.1245572027674</v>
      </c>
      <c r="H46" s="19">
        <v>3134.8202334406969</v>
      </c>
      <c r="I46" s="19">
        <v>2623.9762179308013</v>
      </c>
      <c r="J46" s="19">
        <v>2510.0050328845191</v>
      </c>
      <c r="K46" s="19">
        <v>2764.9087147419555</v>
      </c>
      <c r="L46" s="19">
        <v>3282.4347774852913</v>
      </c>
    </row>
    <row r="47" spans="1:12" x14ac:dyDescent="0.25">
      <c r="A47" s="13" t="s">
        <v>145</v>
      </c>
      <c r="B47" s="18">
        <v>1781</v>
      </c>
      <c r="C47" s="18">
        <v>1640.7217566722006</v>
      </c>
      <c r="D47" s="18">
        <v>1720.1114695355359</v>
      </c>
      <c r="E47" s="18">
        <v>1054.4483989027199</v>
      </c>
      <c r="F47" s="18">
        <v>1076.2803343253015</v>
      </c>
      <c r="G47" s="18">
        <v>1391.5560992695084</v>
      </c>
      <c r="H47" s="18">
        <v>1675.4917404997868</v>
      </c>
      <c r="I47" s="18">
        <v>2191.8276955728425</v>
      </c>
      <c r="J47" s="18">
        <v>1834.5573656530069</v>
      </c>
      <c r="K47" s="18">
        <v>1754.8098058220999</v>
      </c>
      <c r="L47" s="18">
        <v>1932.9680407198687</v>
      </c>
    </row>
    <row r="48" spans="1:12" x14ac:dyDescent="0.25">
      <c r="A48" s="14" t="s">
        <v>146</v>
      </c>
      <c r="B48" s="19">
        <v>1185</v>
      </c>
      <c r="C48" s="19">
        <v>1635.222252399619</v>
      </c>
      <c r="D48" s="19">
        <v>1505.6957352595068</v>
      </c>
      <c r="E48" s="19">
        <v>1579.4104414969622</v>
      </c>
      <c r="F48" s="19">
        <v>966.40642494305393</v>
      </c>
      <c r="G48" s="19">
        <v>984.79555386155869</v>
      </c>
      <c r="H48" s="19">
        <v>1272.1262391369009</v>
      </c>
      <c r="I48" s="19">
        <v>1529.6261825853578</v>
      </c>
      <c r="J48" s="19">
        <v>1998.4729642943796</v>
      </c>
      <c r="K48" s="19">
        <v>1670.550241226998</v>
      </c>
      <c r="L48" s="19">
        <v>1595.745945793499</v>
      </c>
    </row>
    <row r="49" spans="1:12" x14ac:dyDescent="0.25">
      <c r="A49" s="13" t="s">
        <v>147</v>
      </c>
      <c r="B49" s="18">
        <v>943</v>
      </c>
      <c r="C49" s="18">
        <v>1094.8229753107487</v>
      </c>
      <c r="D49" s="18">
        <v>1512.4813015393104</v>
      </c>
      <c r="E49" s="18">
        <v>1393.8541609637714</v>
      </c>
      <c r="F49" s="18">
        <v>1463.9338107933524</v>
      </c>
      <c r="G49" s="18">
        <v>895.76476097952229</v>
      </c>
      <c r="H49" s="18">
        <v>913.00428818406408</v>
      </c>
      <c r="I49" s="18">
        <v>1179.9577430954237</v>
      </c>
      <c r="J49" s="18">
        <v>1419.2805583088889</v>
      </c>
      <c r="K49" s="18">
        <v>1854.9548946385858</v>
      </c>
      <c r="L49" s="18">
        <v>1551.0907345053001</v>
      </c>
    </row>
    <row r="50" spans="1:12" x14ac:dyDescent="0.25">
      <c r="A50" s="14" t="s">
        <v>148</v>
      </c>
      <c r="B50" s="19">
        <v>670</v>
      </c>
      <c r="C50" s="19">
        <v>860.02604608750494</v>
      </c>
      <c r="D50" s="19">
        <v>998.88828411440477</v>
      </c>
      <c r="E50" s="19">
        <v>1381.2278546710804</v>
      </c>
      <c r="F50" s="19">
        <v>1273.7634836973511</v>
      </c>
      <c r="G50" s="19">
        <v>1339.5725180035101</v>
      </c>
      <c r="H50" s="19">
        <v>819.44475401829652</v>
      </c>
      <c r="I50" s="19">
        <v>835.21645649286666</v>
      </c>
      <c r="J50" s="19">
        <v>1079.8921782532518</v>
      </c>
      <c r="K50" s="19">
        <v>1299.2512858429677</v>
      </c>
      <c r="L50" s="19">
        <v>1698.6166947295994</v>
      </c>
    </row>
    <row r="51" spans="1:12" x14ac:dyDescent="0.25">
      <c r="A51" s="13" t="s">
        <v>149</v>
      </c>
      <c r="B51" s="18">
        <v>664</v>
      </c>
      <c r="C51" s="18">
        <v>602.65592101358459</v>
      </c>
      <c r="D51" s="18">
        <v>772.60436388779908</v>
      </c>
      <c r="E51" s="18">
        <v>893.28542990040705</v>
      </c>
      <c r="F51" s="18">
        <v>1232.4716423135253</v>
      </c>
      <c r="G51" s="18">
        <v>1132.8640896440161</v>
      </c>
      <c r="H51" s="18">
        <v>1193.3075436365109</v>
      </c>
      <c r="I51" s="18">
        <v>722.52517251832342</v>
      </c>
      <c r="J51" s="18">
        <v>729.30363148020388</v>
      </c>
      <c r="K51" s="18">
        <v>937.08831439050175</v>
      </c>
      <c r="L51" s="18">
        <v>1117.3571687895242</v>
      </c>
    </row>
    <row r="52" spans="1:12" x14ac:dyDescent="0.25">
      <c r="A52" s="14" t="s">
        <v>150</v>
      </c>
      <c r="B52" s="19">
        <v>605</v>
      </c>
      <c r="C52" s="19">
        <v>601.5543455097777</v>
      </c>
      <c r="D52" s="19">
        <v>546.03310393523691</v>
      </c>
      <c r="E52" s="19">
        <v>701.70997760093633</v>
      </c>
      <c r="F52" s="19">
        <v>811.13690209783374</v>
      </c>
      <c r="G52" s="19">
        <v>1121.0996625244604</v>
      </c>
      <c r="H52" s="19">
        <v>1031.6129809021338</v>
      </c>
      <c r="I52" s="19">
        <v>1090.8178891622642</v>
      </c>
      <c r="J52" s="19">
        <v>658.8814838543575</v>
      </c>
      <c r="K52" s="19">
        <v>664.12511505654948</v>
      </c>
      <c r="L52" s="19">
        <v>853.80907705377342</v>
      </c>
    </row>
    <row r="53" spans="1:12" x14ac:dyDescent="0.25">
      <c r="A53" s="13" t="s">
        <v>151</v>
      </c>
      <c r="B53" s="18">
        <v>483</v>
      </c>
      <c r="C53" s="18">
        <v>532.46122188532343</v>
      </c>
      <c r="D53" s="18">
        <v>530.84963153514093</v>
      </c>
      <c r="E53" s="18">
        <v>482.26546818090731</v>
      </c>
      <c r="F53" s="18">
        <v>623.2255342702183</v>
      </c>
      <c r="G53" s="18">
        <v>720.51173746202994</v>
      </c>
      <c r="H53" s="18">
        <v>999.90503841422731</v>
      </c>
      <c r="I53" s="18">
        <v>922.54642021139864</v>
      </c>
      <c r="J53" s="18">
        <v>983.18679531959856</v>
      </c>
      <c r="K53" s="18">
        <v>591.41991383721449</v>
      </c>
      <c r="L53" s="18">
        <v>594.82461339561291</v>
      </c>
    </row>
    <row r="54" spans="1:12" x14ac:dyDescent="0.25">
      <c r="A54" s="14" t="s">
        <v>152</v>
      </c>
      <c r="B54" s="19">
        <v>413</v>
      </c>
      <c r="C54" s="19">
        <v>421.79806330849772</v>
      </c>
      <c r="D54" s="19">
        <v>466.4668688886839</v>
      </c>
      <c r="E54" s="19">
        <v>467.94545344654591</v>
      </c>
      <c r="F54" s="19">
        <v>426.65851989360135</v>
      </c>
      <c r="G54" s="19">
        <v>556.33466709926347</v>
      </c>
      <c r="H54" s="19">
        <v>644.65569380227748</v>
      </c>
      <c r="I54" s="19">
        <v>900.42150004222515</v>
      </c>
      <c r="J54" s="19">
        <v>834.58135362847577</v>
      </c>
      <c r="K54" s="19">
        <v>897.86171546956177</v>
      </c>
      <c r="L54" s="19">
        <v>538.71356747776645</v>
      </c>
    </row>
    <row r="55" spans="1:12" x14ac:dyDescent="0.25">
      <c r="A55" s="13" t="s">
        <v>153</v>
      </c>
      <c r="B55" s="18">
        <v>308</v>
      </c>
      <c r="C55" s="18">
        <v>351.7181850654332</v>
      </c>
      <c r="D55" s="18">
        <v>366.21274108183724</v>
      </c>
      <c r="E55" s="18">
        <v>409.22898495279253</v>
      </c>
      <c r="F55" s="18">
        <v>415.64541382889769</v>
      </c>
      <c r="G55" s="18">
        <v>382.22946705135485</v>
      </c>
      <c r="H55" s="18">
        <v>504.48028010151143</v>
      </c>
      <c r="I55" s="18">
        <v>587.75771846214707</v>
      </c>
      <c r="J55" s="18">
        <v>827.38101045554492</v>
      </c>
      <c r="K55" s="18">
        <v>771.21693558062236</v>
      </c>
      <c r="L55" s="18">
        <v>836.17751594307629</v>
      </c>
    </row>
    <row r="56" spans="1:12" x14ac:dyDescent="0.25">
      <c r="A56" s="14" t="s">
        <v>154</v>
      </c>
      <c r="B56" s="19">
        <v>224</v>
      </c>
      <c r="C56" s="19">
        <v>254.54183305158097</v>
      </c>
      <c r="D56" s="19">
        <v>289.06415407353637</v>
      </c>
      <c r="E56" s="19">
        <v>305.17548067805666</v>
      </c>
      <c r="F56" s="19">
        <v>341.59874673156855</v>
      </c>
      <c r="G56" s="19">
        <v>349.92680947428033</v>
      </c>
      <c r="H56" s="19">
        <v>322.87134595381508</v>
      </c>
      <c r="I56" s="19">
        <v>432.6905382609666</v>
      </c>
      <c r="J56" s="19">
        <v>504.73492663237215</v>
      </c>
      <c r="K56" s="19">
        <v>718.07673195524308</v>
      </c>
      <c r="L56" s="19">
        <v>673.97418839022669</v>
      </c>
    </row>
    <row r="57" spans="1:12" x14ac:dyDescent="0.25">
      <c r="A57" s="13" t="s">
        <v>155</v>
      </c>
      <c r="B57" s="18">
        <v>130</v>
      </c>
      <c r="C57" s="18">
        <v>159.63084858697687</v>
      </c>
      <c r="D57" s="18">
        <v>189.38987988643879</v>
      </c>
      <c r="E57" s="18">
        <v>213.19881409695816</v>
      </c>
      <c r="F57" s="18">
        <v>231.74819966807109</v>
      </c>
      <c r="G57" s="18">
        <v>260.79133309686296</v>
      </c>
      <c r="H57" s="18">
        <v>271.92558483004223</v>
      </c>
      <c r="I57" s="18">
        <v>252.90673336309229</v>
      </c>
      <c r="J57" s="18">
        <v>348.57958877179794</v>
      </c>
      <c r="K57" s="18">
        <v>408.15006963250346</v>
      </c>
      <c r="L57" s="18">
        <v>591.66251350595564</v>
      </c>
    </row>
    <row r="58" spans="1:12" x14ac:dyDescent="0.25">
      <c r="A58" s="14" t="s">
        <v>233</v>
      </c>
      <c r="B58" s="19">
        <v>70.407922013397481</v>
      </c>
      <c r="C58" s="19">
        <v>76.248137274379644</v>
      </c>
      <c r="D58" s="19">
        <v>102.78403584764068</v>
      </c>
      <c r="E58" s="19">
        <v>132.65200323424935</v>
      </c>
      <c r="F58" s="19">
        <v>148.89550725906767</v>
      </c>
      <c r="G58" s="19">
        <v>170.45824955765636</v>
      </c>
      <c r="H58" s="19">
        <v>194.87572578609542</v>
      </c>
      <c r="I58" s="19">
        <v>209.35935705466918</v>
      </c>
      <c r="J58" s="19">
        <v>197.93627228294633</v>
      </c>
      <c r="K58" s="19">
        <v>282.81496773307288</v>
      </c>
      <c r="L58" s="19">
        <v>334.1914904867524</v>
      </c>
    </row>
    <row r="59" spans="1:12" x14ac:dyDescent="0.25">
      <c r="A59" s="13" t="s">
        <v>234</v>
      </c>
      <c r="B59" s="18">
        <v>35.963610820812363</v>
      </c>
      <c r="C59" s="18">
        <v>21.110064267106086</v>
      </c>
      <c r="D59" s="18">
        <v>24.833689878756125</v>
      </c>
      <c r="E59" s="18">
        <v>36.057650964762942</v>
      </c>
      <c r="F59" s="18">
        <v>49.76248898385515</v>
      </c>
      <c r="G59" s="18">
        <v>59.357099495529233</v>
      </c>
      <c r="H59" s="18">
        <v>71.820029701583991</v>
      </c>
      <c r="I59" s="18">
        <v>86.365635740859801</v>
      </c>
      <c r="J59" s="18">
        <v>97.182566311991565</v>
      </c>
      <c r="K59" s="18">
        <v>95.872007394228234</v>
      </c>
      <c r="L59" s="18">
        <v>142.45178399339972</v>
      </c>
    </row>
    <row r="60" spans="1:12" x14ac:dyDescent="0.25">
      <c r="A60" s="14" t="s">
        <v>235</v>
      </c>
      <c r="B60" s="19">
        <v>11.648649111686005</v>
      </c>
      <c r="C60" s="19">
        <v>10.782794236706469</v>
      </c>
      <c r="D60" s="19">
        <v>6.8754570022273223</v>
      </c>
      <c r="E60" s="19">
        <v>8.7119027233246022</v>
      </c>
      <c r="F60" s="19">
        <v>13.526508572577931</v>
      </c>
      <c r="G60" s="19">
        <v>19.83778465941581</v>
      </c>
      <c r="H60" s="19">
        <v>25.00922460386316</v>
      </c>
      <c r="I60" s="19">
        <v>31.829426159075314</v>
      </c>
      <c r="J60" s="19">
        <v>40.090083579458664</v>
      </c>
      <c r="K60" s="19">
        <v>47.071148752032272</v>
      </c>
      <c r="L60" s="19">
        <v>48.290013070404868</v>
      </c>
    </row>
    <row r="61" spans="1:12" x14ac:dyDescent="0.25">
      <c r="A61" s="17" t="s">
        <v>236</v>
      </c>
      <c r="B61" s="18">
        <v>1.9798180541040602</v>
      </c>
      <c r="C61" s="18">
        <v>3.4925577170970663</v>
      </c>
      <c r="D61" s="18">
        <v>3.5119096370474043</v>
      </c>
      <c r="E61" s="18">
        <v>2.4119779571317417</v>
      </c>
      <c r="F61" s="18">
        <v>3.2681448657228138</v>
      </c>
      <c r="G61" s="18">
        <v>5.3923340599703788</v>
      </c>
      <c r="H61" s="18">
        <v>8.3583533630677032</v>
      </c>
      <c r="I61" s="18">
        <v>11.083666647478925</v>
      </c>
      <c r="J61" s="18">
        <v>14.774908377127101</v>
      </c>
      <c r="K61" s="18">
        <v>19.417950762813447</v>
      </c>
      <c r="L61" s="18">
        <v>23.709385567861339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5844.2</v>
      </c>
      <c r="C63" s="18">
        <f t="shared" ref="C63:L63" si="5">SUM(C40:C43)</f>
        <v>7234.7639626450491</v>
      </c>
      <c r="D63" s="18">
        <f t="shared" si="5"/>
        <v>7952.156637674233</v>
      </c>
      <c r="E63" s="18">
        <f t="shared" si="5"/>
        <v>8204.2157579698323</v>
      </c>
      <c r="F63" s="18">
        <f t="shared" si="5"/>
        <v>8254.2086294559849</v>
      </c>
      <c r="G63" s="18">
        <f t="shared" si="5"/>
        <v>8592.1394876887571</v>
      </c>
      <c r="H63" s="18">
        <f t="shared" si="5"/>
        <v>9806.66685151821</v>
      </c>
      <c r="I63" s="18">
        <f t="shared" si="5"/>
        <v>11083.216051686195</v>
      </c>
      <c r="J63" s="18">
        <f t="shared" si="5"/>
        <v>11989.965773296944</v>
      </c>
      <c r="K63" s="18">
        <f t="shared" si="5"/>
        <v>12500.48859508257</v>
      </c>
      <c r="L63" s="18">
        <f t="shared" si="5"/>
        <v>12915.672406990025</v>
      </c>
    </row>
    <row r="64" spans="1:12" x14ac:dyDescent="0.25">
      <c r="A64" s="16" t="s">
        <v>242</v>
      </c>
      <c r="B64" s="19">
        <f>SUM(B44:B45)</f>
        <v>3803.8</v>
      </c>
      <c r="C64" s="19">
        <f t="shared" ref="C64:L64" si="6">SUM(C44:C45)</f>
        <v>2526.6507303513458</v>
      </c>
      <c r="D64" s="19">
        <f t="shared" si="6"/>
        <v>2710.901083738846</v>
      </c>
      <c r="E64" s="19">
        <f t="shared" si="6"/>
        <v>3447.5364696311926</v>
      </c>
      <c r="F64" s="19">
        <f t="shared" si="6"/>
        <v>4228.28183914284</v>
      </c>
      <c r="G64" s="19">
        <f t="shared" si="6"/>
        <v>5065.6243715317796</v>
      </c>
      <c r="H64" s="19">
        <f t="shared" si="6"/>
        <v>4336.9208394661673</v>
      </c>
      <c r="I64" s="19">
        <f t="shared" si="6"/>
        <v>4261.2110757563414</v>
      </c>
      <c r="J64" s="19">
        <f t="shared" si="6"/>
        <v>4766.6614912250334</v>
      </c>
      <c r="K64" s="19">
        <f t="shared" si="6"/>
        <v>5683.9930576143688</v>
      </c>
      <c r="L64" s="19">
        <f t="shared" si="6"/>
        <v>6677.1600773938935</v>
      </c>
    </row>
    <row r="65" spans="1:12" x14ac:dyDescent="0.25">
      <c r="A65" s="11" t="s">
        <v>243</v>
      </c>
      <c r="B65" s="18">
        <f>SUM(B46:B53)</f>
        <v>8676</v>
      </c>
      <c r="C65" s="18">
        <f t="shared" ref="C65:L65" si="7">SUM(C46:C53)</f>
        <v>9423.5290589095966</v>
      </c>
      <c r="D65" s="18">
        <f t="shared" si="7"/>
        <v>9093.5290546096257</v>
      </c>
      <c r="E65" s="18">
        <f t="shared" si="7"/>
        <v>9025.1178282137989</v>
      </c>
      <c r="F65" s="18">
        <f t="shared" si="7"/>
        <v>9436.8846796899925</v>
      </c>
      <c r="G65" s="18">
        <f t="shared" si="7"/>
        <v>9982.288978947372</v>
      </c>
      <c r="H65" s="18">
        <f t="shared" si="7"/>
        <v>11039.712818232616</v>
      </c>
      <c r="I65" s="18">
        <f t="shared" si="7"/>
        <v>11096.493777569276</v>
      </c>
      <c r="J65" s="18">
        <f t="shared" si="7"/>
        <v>11213.580010048207</v>
      </c>
      <c r="K65" s="18">
        <f t="shared" si="7"/>
        <v>11537.108285556873</v>
      </c>
      <c r="L65" s="18">
        <f t="shared" si="7"/>
        <v>12626.847052472467</v>
      </c>
    </row>
    <row r="66" spans="1:12" x14ac:dyDescent="0.25">
      <c r="A66" s="16" t="s">
        <v>157</v>
      </c>
      <c r="B66" s="19">
        <f>SUM(B54:B61)</f>
        <v>1194.9999999999998</v>
      </c>
      <c r="C66" s="19">
        <f t="shared" ref="C66:L66" si="8">SUM(C54:C61)</f>
        <v>1299.3224835077776</v>
      </c>
      <c r="D66" s="19">
        <f t="shared" si="8"/>
        <v>1449.138736296168</v>
      </c>
      <c r="E66" s="19">
        <f t="shared" si="8"/>
        <v>1575.3822680538217</v>
      </c>
      <c r="F66" s="19">
        <f t="shared" si="8"/>
        <v>1631.1035298033623</v>
      </c>
      <c r="G66" s="19">
        <f t="shared" si="8"/>
        <v>1804.327744494333</v>
      </c>
      <c r="H66" s="19">
        <f t="shared" si="8"/>
        <v>2043.9962381422565</v>
      </c>
      <c r="I66" s="19">
        <f t="shared" si="8"/>
        <v>2512.4145757305146</v>
      </c>
      <c r="J66" s="19">
        <f t="shared" si="8"/>
        <v>2865.2607100397145</v>
      </c>
      <c r="K66" s="19">
        <f t="shared" si="8"/>
        <v>3240.481527280077</v>
      </c>
      <c r="L66" s="19">
        <f t="shared" si="8"/>
        <v>3189.1704584354429</v>
      </c>
    </row>
    <row r="67" spans="1:12" x14ac:dyDescent="0.25">
      <c r="A67" s="24" t="s">
        <v>156</v>
      </c>
      <c r="B67" s="25">
        <f>SUM(B58:B61)</f>
        <v>119.9999999999999</v>
      </c>
      <c r="C67" s="25">
        <f t="shared" ref="C67:L67" si="9">SUM(C58:C61)</f>
        <v>111.63355349528926</v>
      </c>
      <c r="D67" s="25">
        <f t="shared" si="9"/>
        <v>138.00509236567154</v>
      </c>
      <c r="E67" s="25">
        <f t="shared" si="9"/>
        <v>179.83353487946863</v>
      </c>
      <c r="F67" s="25">
        <f t="shared" si="9"/>
        <v>215.45264968122356</v>
      </c>
      <c r="G67" s="25">
        <f t="shared" si="9"/>
        <v>255.04546777257178</v>
      </c>
      <c r="H67" s="25">
        <f t="shared" si="9"/>
        <v>300.0633334546103</v>
      </c>
      <c r="I67" s="25">
        <f t="shared" si="9"/>
        <v>338.63808560208321</v>
      </c>
      <c r="J67" s="25">
        <f t="shared" si="9"/>
        <v>349.98383055152362</v>
      </c>
      <c r="K67" s="25">
        <f t="shared" si="9"/>
        <v>445.17607464214689</v>
      </c>
      <c r="L67" s="25">
        <f t="shared" si="9"/>
        <v>548.64267311841832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17194</v>
      </c>
      <c r="C72" s="18">
        <v>18317.90289863581</v>
      </c>
      <c r="D72" s="18">
        <v>19263.226721390387</v>
      </c>
      <c r="E72" s="18">
        <v>20293.791630237607</v>
      </c>
      <c r="F72" s="18">
        <v>21587.454749472246</v>
      </c>
      <c r="G72" s="18">
        <v>23430.868926018578</v>
      </c>
      <c r="H72" s="18">
        <v>25151.415041810404</v>
      </c>
      <c r="I72" s="18">
        <v>26800.216182208798</v>
      </c>
      <c r="J72" s="18">
        <v>28588.043018159566</v>
      </c>
      <c r="K72" s="18">
        <v>30599.804338462422</v>
      </c>
      <c r="L72" s="18">
        <v>32928.511995926609</v>
      </c>
    </row>
    <row r="73" spans="1:12" x14ac:dyDescent="0.25">
      <c r="A73" s="14" t="s">
        <v>140</v>
      </c>
      <c r="B73" s="19">
        <v>2026</v>
      </c>
      <c r="C73" s="19">
        <v>2678.8651740736059</v>
      </c>
      <c r="D73" s="19">
        <v>2246.1360444260831</v>
      </c>
      <c r="E73" s="19">
        <v>2145.1696009990983</v>
      </c>
      <c r="F73" s="19">
        <v>2354.1308702615365</v>
      </c>
      <c r="G73" s="19">
        <v>2787.216819320246</v>
      </c>
      <c r="H73" s="19">
        <v>3376.637942050701</v>
      </c>
      <c r="I73" s="19">
        <v>3510.9264625478377</v>
      </c>
      <c r="J73" s="19">
        <v>3482.0245601632719</v>
      </c>
      <c r="K73" s="19">
        <v>3578.7485851307556</v>
      </c>
      <c r="L73" s="19">
        <v>3850.3112134711751</v>
      </c>
    </row>
    <row r="74" spans="1:12" x14ac:dyDescent="0.25">
      <c r="A74" s="13" t="s">
        <v>141</v>
      </c>
      <c r="B74" s="18">
        <v>1550</v>
      </c>
      <c r="C74" s="18">
        <v>1940.3012979068735</v>
      </c>
      <c r="D74" s="18">
        <v>2567.6421275493417</v>
      </c>
      <c r="E74" s="18">
        <v>2154.3997805966897</v>
      </c>
      <c r="F74" s="18">
        <v>2058.8653491635</v>
      </c>
      <c r="G74" s="18">
        <v>2260.7204733654171</v>
      </c>
      <c r="H74" s="18">
        <v>2678.0448846528811</v>
      </c>
      <c r="I74" s="18">
        <v>3245.9737848208961</v>
      </c>
      <c r="J74" s="18">
        <v>3376.6028068833575</v>
      </c>
      <c r="K74" s="18">
        <v>3350.2200668328192</v>
      </c>
      <c r="L74" s="18">
        <v>3444.6055866524525</v>
      </c>
    </row>
    <row r="75" spans="1:12" x14ac:dyDescent="0.25">
      <c r="A75" s="14" t="s">
        <v>142</v>
      </c>
      <c r="B75" s="19">
        <v>1162</v>
      </c>
      <c r="C75" s="19">
        <v>1478.7894255833546</v>
      </c>
      <c r="D75" s="19">
        <v>1851.4253193466118</v>
      </c>
      <c r="E75" s="19">
        <v>2450.303358199229</v>
      </c>
      <c r="F75" s="19">
        <v>2056.1345783177499</v>
      </c>
      <c r="G75" s="19">
        <v>1965.1099348717405</v>
      </c>
      <c r="H75" s="19">
        <v>2157.9148418071195</v>
      </c>
      <c r="I75" s="19">
        <v>2556.4053932932388</v>
      </c>
      <c r="J75" s="19">
        <v>3098.6878207363202</v>
      </c>
      <c r="K75" s="19">
        <v>3223.5228838527137</v>
      </c>
      <c r="L75" s="19">
        <v>3198.4496605754134</v>
      </c>
    </row>
    <row r="76" spans="1:12" x14ac:dyDescent="0.25">
      <c r="A76" s="13" t="s">
        <v>240</v>
      </c>
      <c r="B76" s="18">
        <v>562.19999999999993</v>
      </c>
      <c r="C76" s="18">
        <v>661.63187675508027</v>
      </c>
      <c r="D76" s="18">
        <v>842.15965939031821</v>
      </c>
      <c r="E76" s="18">
        <v>1054.5947220142291</v>
      </c>
      <c r="F76" s="18">
        <v>1395.9539234913329</v>
      </c>
      <c r="G76" s="18">
        <v>1171.5600166401828</v>
      </c>
      <c r="H76" s="18">
        <v>1119.8370388222336</v>
      </c>
      <c r="I76" s="18">
        <v>1229.8480047391449</v>
      </c>
      <c r="J76" s="18">
        <v>1457.1074907042969</v>
      </c>
      <c r="K76" s="18">
        <v>1766.3648697925148</v>
      </c>
      <c r="L76" s="18">
        <v>1837.68259443442</v>
      </c>
    </row>
    <row r="77" spans="1:12" x14ac:dyDescent="0.25">
      <c r="A77" s="14" t="s">
        <v>241</v>
      </c>
      <c r="B77" s="19">
        <v>374.8</v>
      </c>
      <c r="C77" s="19">
        <v>434.49925474041078</v>
      </c>
      <c r="D77" s="19">
        <v>553.81786105361732</v>
      </c>
      <c r="E77" s="19">
        <v>694.33746196437232</v>
      </c>
      <c r="F77" s="19">
        <v>919.8784783506278</v>
      </c>
      <c r="G77" s="19">
        <v>772.51714655341243</v>
      </c>
      <c r="H77" s="19">
        <v>738.78216563529145</v>
      </c>
      <c r="I77" s="19">
        <v>811.67069862960886</v>
      </c>
      <c r="J77" s="19">
        <v>961.93907962250512</v>
      </c>
      <c r="K77" s="19">
        <v>1166.3612507404293</v>
      </c>
      <c r="L77" s="19">
        <v>1213.6561603933981</v>
      </c>
    </row>
    <row r="78" spans="1:12" x14ac:dyDescent="0.25">
      <c r="A78" s="13" t="s">
        <v>143</v>
      </c>
      <c r="B78" s="18">
        <v>2020</v>
      </c>
      <c r="C78" s="18">
        <v>1607.762838423113</v>
      </c>
      <c r="D78" s="18">
        <v>1881.3585419836609</v>
      </c>
      <c r="E78" s="18">
        <v>2396.483380736563</v>
      </c>
      <c r="F78" s="18">
        <v>3003.0009679408968</v>
      </c>
      <c r="G78" s="18">
        <v>3976.9808596662406</v>
      </c>
      <c r="H78" s="18">
        <v>3338.9562597420868</v>
      </c>
      <c r="I78" s="18">
        <v>3192.4882797953669</v>
      </c>
      <c r="J78" s="18">
        <v>3506.9276488163359</v>
      </c>
      <c r="K78" s="18">
        <v>4155.7271282431157</v>
      </c>
      <c r="L78" s="18">
        <v>5038.4791769313997</v>
      </c>
    </row>
    <row r="79" spans="1:12" x14ac:dyDescent="0.25">
      <c r="A79" s="14" t="s">
        <v>144</v>
      </c>
      <c r="B79" s="19">
        <v>1926</v>
      </c>
      <c r="C79" s="19">
        <v>1468.5625670510419</v>
      </c>
      <c r="D79" s="19">
        <v>1169.5983415516901</v>
      </c>
      <c r="E79" s="19">
        <v>1369.1103041194915</v>
      </c>
      <c r="F79" s="19">
        <v>1744.2723319862466</v>
      </c>
      <c r="G79" s="19">
        <v>2186.1440111899851</v>
      </c>
      <c r="H79" s="19">
        <v>2895.6251018126368</v>
      </c>
      <c r="I79" s="19">
        <v>2431.3958581493216</v>
      </c>
      <c r="J79" s="19">
        <v>2325.0040462077473</v>
      </c>
      <c r="K79" s="19">
        <v>2554.2599659278794</v>
      </c>
      <c r="L79" s="19">
        <v>3027.0869113793378</v>
      </c>
    </row>
    <row r="80" spans="1:12" x14ac:dyDescent="0.25">
      <c r="A80" s="13" t="s">
        <v>145</v>
      </c>
      <c r="B80" s="18">
        <v>1523</v>
      </c>
      <c r="C80" s="18">
        <v>1330.0294196920959</v>
      </c>
      <c r="D80" s="18">
        <v>1013.1161992931941</v>
      </c>
      <c r="E80" s="18">
        <v>807.52664397141257</v>
      </c>
      <c r="F80" s="18">
        <v>945.5961012708882</v>
      </c>
      <c r="G80" s="18">
        <v>1204.6392704497996</v>
      </c>
      <c r="H80" s="18">
        <v>1509.9258212542161</v>
      </c>
      <c r="I80" s="18">
        <v>1999.9704363925266</v>
      </c>
      <c r="J80" s="18">
        <v>1679.3130781881603</v>
      </c>
      <c r="K80" s="18">
        <v>1605.7975809113082</v>
      </c>
      <c r="L80" s="18">
        <v>1764.0900829216275</v>
      </c>
    </row>
    <row r="81" spans="1:12" x14ac:dyDescent="0.25">
      <c r="A81" s="14" t="s">
        <v>146</v>
      </c>
      <c r="B81" s="19">
        <v>1112</v>
      </c>
      <c r="C81" s="19">
        <v>1396.9346733369325</v>
      </c>
      <c r="D81" s="19">
        <v>1219.2420559708939</v>
      </c>
      <c r="E81" s="19">
        <v>927.10561885201787</v>
      </c>
      <c r="F81" s="19">
        <v>739.41356155528047</v>
      </c>
      <c r="G81" s="19">
        <v>865.84430649292585</v>
      </c>
      <c r="H81" s="19">
        <v>1102.3838730373118</v>
      </c>
      <c r="I81" s="19">
        <v>1381.1902526859756</v>
      </c>
      <c r="J81" s="19">
        <v>1828.4347114966313</v>
      </c>
      <c r="K81" s="19">
        <v>1534.2963305236171</v>
      </c>
      <c r="L81" s="19">
        <v>1466.0919487722526</v>
      </c>
    </row>
    <row r="82" spans="1:12" x14ac:dyDescent="0.25">
      <c r="A82" s="13" t="s">
        <v>147</v>
      </c>
      <c r="B82" s="18">
        <v>843</v>
      </c>
      <c r="C82" s="18">
        <v>1020.394729047447</v>
      </c>
      <c r="D82" s="18">
        <v>1282.2974437448261</v>
      </c>
      <c r="E82" s="18">
        <v>1119.6655412101895</v>
      </c>
      <c r="F82" s="18">
        <v>851.0281091788587</v>
      </c>
      <c r="G82" s="18">
        <v>679.61698026799434</v>
      </c>
      <c r="H82" s="18">
        <v>796.39130541074701</v>
      </c>
      <c r="I82" s="18">
        <v>1014.3006174761679</v>
      </c>
      <c r="J82" s="18">
        <v>1271.3230251790765</v>
      </c>
      <c r="K82" s="18">
        <v>1683.5026472685299</v>
      </c>
      <c r="L82" s="18">
        <v>1413.0459877278552</v>
      </c>
    </row>
    <row r="83" spans="1:12" x14ac:dyDescent="0.25">
      <c r="A83" s="14" t="s">
        <v>148</v>
      </c>
      <c r="B83" s="19">
        <v>683</v>
      </c>
      <c r="C83" s="19">
        <v>771.7323696208199</v>
      </c>
      <c r="D83" s="19">
        <v>934.68705476563014</v>
      </c>
      <c r="E83" s="19">
        <v>1174.6906860260463</v>
      </c>
      <c r="F83" s="19">
        <v>1025.9297563763621</v>
      </c>
      <c r="G83" s="19">
        <v>779.08743365224541</v>
      </c>
      <c r="H83" s="19">
        <v>623.07948852301513</v>
      </c>
      <c r="I83" s="19">
        <v>730.69846380246292</v>
      </c>
      <c r="J83" s="19">
        <v>930.88675444039654</v>
      </c>
      <c r="K83" s="19">
        <v>1167.2299945039056</v>
      </c>
      <c r="L83" s="19">
        <v>1546.1228167332772</v>
      </c>
    </row>
    <row r="84" spans="1:12" x14ac:dyDescent="0.25">
      <c r="A84" s="13" t="s">
        <v>149</v>
      </c>
      <c r="B84" s="18">
        <v>671</v>
      </c>
      <c r="C84" s="18">
        <v>622.21530504192469</v>
      </c>
      <c r="D84" s="18">
        <v>700.23154341944826</v>
      </c>
      <c r="E84" s="18">
        <v>846.2989389217139</v>
      </c>
      <c r="F84" s="18">
        <v>1058.6939895201558</v>
      </c>
      <c r="G84" s="18">
        <v>920.39305485883483</v>
      </c>
      <c r="H84" s="18">
        <v>689.87994371381342</v>
      </c>
      <c r="I84" s="18">
        <v>553.5106941056199</v>
      </c>
      <c r="J84" s="18">
        <v>648.48299973909047</v>
      </c>
      <c r="K84" s="18">
        <v>821.61076908433449</v>
      </c>
      <c r="L84" s="18">
        <v>1025.7794767034666</v>
      </c>
    </row>
    <row r="85" spans="1:12" x14ac:dyDescent="0.25">
      <c r="A85" s="14" t="s">
        <v>150</v>
      </c>
      <c r="B85" s="19">
        <v>640</v>
      </c>
      <c r="C85" s="19">
        <v>616.92570300344948</v>
      </c>
      <c r="D85" s="19">
        <v>572.36517912001409</v>
      </c>
      <c r="E85" s="19">
        <v>643.41706684645135</v>
      </c>
      <c r="F85" s="19">
        <v>778.2458235216809</v>
      </c>
      <c r="G85" s="19">
        <v>972.77989046722882</v>
      </c>
      <c r="H85" s="19">
        <v>845.39649279030823</v>
      </c>
      <c r="I85" s="19">
        <v>630.76547120472378</v>
      </c>
      <c r="J85" s="19">
        <v>508.35171173448992</v>
      </c>
      <c r="K85" s="19">
        <v>596.78328934416868</v>
      </c>
      <c r="L85" s="19">
        <v>756.20647400794951</v>
      </c>
    </row>
    <row r="86" spans="1:12" x14ac:dyDescent="0.25">
      <c r="A86" s="13" t="s">
        <v>151</v>
      </c>
      <c r="B86" s="18">
        <v>505</v>
      </c>
      <c r="C86" s="18">
        <v>581.27305809768029</v>
      </c>
      <c r="D86" s="18">
        <v>560.50849638128284</v>
      </c>
      <c r="E86" s="18">
        <v>520.69811557787557</v>
      </c>
      <c r="F86" s="18">
        <v>584.39260520389485</v>
      </c>
      <c r="G86" s="18">
        <v>708.1059254199655</v>
      </c>
      <c r="H86" s="18">
        <v>884.18723428991211</v>
      </c>
      <c r="I86" s="18">
        <v>768.21140549200413</v>
      </c>
      <c r="J86" s="18">
        <v>568.87166829060959</v>
      </c>
      <c r="K86" s="18">
        <v>462.19795740507567</v>
      </c>
      <c r="L86" s="18">
        <v>544.64773460580102</v>
      </c>
    </row>
    <row r="87" spans="1:12" x14ac:dyDescent="0.25">
      <c r="A87" s="14" t="s">
        <v>152</v>
      </c>
      <c r="B87" s="19">
        <v>490</v>
      </c>
      <c r="C87" s="19">
        <v>461.17481338409237</v>
      </c>
      <c r="D87" s="19">
        <v>532.82525599347287</v>
      </c>
      <c r="E87" s="19">
        <v>514.76621375729917</v>
      </c>
      <c r="F87" s="19">
        <v>479.59682614627434</v>
      </c>
      <c r="G87" s="19">
        <v>538.02459543630346</v>
      </c>
      <c r="H87" s="19">
        <v>654.03263481651788</v>
      </c>
      <c r="I87" s="19">
        <v>816.81115478805918</v>
      </c>
      <c r="J87" s="19">
        <v>710.37498884927061</v>
      </c>
      <c r="K87" s="19">
        <v>522.86638929369951</v>
      </c>
      <c r="L87" s="19">
        <v>428.63780682487663</v>
      </c>
    </row>
    <row r="88" spans="1:12" x14ac:dyDescent="0.25">
      <c r="A88" s="13" t="s">
        <v>153</v>
      </c>
      <c r="B88" s="18">
        <v>336</v>
      </c>
      <c r="C88" s="18">
        <v>434.73701980562282</v>
      </c>
      <c r="D88" s="18">
        <v>412.15112392764809</v>
      </c>
      <c r="E88" s="18">
        <v>481.05449674960732</v>
      </c>
      <c r="F88" s="18">
        <v>467.86115983736983</v>
      </c>
      <c r="G88" s="18">
        <v>439.0302216468798</v>
      </c>
      <c r="H88" s="18">
        <v>493.90020756505834</v>
      </c>
      <c r="I88" s="18">
        <v>604.15640497819049</v>
      </c>
      <c r="J88" s="18">
        <v>756.61655335802652</v>
      </c>
      <c r="K88" s="18">
        <v>660.15544335930576</v>
      </c>
      <c r="L88" s="18">
        <v>484.69160406111848</v>
      </c>
    </row>
    <row r="89" spans="1:12" x14ac:dyDescent="0.25">
      <c r="A89" s="14" t="s">
        <v>154</v>
      </c>
      <c r="B89" s="19">
        <v>305</v>
      </c>
      <c r="C89" s="19">
        <v>292.6540971740593</v>
      </c>
      <c r="D89" s="19">
        <v>382.53301947431771</v>
      </c>
      <c r="E89" s="19">
        <v>362.32023404185577</v>
      </c>
      <c r="F89" s="19">
        <v>425.27839795482384</v>
      </c>
      <c r="G89" s="19">
        <v>414.19591624927057</v>
      </c>
      <c r="H89" s="19">
        <v>390.31507894462254</v>
      </c>
      <c r="I89" s="19">
        <v>437.27725219046829</v>
      </c>
      <c r="J89" s="19">
        <v>537.90240932475444</v>
      </c>
      <c r="K89" s="19">
        <v>672.07569040819715</v>
      </c>
      <c r="L89" s="19">
        <v>586.36409858442005</v>
      </c>
    </row>
    <row r="90" spans="1:12" x14ac:dyDescent="0.25">
      <c r="A90" s="13" t="s">
        <v>155</v>
      </c>
      <c r="B90" s="18">
        <v>231</v>
      </c>
      <c r="C90" s="18">
        <v>244.90571034776485</v>
      </c>
      <c r="D90" s="18">
        <v>233.55702646965673</v>
      </c>
      <c r="E90" s="18">
        <v>312.24733755055746</v>
      </c>
      <c r="F90" s="18">
        <v>295.68880850557241</v>
      </c>
      <c r="G90" s="18">
        <v>351.49913201748751</v>
      </c>
      <c r="H90" s="18">
        <v>343.81797001016173</v>
      </c>
      <c r="I90" s="18">
        <v>327.09820547486538</v>
      </c>
      <c r="J90" s="18">
        <v>364.21418411496575</v>
      </c>
      <c r="K90" s="18">
        <v>453.40206899497826</v>
      </c>
      <c r="L90" s="18">
        <v>565.01479828473691</v>
      </c>
    </row>
    <row r="91" spans="1:12" x14ac:dyDescent="0.25">
      <c r="A91" s="14" t="s">
        <v>233</v>
      </c>
      <c r="B91" s="19">
        <v>122.58217478463465</v>
      </c>
      <c r="C91" s="19">
        <v>178.56250590242934</v>
      </c>
      <c r="D91" s="19">
        <v>190.80940849698317</v>
      </c>
      <c r="E91" s="19">
        <v>181.84525876882654</v>
      </c>
      <c r="F91" s="19">
        <v>251.78690455809155</v>
      </c>
      <c r="G91" s="19">
        <v>239.91529105037347</v>
      </c>
      <c r="H91" s="19">
        <v>290.99563729063243</v>
      </c>
      <c r="I91" s="19">
        <v>287.53414996339092</v>
      </c>
      <c r="J91" s="19">
        <v>277.59344631594939</v>
      </c>
      <c r="K91" s="19">
        <v>308.86721231486183</v>
      </c>
      <c r="L91" s="19">
        <v>390.54238742170634</v>
      </c>
    </row>
    <row r="92" spans="1:12" x14ac:dyDescent="0.25">
      <c r="A92" s="13" t="s">
        <v>234</v>
      </c>
      <c r="B92" s="18">
        <v>73.984417836051293</v>
      </c>
      <c r="C92" s="18">
        <v>51.812950591706581</v>
      </c>
      <c r="D92" s="18">
        <v>79.686918771109816</v>
      </c>
      <c r="E92" s="18">
        <v>89.521866065558498</v>
      </c>
      <c r="F92" s="18">
        <v>89.349695307176745</v>
      </c>
      <c r="G92" s="18">
        <v>129.11402238992858</v>
      </c>
      <c r="H92" s="18">
        <v>127.98916008859058</v>
      </c>
      <c r="I92" s="18">
        <v>161.03651140137217</v>
      </c>
      <c r="J92" s="18">
        <v>164.62865305338693</v>
      </c>
      <c r="K92" s="18">
        <v>164.04192130689626</v>
      </c>
      <c r="L92" s="18">
        <v>187.96825399580896</v>
      </c>
    </row>
    <row r="93" spans="1:12" x14ac:dyDescent="0.25">
      <c r="A93" s="14" t="s">
        <v>235</v>
      </c>
      <c r="B93" s="19">
        <v>30.44015820555887</v>
      </c>
      <c r="C93" s="19">
        <v>31.271683608406668</v>
      </c>
      <c r="D93" s="19">
        <v>23.122515918033365</v>
      </c>
      <c r="E93" s="19">
        <v>37.386634787021642</v>
      </c>
      <c r="F93" s="19">
        <v>43.986582385719871</v>
      </c>
      <c r="G93" s="19">
        <v>45.817706765454496</v>
      </c>
      <c r="H93" s="19">
        <v>68.879291557438691</v>
      </c>
      <c r="I93" s="19">
        <v>70.828992591642063</v>
      </c>
      <c r="J93" s="19">
        <v>92.202000937278996</v>
      </c>
      <c r="K93" s="19">
        <v>97.286160417153781</v>
      </c>
      <c r="L93" s="19">
        <v>99.831488422092718</v>
      </c>
    </row>
    <row r="94" spans="1:12" x14ac:dyDescent="0.25">
      <c r="A94" s="17" t="s">
        <v>236</v>
      </c>
      <c r="B94" s="18">
        <v>6.9932491737552054</v>
      </c>
      <c r="C94" s="18">
        <v>12.8664254479033</v>
      </c>
      <c r="D94" s="18">
        <v>13.955584342552878</v>
      </c>
      <c r="E94" s="18">
        <v>10.848368481503128</v>
      </c>
      <c r="F94" s="18">
        <v>18.369928638214969</v>
      </c>
      <c r="G94" s="18">
        <v>22.555917246665089</v>
      </c>
      <c r="H94" s="18">
        <v>24.442667995115794</v>
      </c>
      <c r="I94" s="18">
        <v>38.117687685914262</v>
      </c>
      <c r="J94" s="18">
        <v>40.553380003644705</v>
      </c>
      <c r="K94" s="18">
        <v>54.48613280616371</v>
      </c>
      <c r="L94" s="18">
        <v>59.205733022017732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5300.2</v>
      </c>
      <c r="C96" s="18">
        <f t="shared" ref="C96:L96" si="10">SUM(C73:C76)</f>
        <v>6759.5877743189139</v>
      </c>
      <c r="D96" s="18">
        <f t="shared" si="10"/>
        <v>7507.3631507123555</v>
      </c>
      <c r="E96" s="18">
        <f t="shared" si="10"/>
        <v>7804.4674618092458</v>
      </c>
      <c r="F96" s="18">
        <f t="shared" si="10"/>
        <v>7865.0847212341187</v>
      </c>
      <c r="G96" s="18">
        <f t="shared" si="10"/>
        <v>8184.6072441975866</v>
      </c>
      <c r="H96" s="18">
        <f t="shared" si="10"/>
        <v>9332.4347073329354</v>
      </c>
      <c r="I96" s="18">
        <f t="shared" si="10"/>
        <v>10543.153645401118</v>
      </c>
      <c r="J96" s="18">
        <f t="shared" si="10"/>
        <v>11414.422678487246</v>
      </c>
      <c r="K96" s="18">
        <f t="shared" si="10"/>
        <v>11918.856405608802</v>
      </c>
      <c r="L96" s="18">
        <f t="shared" si="10"/>
        <v>12331.049055133461</v>
      </c>
    </row>
    <row r="97" spans="1:12" x14ac:dyDescent="0.25">
      <c r="A97" s="16" t="s">
        <v>242</v>
      </c>
      <c r="B97" s="19">
        <f>SUM(B77:B78)</f>
        <v>2394.8000000000002</v>
      </c>
      <c r="C97" s="19">
        <f t="shared" ref="C97:L97" si="11">SUM(C77:C78)</f>
        <v>2042.2620931635238</v>
      </c>
      <c r="D97" s="19">
        <f t="shared" si="11"/>
        <v>2435.1764030372783</v>
      </c>
      <c r="E97" s="19">
        <f t="shared" si="11"/>
        <v>3090.8208427009354</v>
      </c>
      <c r="F97" s="19">
        <f t="shared" si="11"/>
        <v>3922.8794462915248</v>
      </c>
      <c r="G97" s="19">
        <f t="shared" si="11"/>
        <v>4749.4980062196528</v>
      </c>
      <c r="H97" s="19">
        <f t="shared" si="11"/>
        <v>4077.738425377378</v>
      </c>
      <c r="I97" s="19">
        <f t="shared" si="11"/>
        <v>4004.1589784249759</v>
      </c>
      <c r="J97" s="19">
        <f t="shared" si="11"/>
        <v>4468.8667284388412</v>
      </c>
      <c r="K97" s="19">
        <f t="shared" si="11"/>
        <v>5322.0883789835452</v>
      </c>
      <c r="L97" s="19">
        <f t="shared" si="11"/>
        <v>6252.1353373247975</v>
      </c>
    </row>
    <row r="98" spans="1:12" x14ac:dyDescent="0.25">
      <c r="A98" s="11" t="s">
        <v>243</v>
      </c>
      <c r="B98" s="18">
        <f>SUM(B79:B86)</f>
        <v>7903</v>
      </c>
      <c r="C98" s="18">
        <f t="shared" ref="C98:L98" si="12">SUM(C79:C86)</f>
        <v>7808.067824891391</v>
      </c>
      <c r="D98" s="18">
        <f t="shared" si="12"/>
        <v>7452.046314246978</v>
      </c>
      <c r="E98" s="18">
        <f t="shared" si="12"/>
        <v>7408.512915525198</v>
      </c>
      <c r="F98" s="18">
        <f t="shared" si="12"/>
        <v>7727.5722786133674</v>
      </c>
      <c r="G98" s="18">
        <f t="shared" si="12"/>
        <v>8316.6108727989813</v>
      </c>
      <c r="H98" s="18">
        <f t="shared" si="12"/>
        <v>9346.8692608319598</v>
      </c>
      <c r="I98" s="18">
        <f t="shared" si="12"/>
        <v>9510.0431993088023</v>
      </c>
      <c r="J98" s="18">
        <f t="shared" si="12"/>
        <v>9760.6679952762006</v>
      </c>
      <c r="K98" s="18">
        <f t="shared" si="12"/>
        <v>10425.678534968818</v>
      </c>
      <c r="L98" s="18">
        <f t="shared" si="12"/>
        <v>11543.07143285157</v>
      </c>
    </row>
    <row r="99" spans="1:12" x14ac:dyDescent="0.25">
      <c r="A99" s="16" t="s">
        <v>157</v>
      </c>
      <c r="B99" s="19">
        <f>SUM(B87:B94)</f>
        <v>1596</v>
      </c>
      <c r="C99" s="19">
        <f t="shared" ref="C99:L99" si="13">SUM(C87:C94)</f>
        <v>1707.9852062619852</v>
      </c>
      <c r="D99" s="19">
        <f t="shared" si="13"/>
        <v>1868.6408533937745</v>
      </c>
      <c r="E99" s="19">
        <f t="shared" si="13"/>
        <v>1989.9904102022294</v>
      </c>
      <c r="F99" s="19">
        <f t="shared" si="13"/>
        <v>2071.9183033332433</v>
      </c>
      <c r="G99" s="19">
        <f t="shared" si="13"/>
        <v>2180.1528028023631</v>
      </c>
      <c r="H99" s="19">
        <f t="shared" si="13"/>
        <v>2394.3726482681382</v>
      </c>
      <c r="I99" s="19">
        <f t="shared" si="13"/>
        <v>2742.8603590739031</v>
      </c>
      <c r="J99" s="19">
        <f t="shared" si="13"/>
        <v>2944.0856159572777</v>
      </c>
      <c r="K99" s="19">
        <f t="shared" si="13"/>
        <v>2933.1810189012567</v>
      </c>
      <c r="L99" s="19">
        <f t="shared" si="13"/>
        <v>2802.2561706167776</v>
      </c>
    </row>
    <row r="100" spans="1:12" x14ac:dyDescent="0.25">
      <c r="A100" s="24" t="s">
        <v>156</v>
      </c>
      <c r="B100" s="25">
        <f>SUM(B91:B94)</f>
        <v>234</v>
      </c>
      <c r="C100" s="25">
        <f t="shared" ref="C100:L100" si="14">SUM(C91:C94)</f>
        <v>274.51356555044583</v>
      </c>
      <c r="D100" s="25">
        <f t="shared" si="14"/>
        <v>307.57442752867917</v>
      </c>
      <c r="E100" s="25">
        <f t="shared" si="14"/>
        <v>319.60212810290983</v>
      </c>
      <c r="F100" s="25">
        <f t="shared" si="14"/>
        <v>403.49311088920314</v>
      </c>
      <c r="G100" s="25">
        <f t="shared" si="14"/>
        <v>437.40293745242167</v>
      </c>
      <c r="H100" s="25">
        <f t="shared" si="14"/>
        <v>512.3067569317775</v>
      </c>
      <c r="I100" s="25">
        <f t="shared" si="14"/>
        <v>557.51734164231937</v>
      </c>
      <c r="J100" s="25">
        <f t="shared" si="14"/>
        <v>574.97748031026003</v>
      </c>
      <c r="K100" s="25">
        <f t="shared" si="14"/>
        <v>624.68142684507563</v>
      </c>
      <c r="L100" s="25">
        <f t="shared" si="14"/>
        <v>737.54786286162584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158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2727.0000000000005</v>
      </c>
      <c r="C6" s="18">
        <v>2544.5819532939172</v>
      </c>
      <c r="D6" s="18">
        <v>2362.7310158371884</v>
      </c>
      <c r="E6" s="18">
        <v>2181.2860592658735</v>
      </c>
      <c r="F6" s="18">
        <v>2015.6155392499525</v>
      </c>
      <c r="G6" s="18">
        <v>1846.4132634987318</v>
      </c>
      <c r="H6" s="18">
        <v>1687.4391171907314</v>
      </c>
      <c r="I6" s="18">
        <v>1538.7424991618338</v>
      </c>
      <c r="J6" s="18">
        <v>1394.3733730405952</v>
      </c>
      <c r="K6" s="18">
        <v>1279.6060624981315</v>
      </c>
      <c r="L6" s="18">
        <v>1180.4655276000565</v>
      </c>
    </row>
    <row r="7" spans="1:12" x14ac:dyDescent="0.25">
      <c r="A7" s="12" t="s">
        <v>140</v>
      </c>
      <c r="B7" s="28">
        <v>185</v>
      </c>
      <c r="C7" s="28">
        <v>172.64409180778875</v>
      </c>
      <c r="D7" s="28">
        <v>162.1700852391719</v>
      </c>
      <c r="E7" s="19">
        <v>155.20829324804265</v>
      </c>
      <c r="F7" s="28">
        <v>148.9307959030202</v>
      </c>
      <c r="G7" s="28">
        <v>138.56158508165089</v>
      </c>
      <c r="H7" s="28">
        <v>135.72597527319982</v>
      </c>
      <c r="I7" s="28">
        <v>134.05675531115691</v>
      </c>
      <c r="J7" s="28">
        <v>126.07400216466056</v>
      </c>
      <c r="K7" s="28">
        <v>128.58031550024526</v>
      </c>
      <c r="L7" s="28">
        <v>130.4156070193539</v>
      </c>
    </row>
    <row r="8" spans="1:12" x14ac:dyDescent="0.25">
      <c r="A8" s="13" t="s">
        <v>141</v>
      </c>
      <c r="B8" s="18">
        <v>191</v>
      </c>
      <c r="C8" s="18">
        <v>167.49870984616541</v>
      </c>
      <c r="D8" s="18">
        <v>154.42088100884581</v>
      </c>
      <c r="E8" s="18">
        <v>143.52344121876115</v>
      </c>
      <c r="F8" s="18">
        <v>135.52977509748459</v>
      </c>
      <c r="G8" s="18">
        <v>127.84534911921013</v>
      </c>
      <c r="H8" s="18">
        <v>116.38116933017577</v>
      </c>
      <c r="I8" s="18">
        <v>110.87948227289807</v>
      </c>
      <c r="J8" s="18">
        <v>105.70607747114857</v>
      </c>
      <c r="K8" s="18">
        <v>95.009361108748919</v>
      </c>
      <c r="L8" s="18">
        <v>91.416894181639151</v>
      </c>
    </row>
    <row r="9" spans="1:12" x14ac:dyDescent="0.25">
      <c r="A9" s="14" t="s">
        <v>142</v>
      </c>
      <c r="B9" s="19">
        <v>176</v>
      </c>
      <c r="C9" s="19">
        <v>178.36689218661544</v>
      </c>
      <c r="D9" s="19">
        <v>156.52824813976264</v>
      </c>
      <c r="E9" s="19">
        <v>144.20099380389513</v>
      </c>
      <c r="F9" s="19">
        <v>134.02403078061053</v>
      </c>
      <c r="G9" s="19">
        <v>126.55933802311195</v>
      </c>
      <c r="H9" s="19">
        <v>119.38318323314056</v>
      </c>
      <c r="I9" s="19">
        <v>108.67660006081378</v>
      </c>
      <c r="J9" s="19">
        <v>103.53794936383775</v>
      </c>
      <c r="K9" s="19">
        <v>98.706175885415973</v>
      </c>
      <c r="L9" s="19">
        <v>88.717224037084478</v>
      </c>
    </row>
    <row r="10" spans="1:12" x14ac:dyDescent="0.25">
      <c r="A10" s="13" t="s">
        <v>240</v>
      </c>
      <c r="B10" s="18">
        <v>90.6</v>
      </c>
      <c r="C10" s="18">
        <v>99.415580365843468</v>
      </c>
      <c r="D10" s="18">
        <v>100.75533079730683</v>
      </c>
      <c r="E10" s="18">
        <v>88.432103483051691</v>
      </c>
      <c r="F10" s="18">
        <v>81.455066095559232</v>
      </c>
      <c r="G10" s="18">
        <v>75.706299219497453</v>
      </c>
      <c r="H10" s="18">
        <v>71.489697641776047</v>
      </c>
      <c r="I10" s="18">
        <v>67.436054833798835</v>
      </c>
      <c r="J10" s="18">
        <v>61.388074172554589</v>
      </c>
      <c r="K10" s="18">
        <v>58.485267131266333</v>
      </c>
      <c r="L10" s="18">
        <v>55.75584471482896</v>
      </c>
    </row>
    <row r="11" spans="1:12" x14ac:dyDescent="0.25">
      <c r="A11" s="14" t="s">
        <v>241</v>
      </c>
      <c r="B11" s="19">
        <v>60.4</v>
      </c>
      <c r="C11" s="19">
        <v>63.916549186353706</v>
      </c>
      <c r="D11" s="19">
        <v>64.548971083635053</v>
      </c>
      <c r="E11" s="19">
        <v>56.376177518857425</v>
      </c>
      <c r="F11" s="19">
        <v>51.783812422977661</v>
      </c>
      <c r="G11" s="19">
        <v>47.910642355581459</v>
      </c>
      <c r="H11" s="19">
        <v>45.013294867272649</v>
      </c>
      <c r="I11" s="19">
        <v>42.222181511355068</v>
      </c>
      <c r="J11" s="19">
        <v>38.195755231025423</v>
      </c>
      <c r="K11" s="19">
        <v>36.137222073494755</v>
      </c>
      <c r="L11" s="19">
        <v>34.184961700623759</v>
      </c>
    </row>
    <row r="12" spans="1:12" x14ac:dyDescent="0.25">
      <c r="A12" s="13" t="s">
        <v>143</v>
      </c>
      <c r="B12" s="18">
        <v>145</v>
      </c>
      <c r="C12" s="18">
        <v>133.5954947727048</v>
      </c>
      <c r="D12" s="18">
        <v>143.64314156741716</v>
      </c>
      <c r="E12" s="18">
        <v>144.47487327867282</v>
      </c>
      <c r="F12" s="18">
        <v>125.62612326129801</v>
      </c>
      <c r="G12" s="18">
        <v>114.78391636122831</v>
      </c>
      <c r="H12" s="18">
        <v>105.59332069910288</v>
      </c>
      <c r="I12" s="18">
        <v>98.576098917529734</v>
      </c>
      <c r="J12" s="18">
        <v>91.80591100319343</v>
      </c>
      <c r="K12" s="18">
        <v>82.390341805318798</v>
      </c>
      <c r="L12" s="18">
        <v>77.256432960343034</v>
      </c>
    </row>
    <row r="13" spans="1:12" x14ac:dyDescent="0.25">
      <c r="A13" s="14" t="s">
        <v>144</v>
      </c>
      <c r="B13" s="19">
        <v>128</v>
      </c>
      <c r="C13" s="19">
        <v>93.617529155126419</v>
      </c>
      <c r="D13" s="19">
        <v>86.051696624251733</v>
      </c>
      <c r="E13" s="19">
        <v>93.202225513591628</v>
      </c>
      <c r="F13" s="19">
        <v>94.190853138114704</v>
      </c>
      <c r="G13" s="19">
        <v>82.901349494404997</v>
      </c>
      <c r="H13" s="19">
        <v>75.209312676326178</v>
      </c>
      <c r="I13" s="19">
        <v>69.359529368735139</v>
      </c>
      <c r="J13" s="19">
        <v>64.90599883137817</v>
      </c>
      <c r="K13" s="19">
        <v>60.583492666986366</v>
      </c>
      <c r="L13" s="19">
        <v>54.477917419807298</v>
      </c>
    </row>
    <row r="14" spans="1:12" x14ac:dyDescent="0.25">
      <c r="A14" s="13" t="s">
        <v>145</v>
      </c>
      <c r="B14" s="18">
        <v>151</v>
      </c>
      <c r="C14" s="18">
        <v>132.49529883942125</v>
      </c>
      <c r="D14" s="18">
        <v>96.826374190459234</v>
      </c>
      <c r="E14" s="18">
        <v>88.892010850970564</v>
      </c>
      <c r="F14" s="18">
        <v>96.363386662857351</v>
      </c>
      <c r="G14" s="18">
        <v>97.421758966090835</v>
      </c>
      <c r="H14" s="18">
        <v>85.913429000464703</v>
      </c>
      <c r="I14" s="18">
        <v>77.778928679465878</v>
      </c>
      <c r="J14" s="18">
        <v>71.727567436320172</v>
      </c>
      <c r="K14" s="18">
        <v>67.121106358511099</v>
      </c>
      <c r="L14" s="18">
        <v>62.649687021982203</v>
      </c>
    </row>
    <row r="15" spans="1:12" x14ac:dyDescent="0.25">
      <c r="A15" s="14" t="s">
        <v>146</v>
      </c>
      <c r="B15" s="19">
        <v>135</v>
      </c>
      <c r="C15" s="19">
        <v>133.46606262852052</v>
      </c>
      <c r="D15" s="19">
        <v>117.2020131064495</v>
      </c>
      <c r="E15" s="19">
        <v>85.577253353484792</v>
      </c>
      <c r="F15" s="19">
        <v>78.463748714568666</v>
      </c>
      <c r="G15" s="19">
        <v>85.137136529326639</v>
      </c>
      <c r="H15" s="19">
        <v>86.105694545924422</v>
      </c>
      <c r="I15" s="19">
        <v>76.089796638316784</v>
      </c>
      <c r="J15" s="19">
        <v>68.735065645143024</v>
      </c>
      <c r="K15" s="19">
        <v>63.3857519503931</v>
      </c>
      <c r="L15" s="19">
        <v>59.314201982481976</v>
      </c>
    </row>
    <row r="16" spans="1:12" x14ac:dyDescent="0.25">
      <c r="A16" s="13" t="s">
        <v>147</v>
      </c>
      <c r="B16" s="18">
        <v>122</v>
      </c>
      <c r="C16" s="18">
        <v>117.98989949743094</v>
      </c>
      <c r="D16" s="18">
        <v>116.53974107841788</v>
      </c>
      <c r="E16" s="18">
        <v>102.28805984643689</v>
      </c>
      <c r="F16" s="18">
        <v>74.573485883160018</v>
      </c>
      <c r="G16" s="18">
        <v>68.249817948363301</v>
      </c>
      <c r="H16" s="18">
        <v>74.018285419779517</v>
      </c>
      <c r="I16" s="18">
        <v>74.796778465424978</v>
      </c>
      <c r="J16" s="18">
        <v>66.106100983302852</v>
      </c>
      <c r="K16" s="18">
        <v>59.566832064972871</v>
      </c>
      <c r="L16" s="18">
        <v>54.865070982955856</v>
      </c>
    </row>
    <row r="17" spans="1:12" x14ac:dyDescent="0.25">
      <c r="A17" s="14" t="s">
        <v>148</v>
      </c>
      <c r="B17" s="19">
        <v>115</v>
      </c>
      <c r="C17" s="19">
        <v>107.99992623593877</v>
      </c>
      <c r="D17" s="19">
        <v>104.0076678216588</v>
      </c>
      <c r="E17" s="19">
        <v>102.22781199388403</v>
      </c>
      <c r="F17" s="19">
        <v>89.280052629501995</v>
      </c>
      <c r="G17" s="19">
        <v>64.648089091226893</v>
      </c>
      <c r="H17" s="19">
        <v>58.699492502451719</v>
      </c>
      <c r="I17" s="19">
        <v>63.199819296005309</v>
      </c>
      <c r="J17" s="19">
        <v>63.314749931314815</v>
      </c>
      <c r="K17" s="19">
        <v>55.479476612674127</v>
      </c>
      <c r="L17" s="19">
        <v>49.349551163403049</v>
      </c>
    </row>
    <row r="18" spans="1:12" x14ac:dyDescent="0.25">
      <c r="A18" s="13" t="s">
        <v>149</v>
      </c>
      <c r="B18" s="18">
        <v>192</v>
      </c>
      <c r="C18" s="18">
        <v>103.32062993889093</v>
      </c>
      <c r="D18" s="18">
        <v>96.056838026758427</v>
      </c>
      <c r="E18" s="18">
        <v>91.435008032167303</v>
      </c>
      <c r="F18" s="18">
        <v>88.657628889938934</v>
      </c>
      <c r="G18" s="18">
        <v>76.234384410861622</v>
      </c>
      <c r="H18" s="18">
        <v>54.181355364652966</v>
      </c>
      <c r="I18" s="18">
        <v>48.133178992434992</v>
      </c>
      <c r="J18" s="18">
        <v>50.563730057291409</v>
      </c>
      <c r="K18" s="18">
        <v>49.211607279766312</v>
      </c>
      <c r="L18" s="18">
        <v>41.716251764963857</v>
      </c>
    </row>
    <row r="19" spans="1:12" x14ac:dyDescent="0.25">
      <c r="A19" s="14" t="s">
        <v>150</v>
      </c>
      <c r="B19" s="19">
        <v>220</v>
      </c>
      <c r="C19" s="19">
        <v>178.54110443488653</v>
      </c>
      <c r="D19" s="19">
        <v>96.207135138819154</v>
      </c>
      <c r="E19" s="19">
        <v>89.557905302461734</v>
      </c>
      <c r="F19" s="19">
        <v>85.357561051067648</v>
      </c>
      <c r="G19" s="19">
        <v>82.864880835005238</v>
      </c>
      <c r="H19" s="19">
        <v>71.346077990653711</v>
      </c>
      <c r="I19" s="19">
        <v>50.756731124116207</v>
      </c>
      <c r="J19" s="19">
        <v>45.129214735208777</v>
      </c>
      <c r="K19" s="19">
        <v>47.465718532354174</v>
      </c>
      <c r="L19" s="19">
        <v>46.246602120658608</v>
      </c>
    </row>
    <row r="20" spans="1:12" x14ac:dyDescent="0.25">
      <c r="A20" s="13" t="s">
        <v>151</v>
      </c>
      <c r="B20" s="18">
        <v>182</v>
      </c>
      <c r="C20" s="18">
        <v>202.54227496727586</v>
      </c>
      <c r="D20" s="18">
        <v>164.90830760145269</v>
      </c>
      <c r="E20" s="18">
        <v>89.13158443592171</v>
      </c>
      <c r="F20" s="18">
        <v>83.20641332874203</v>
      </c>
      <c r="G20" s="18">
        <v>79.519346201869723</v>
      </c>
      <c r="H20" s="18">
        <v>77.391604534113384</v>
      </c>
      <c r="I20" s="18">
        <v>66.803640642387762</v>
      </c>
      <c r="J20" s="18">
        <v>47.620784571472292</v>
      </c>
      <c r="K20" s="18">
        <v>42.415240034412207</v>
      </c>
      <c r="L20" s="18">
        <v>44.708776582514645</v>
      </c>
    </row>
    <row r="21" spans="1:12" x14ac:dyDescent="0.25">
      <c r="A21" s="14" t="s">
        <v>152</v>
      </c>
      <c r="B21" s="19">
        <v>175</v>
      </c>
      <c r="C21" s="19">
        <v>168.529117609796</v>
      </c>
      <c r="D21" s="19">
        <v>187.72015275996637</v>
      </c>
      <c r="E21" s="19">
        <v>152.97668654103168</v>
      </c>
      <c r="F21" s="19">
        <v>82.755140065257464</v>
      </c>
      <c r="G21" s="19">
        <v>77.320311785058152</v>
      </c>
      <c r="H21" s="19">
        <v>73.956925453523098</v>
      </c>
      <c r="I21" s="19">
        <v>72.038041175697458</v>
      </c>
      <c r="J21" s="19">
        <v>62.234422603991803</v>
      </c>
      <c r="K21" s="19">
        <v>44.398667369315135</v>
      </c>
      <c r="L21" s="19">
        <v>39.575658924756546</v>
      </c>
    </row>
    <row r="22" spans="1:12" x14ac:dyDescent="0.25">
      <c r="A22" s="13" t="s">
        <v>153</v>
      </c>
      <c r="B22" s="18">
        <v>107</v>
      </c>
      <c r="C22" s="18">
        <v>158.94516400919531</v>
      </c>
      <c r="D22" s="18">
        <v>153.64958128773611</v>
      </c>
      <c r="E22" s="18">
        <v>171.81010799896757</v>
      </c>
      <c r="F22" s="18">
        <v>140.49792829431647</v>
      </c>
      <c r="G22" s="18">
        <v>76.256663816128068</v>
      </c>
      <c r="H22" s="18">
        <v>71.476946677823648</v>
      </c>
      <c r="I22" s="18">
        <v>68.563760734214739</v>
      </c>
      <c r="J22" s="18">
        <v>66.971657351940053</v>
      </c>
      <c r="K22" s="18">
        <v>57.980131491026867</v>
      </c>
      <c r="L22" s="18">
        <v>41.491182003715281</v>
      </c>
    </row>
    <row r="23" spans="1:12" x14ac:dyDescent="0.25">
      <c r="A23" s="14" t="s">
        <v>154</v>
      </c>
      <c r="B23" s="19">
        <v>126</v>
      </c>
      <c r="C23" s="19">
        <v>98.090983001800637</v>
      </c>
      <c r="D23" s="19">
        <v>145.43928292368435</v>
      </c>
      <c r="E23" s="19">
        <v>140.3282808544659</v>
      </c>
      <c r="F23" s="19">
        <v>156.6132022365332</v>
      </c>
      <c r="G23" s="19">
        <v>127.81757999141232</v>
      </c>
      <c r="H23" s="19">
        <v>69.233960514996554</v>
      </c>
      <c r="I23" s="19">
        <v>64.760173035516772</v>
      </c>
      <c r="J23" s="19">
        <v>61.988551927570683</v>
      </c>
      <c r="K23" s="19">
        <v>60.417403466572722</v>
      </c>
      <c r="L23" s="19">
        <v>52.187857525319806</v>
      </c>
    </row>
    <row r="24" spans="1:12" x14ac:dyDescent="0.25">
      <c r="A24" s="13" t="s">
        <v>155</v>
      </c>
      <c r="B24" s="18">
        <v>103</v>
      </c>
      <c r="C24" s="18">
        <v>99.338621487070213</v>
      </c>
      <c r="D24" s="18">
        <v>78.100335057454231</v>
      </c>
      <c r="E24" s="18">
        <v>116.83930853344845</v>
      </c>
      <c r="F24" s="18">
        <v>113.72117653423817</v>
      </c>
      <c r="G24" s="18">
        <v>127.99673181364579</v>
      </c>
      <c r="H24" s="18">
        <v>105.3044962263281</v>
      </c>
      <c r="I24" s="18">
        <v>57.480146857621875</v>
      </c>
      <c r="J24" s="18">
        <v>54.164884342778471</v>
      </c>
      <c r="K24" s="18">
        <v>52.211910456302789</v>
      </c>
      <c r="L24" s="18">
        <v>51.233393131839676</v>
      </c>
    </row>
    <row r="25" spans="1:12" x14ac:dyDescent="0.25">
      <c r="A25" s="14" t="s">
        <v>233</v>
      </c>
      <c r="B25" s="19">
        <v>66.949309504998638</v>
      </c>
      <c r="C25" s="19">
        <v>80.79479303579302</v>
      </c>
      <c r="D25" s="19">
        <v>79.507729465003976</v>
      </c>
      <c r="E25" s="19">
        <v>63.751429025991413</v>
      </c>
      <c r="F25" s="19">
        <v>96.90816858045622</v>
      </c>
      <c r="G25" s="19">
        <v>95.764324683090365</v>
      </c>
      <c r="H25" s="19">
        <v>109.3320429706164</v>
      </c>
      <c r="I25" s="19">
        <v>91.097967631340978</v>
      </c>
      <c r="J25" s="19">
        <v>50.306195252021695</v>
      </c>
      <c r="K25" s="19">
        <v>47.913481884007922</v>
      </c>
      <c r="L25" s="19">
        <v>46.62698964415732</v>
      </c>
    </row>
    <row r="26" spans="1:12" x14ac:dyDescent="0.25">
      <c r="A26" s="13" t="s">
        <v>234</v>
      </c>
      <c r="B26" s="18">
        <v>38.230206514596674</v>
      </c>
      <c r="C26" s="18">
        <v>29.762497428334711</v>
      </c>
      <c r="D26" s="18">
        <v>36.733105742636297</v>
      </c>
      <c r="E26" s="18">
        <v>37.089129380981973</v>
      </c>
      <c r="F26" s="18">
        <v>31.222114193057287</v>
      </c>
      <c r="G26" s="18">
        <v>48.103428737276275</v>
      </c>
      <c r="H26" s="18">
        <v>48.735696253257665</v>
      </c>
      <c r="I26" s="18">
        <v>57.375598781260081</v>
      </c>
      <c r="J26" s="18">
        <v>49.026071865467948</v>
      </c>
      <c r="K26" s="18">
        <v>27.756134221780943</v>
      </c>
      <c r="L26" s="18">
        <v>27.109638437491174</v>
      </c>
    </row>
    <row r="27" spans="1:12" x14ac:dyDescent="0.25">
      <c r="A27" s="14" t="s">
        <v>235</v>
      </c>
      <c r="B27" s="19">
        <v>14.680033169969635</v>
      </c>
      <c r="C27" s="19">
        <v>17.095339095435037</v>
      </c>
      <c r="D27" s="19">
        <v>13.766059972840164</v>
      </c>
      <c r="E27" s="19">
        <v>17.357061937937349</v>
      </c>
      <c r="F27" s="19">
        <v>17.953179135170107</v>
      </c>
      <c r="G27" s="19">
        <v>15.813980672920326</v>
      </c>
      <c r="H27" s="19">
        <v>24.681087923121666</v>
      </c>
      <c r="I27" s="19">
        <v>25.597831116400805</v>
      </c>
      <c r="J27" s="19">
        <v>31.019908640807998</v>
      </c>
      <c r="K27" s="19">
        <v>27.142221897710812</v>
      </c>
      <c r="L27" s="19">
        <v>15.731961661574989</v>
      </c>
    </row>
    <row r="28" spans="1:12" x14ac:dyDescent="0.25">
      <c r="A28" s="17" t="s">
        <v>236</v>
      </c>
      <c r="B28" s="18">
        <v>3.1404508104350373</v>
      </c>
      <c r="C28" s="18">
        <v>6.6153937635285587</v>
      </c>
      <c r="D28" s="18">
        <v>7.948337203460353</v>
      </c>
      <c r="E28" s="18">
        <v>6.6063131128494463</v>
      </c>
      <c r="F28" s="18">
        <v>8.5018963520221718</v>
      </c>
      <c r="G28" s="18">
        <v>8.9963483617712203</v>
      </c>
      <c r="H28" s="18">
        <v>8.2660680920301139</v>
      </c>
      <c r="I28" s="18">
        <v>13.063403715341934</v>
      </c>
      <c r="J28" s="18">
        <v>13.850699458164804</v>
      </c>
      <c r="K28" s="18">
        <v>17.248202706853704</v>
      </c>
      <c r="L28" s="18">
        <v>15.433822618560722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642.6</v>
      </c>
      <c r="C30" s="18">
        <f t="shared" ref="C30:L30" si="0">SUM(C7:C10)</f>
        <v>617.92527420641306</v>
      </c>
      <c r="D30" s="18">
        <f t="shared" si="0"/>
        <v>573.87454518508719</v>
      </c>
      <c r="E30" s="18">
        <f t="shared" si="0"/>
        <v>531.36483175375065</v>
      </c>
      <c r="F30" s="18">
        <f t="shared" si="0"/>
        <v>499.93966787667455</v>
      </c>
      <c r="G30" s="18">
        <f t="shared" si="0"/>
        <v>468.67257144347042</v>
      </c>
      <c r="H30" s="18">
        <f t="shared" si="0"/>
        <v>442.98002547829219</v>
      </c>
      <c r="I30" s="18">
        <f t="shared" si="0"/>
        <v>421.0488924786676</v>
      </c>
      <c r="J30" s="18">
        <f t="shared" si="0"/>
        <v>396.70610317220149</v>
      </c>
      <c r="K30" s="18">
        <f t="shared" si="0"/>
        <v>380.78111962567647</v>
      </c>
      <c r="L30" s="18">
        <f t="shared" si="0"/>
        <v>366.30556995290652</v>
      </c>
    </row>
    <row r="31" spans="1:12" x14ac:dyDescent="0.25">
      <c r="A31" s="16" t="s">
        <v>242</v>
      </c>
      <c r="B31" s="19">
        <f>SUM(B11:B12)</f>
        <v>205.4</v>
      </c>
      <c r="C31" s="19">
        <f t="shared" ref="C31:L31" si="1">SUM(C11:C12)</f>
        <v>197.5120439590585</v>
      </c>
      <c r="D31" s="19">
        <f t="shared" si="1"/>
        <v>208.19211265105221</v>
      </c>
      <c r="E31" s="19">
        <f t="shared" si="1"/>
        <v>200.85105079753023</v>
      </c>
      <c r="F31" s="19">
        <f t="shared" si="1"/>
        <v>177.40993568427567</v>
      </c>
      <c r="G31" s="19">
        <f t="shared" si="1"/>
        <v>162.69455871680975</v>
      </c>
      <c r="H31" s="19">
        <f t="shared" si="1"/>
        <v>150.60661556637552</v>
      </c>
      <c r="I31" s="19">
        <f t="shared" si="1"/>
        <v>140.79828042888479</v>
      </c>
      <c r="J31" s="19">
        <f t="shared" si="1"/>
        <v>130.00166623421885</v>
      </c>
      <c r="K31" s="19">
        <f t="shared" si="1"/>
        <v>118.52756387881355</v>
      </c>
      <c r="L31" s="19">
        <f t="shared" si="1"/>
        <v>111.44139466096679</v>
      </c>
    </row>
    <row r="32" spans="1:12" x14ac:dyDescent="0.25">
      <c r="A32" s="11" t="s">
        <v>243</v>
      </c>
      <c r="B32" s="18">
        <f>SUM(B13:B20)</f>
        <v>1245</v>
      </c>
      <c r="C32" s="18">
        <f t="shared" ref="C32:L32" si="2">SUM(C13:C20)</f>
        <v>1069.9727256974911</v>
      </c>
      <c r="D32" s="18">
        <f t="shared" si="2"/>
        <v>877.7997735882675</v>
      </c>
      <c r="E32" s="18">
        <f t="shared" si="2"/>
        <v>742.31185932891867</v>
      </c>
      <c r="F32" s="18">
        <f t="shared" si="2"/>
        <v>690.09313029795135</v>
      </c>
      <c r="G32" s="18">
        <f t="shared" si="2"/>
        <v>636.97676347714923</v>
      </c>
      <c r="H32" s="18">
        <f t="shared" si="2"/>
        <v>582.86525203436668</v>
      </c>
      <c r="I32" s="18">
        <f t="shared" si="2"/>
        <v>526.91840320688709</v>
      </c>
      <c r="J32" s="18">
        <f t="shared" si="2"/>
        <v>478.10321219143151</v>
      </c>
      <c r="K32" s="18">
        <f t="shared" si="2"/>
        <v>445.22922550007024</v>
      </c>
      <c r="L32" s="18">
        <f t="shared" si="2"/>
        <v>413.32805903876755</v>
      </c>
    </row>
    <row r="33" spans="1:12" x14ac:dyDescent="0.25">
      <c r="A33" s="16" t="s">
        <v>157</v>
      </c>
      <c r="B33" s="19">
        <f>SUM(B21:B28)</f>
        <v>634</v>
      </c>
      <c r="C33" s="19">
        <f t="shared" ref="C33:L33" si="3">SUM(C21:C28)</f>
        <v>659.17190943095352</v>
      </c>
      <c r="D33" s="19">
        <f t="shared" si="3"/>
        <v>702.86458441278194</v>
      </c>
      <c r="E33" s="19">
        <f t="shared" si="3"/>
        <v>706.75831738567376</v>
      </c>
      <c r="F33" s="19">
        <f t="shared" si="3"/>
        <v>648.17280539105116</v>
      </c>
      <c r="G33" s="19">
        <f t="shared" si="3"/>
        <v>578.06936986130256</v>
      </c>
      <c r="H33" s="19">
        <f t="shared" si="3"/>
        <v>510.98722411169723</v>
      </c>
      <c r="I33" s="19">
        <f t="shared" si="3"/>
        <v>449.97692304739462</v>
      </c>
      <c r="J33" s="19">
        <f t="shared" si="3"/>
        <v>389.56239144274343</v>
      </c>
      <c r="K33" s="19">
        <f t="shared" si="3"/>
        <v>335.06815349357089</v>
      </c>
      <c r="L33" s="19">
        <f t="shared" si="3"/>
        <v>289.39050394741554</v>
      </c>
    </row>
    <row r="34" spans="1:12" x14ac:dyDescent="0.25">
      <c r="A34" s="24" t="s">
        <v>156</v>
      </c>
      <c r="B34" s="25">
        <f>SUM(B25:B28)</f>
        <v>122.99999999999999</v>
      </c>
      <c r="C34" s="25">
        <f t="shared" ref="C34:L34" si="4">SUM(C25:C28)</f>
        <v>134.26802332309131</v>
      </c>
      <c r="D34" s="25">
        <f t="shared" si="4"/>
        <v>137.95523238394077</v>
      </c>
      <c r="E34" s="25">
        <f t="shared" si="4"/>
        <v>124.80393345776018</v>
      </c>
      <c r="F34" s="25">
        <f t="shared" si="4"/>
        <v>154.58535826070579</v>
      </c>
      <c r="G34" s="25">
        <f t="shared" si="4"/>
        <v>168.67808245505819</v>
      </c>
      <c r="H34" s="25">
        <f t="shared" si="4"/>
        <v>191.01489523902583</v>
      </c>
      <c r="I34" s="25">
        <f t="shared" si="4"/>
        <v>187.13480124434381</v>
      </c>
      <c r="J34" s="25">
        <f t="shared" si="4"/>
        <v>144.20287521646242</v>
      </c>
      <c r="K34" s="25">
        <f t="shared" si="4"/>
        <v>120.06004071035338</v>
      </c>
      <c r="L34" s="25">
        <f t="shared" si="4"/>
        <v>104.9024123617842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1389.9999999999998</v>
      </c>
      <c r="C39" s="18">
        <v>1303.8080102387189</v>
      </c>
      <c r="D39" s="18">
        <v>1216.379316847471</v>
      </c>
      <c r="E39" s="18">
        <v>1124.0296230580152</v>
      </c>
      <c r="F39" s="18">
        <v>1042.6173451708778</v>
      </c>
      <c r="G39" s="18">
        <v>953.82292524728666</v>
      </c>
      <c r="H39" s="18">
        <v>872.42266633620739</v>
      </c>
      <c r="I39" s="18">
        <v>794.75108937755795</v>
      </c>
      <c r="J39" s="18">
        <v>718.96536225946727</v>
      </c>
      <c r="K39" s="18">
        <v>658.32581875019002</v>
      </c>
      <c r="L39" s="18">
        <v>606.47817628209521</v>
      </c>
    </row>
    <row r="40" spans="1:12" x14ac:dyDescent="0.25">
      <c r="A40" s="14" t="s">
        <v>140</v>
      </c>
      <c r="B40" s="19">
        <v>114</v>
      </c>
      <c r="C40" s="19">
        <v>87.95161557165558</v>
      </c>
      <c r="D40" s="19">
        <v>82.532039315262537</v>
      </c>
      <c r="E40" s="19">
        <v>79.02469041142362</v>
      </c>
      <c r="F40" s="19">
        <v>75.833875413367323</v>
      </c>
      <c r="G40" s="19">
        <v>70.419564225275494</v>
      </c>
      <c r="H40" s="19">
        <v>68.873775051079974</v>
      </c>
      <c r="I40" s="19">
        <v>67.997907391814081</v>
      </c>
      <c r="J40" s="19">
        <v>64.003718439207361</v>
      </c>
      <c r="K40" s="19">
        <v>65.148426994755511</v>
      </c>
      <c r="L40" s="19">
        <v>66.009814206167022</v>
      </c>
    </row>
    <row r="41" spans="1:12" x14ac:dyDescent="0.25">
      <c r="A41" s="13" t="s">
        <v>141</v>
      </c>
      <c r="B41" s="18">
        <v>100</v>
      </c>
      <c r="C41" s="18">
        <v>105.01966674301173</v>
      </c>
      <c r="D41" s="18">
        <v>79.857333306517631</v>
      </c>
      <c r="E41" s="18">
        <v>74.103703596187387</v>
      </c>
      <c r="F41" s="18">
        <v>69.959659763732446</v>
      </c>
      <c r="G41" s="18">
        <v>65.937753670363577</v>
      </c>
      <c r="H41" s="18">
        <v>59.828906690477304</v>
      </c>
      <c r="I41" s="18">
        <v>56.811448977274914</v>
      </c>
      <c r="J41" s="18">
        <v>54.015198729204364</v>
      </c>
      <c r="K41" s="18">
        <v>48.456938122463967</v>
      </c>
      <c r="L41" s="18">
        <v>46.322374496719952</v>
      </c>
    </row>
    <row r="42" spans="1:12" x14ac:dyDescent="0.25">
      <c r="A42" s="14" t="s">
        <v>142</v>
      </c>
      <c r="B42" s="19">
        <v>89</v>
      </c>
      <c r="C42" s="19">
        <v>93.683446093307722</v>
      </c>
      <c r="D42" s="19">
        <v>98.386042880560808</v>
      </c>
      <c r="E42" s="19">
        <v>74.81310179976451</v>
      </c>
      <c r="F42" s="19">
        <v>69.422903211678744</v>
      </c>
      <c r="G42" s="19">
        <v>65.540620141817783</v>
      </c>
      <c r="H42" s="19">
        <v>61.772759914913095</v>
      </c>
      <c r="I42" s="19">
        <v>56.04978154758868</v>
      </c>
      <c r="J42" s="19">
        <v>53.222923177452358</v>
      </c>
      <c r="K42" s="19">
        <v>50.603299583667209</v>
      </c>
      <c r="L42" s="19">
        <v>45.396129504426007</v>
      </c>
    </row>
    <row r="43" spans="1:12" x14ac:dyDescent="0.25">
      <c r="A43" s="13" t="s">
        <v>240</v>
      </c>
      <c r="B43" s="18">
        <v>42</v>
      </c>
      <c r="C43" s="18">
        <v>50.307790182921735</v>
      </c>
      <c r="D43" s="18">
        <v>52.955136513204309</v>
      </c>
      <c r="E43" s="18">
        <v>55.613307889474086</v>
      </c>
      <c r="F43" s="18">
        <v>42.28855986827098</v>
      </c>
      <c r="G43" s="18">
        <v>39.241717400701326</v>
      </c>
      <c r="H43" s="18">
        <v>37.047233332057786</v>
      </c>
      <c r="I43" s="18">
        <v>34.917427469881417</v>
      </c>
      <c r="J43" s="18">
        <v>31.682479212299882</v>
      </c>
      <c r="K43" s="18">
        <v>30.08458036104534</v>
      </c>
      <c r="L43" s="18">
        <v>28.60382222492877</v>
      </c>
    </row>
    <row r="44" spans="1:12" x14ac:dyDescent="0.25">
      <c r="A44" s="14" t="s">
        <v>241</v>
      </c>
      <c r="B44" s="19">
        <v>28</v>
      </c>
      <c r="C44" s="19">
        <v>33.110280801724969</v>
      </c>
      <c r="D44" s="19">
        <v>34.852642771041374</v>
      </c>
      <c r="E44" s="19">
        <v>36.602129289280022</v>
      </c>
      <c r="F44" s="19">
        <v>27.832391103800429</v>
      </c>
      <c r="G44" s="19">
        <v>25.827099094490528</v>
      </c>
      <c r="H44" s="19">
        <v>24.382790301289639</v>
      </c>
      <c r="I44" s="19">
        <v>22.981049737981042</v>
      </c>
      <c r="J44" s="19">
        <v>20.851955122651727</v>
      </c>
      <c r="K44" s="19">
        <v>19.800291365102062</v>
      </c>
      <c r="L44" s="19">
        <v>18.825724255157681</v>
      </c>
    </row>
    <row r="45" spans="1:12" x14ac:dyDescent="0.25">
      <c r="A45" s="13" t="s">
        <v>143</v>
      </c>
      <c r="B45" s="18">
        <v>75</v>
      </c>
      <c r="C45" s="18">
        <v>59.880792471380836</v>
      </c>
      <c r="D45" s="18">
        <v>71.296894518315852</v>
      </c>
      <c r="E45" s="18">
        <v>74.62425969362404</v>
      </c>
      <c r="F45" s="18">
        <v>78.878479169641437</v>
      </c>
      <c r="G45" s="18">
        <v>58.295009302091273</v>
      </c>
      <c r="H45" s="18">
        <v>53.421767536733697</v>
      </c>
      <c r="I45" s="18">
        <v>49.742179384459106</v>
      </c>
      <c r="J45" s="18">
        <v>46.159723793513287</v>
      </c>
      <c r="K45" s="18">
        <v>41.143320135215745</v>
      </c>
      <c r="L45" s="18">
        <v>38.293760726370301</v>
      </c>
    </row>
    <row r="46" spans="1:12" x14ac:dyDescent="0.25">
      <c r="A46" s="14" t="s">
        <v>144</v>
      </c>
      <c r="B46" s="19">
        <v>73</v>
      </c>
      <c r="C46" s="19">
        <v>48.847938328317561</v>
      </c>
      <c r="D46" s="19">
        <v>38.616553439523699</v>
      </c>
      <c r="E46" s="19">
        <v>46.706559944513501</v>
      </c>
      <c r="F46" s="19">
        <v>49.285731874755506</v>
      </c>
      <c r="G46" s="19">
        <v>53.069658859306791</v>
      </c>
      <c r="H46" s="19">
        <v>38.767176742757663</v>
      </c>
      <c r="I46" s="19">
        <v>35.653290750206892</v>
      </c>
      <c r="J46" s="19">
        <v>33.313360005294804</v>
      </c>
      <c r="K46" s="19">
        <v>31.014541846198785</v>
      </c>
      <c r="L46" s="19">
        <v>27.723729877520391</v>
      </c>
    </row>
    <row r="47" spans="1:12" x14ac:dyDescent="0.25">
      <c r="A47" s="13" t="s">
        <v>145</v>
      </c>
      <c r="B47" s="18">
        <v>80</v>
      </c>
      <c r="C47" s="18">
        <v>76.108853354609238</v>
      </c>
      <c r="D47" s="18">
        <v>50.928227053492009</v>
      </c>
      <c r="E47" s="18">
        <v>40.261117846426579</v>
      </c>
      <c r="F47" s="18">
        <v>48.695653719386897</v>
      </c>
      <c r="G47" s="18">
        <v>51.384664927813105</v>
      </c>
      <c r="H47" s="18">
        <v>55.329738132905746</v>
      </c>
      <c r="I47" s="18">
        <v>40.418155749133703</v>
      </c>
      <c r="J47" s="18">
        <v>37.17165859338003</v>
      </c>
      <c r="K47" s="18">
        <v>34.73207714236009</v>
      </c>
      <c r="L47" s="18">
        <v>32.335359140174454</v>
      </c>
    </row>
    <row r="48" spans="1:12" x14ac:dyDescent="0.25">
      <c r="A48" s="14" t="s">
        <v>146</v>
      </c>
      <c r="B48" s="19">
        <v>72</v>
      </c>
      <c r="C48" s="19">
        <v>71.295208397137841</v>
      </c>
      <c r="D48" s="19">
        <v>67.827457009800867</v>
      </c>
      <c r="E48" s="19">
        <v>45.386732013443329</v>
      </c>
      <c r="F48" s="19">
        <v>35.880309839533858</v>
      </c>
      <c r="G48" s="19">
        <v>43.39708474948187</v>
      </c>
      <c r="H48" s="19">
        <v>45.793504930569192</v>
      </c>
      <c r="I48" s="19">
        <v>49.309315134307248</v>
      </c>
      <c r="J48" s="19">
        <v>36.020260464530779</v>
      </c>
      <c r="K48" s="19">
        <v>33.127014323528613</v>
      </c>
      <c r="L48" s="19">
        <v>30.952883474125382</v>
      </c>
    </row>
    <row r="49" spans="1:12" x14ac:dyDescent="0.25">
      <c r="A49" s="13" t="s">
        <v>147</v>
      </c>
      <c r="B49" s="18">
        <v>64</v>
      </c>
      <c r="C49" s="18">
        <v>63.016467302329914</v>
      </c>
      <c r="D49" s="18">
        <v>62.338097667262716</v>
      </c>
      <c r="E49" s="18">
        <v>59.424530314385294</v>
      </c>
      <c r="F49" s="18">
        <v>39.586333581270779</v>
      </c>
      <c r="G49" s="18">
        <v>31.045964390181183</v>
      </c>
      <c r="H49" s="18">
        <v>37.695970748187193</v>
      </c>
      <c r="I49" s="18">
        <v>39.804972221376879</v>
      </c>
      <c r="J49" s="18">
        <v>43.163213023195027</v>
      </c>
      <c r="K49" s="18">
        <v>31.208790321689918</v>
      </c>
      <c r="L49" s="18">
        <v>28.659807978789189</v>
      </c>
    </row>
    <row r="50" spans="1:12" x14ac:dyDescent="0.25">
      <c r="A50" s="14" t="s">
        <v>148</v>
      </c>
      <c r="B50" s="19">
        <v>61</v>
      </c>
      <c r="C50" s="19">
        <v>56.716099184539942</v>
      </c>
      <c r="D50" s="19">
        <v>55.615979199931559</v>
      </c>
      <c r="E50" s="19">
        <v>54.724368367931348</v>
      </c>
      <c r="F50" s="19">
        <v>52.079403541335459</v>
      </c>
      <c r="G50" s="19">
        <v>34.28717710983009</v>
      </c>
      <c r="H50" s="19">
        <v>26.359941662482949</v>
      </c>
      <c r="I50" s="19">
        <v>32.000684274770947</v>
      </c>
      <c r="J50" s="19">
        <v>33.580164350862027</v>
      </c>
      <c r="K50" s="19">
        <v>36.70270525409645</v>
      </c>
      <c r="L50" s="19">
        <v>25.659596464965261</v>
      </c>
    </row>
    <row r="51" spans="1:12" x14ac:dyDescent="0.25">
      <c r="A51" s="13" t="s">
        <v>149</v>
      </c>
      <c r="B51" s="18">
        <v>101</v>
      </c>
      <c r="C51" s="18">
        <v>54.472767236657205</v>
      </c>
      <c r="D51" s="18">
        <v>50.027228399316492</v>
      </c>
      <c r="E51" s="18">
        <v>48.489103618071795</v>
      </c>
      <c r="F51" s="18">
        <v>46.99029609576862</v>
      </c>
      <c r="G51" s="18">
        <v>44.421945291025871</v>
      </c>
      <c r="H51" s="18">
        <v>28.280854288596974</v>
      </c>
      <c r="I51" s="18">
        <v>20.478368527073279</v>
      </c>
      <c r="J51" s="18">
        <v>24.755167627535048</v>
      </c>
      <c r="K51" s="18">
        <v>25.389770927250154</v>
      </c>
      <c r="L51" s="18">
        <v>28.365572765697902</v>
      </c>
    </row>
    <row r="52" spans="1:12" x14ac:dyDescent="0.25">
      <c r="A52" s="14" t="s">
        <v>150</v>
      </c>
      <c r="B52" s="19">
        <v>114</v>
      </c>
      <c r="C52" s="19">
        <v>93.499330005346849</v>
      </c>
      <c r="D52" s="19">
        <v>50.509851726555759</v>
      </c>
      <c r="E52" s="19">
        <v>46.431458206182718</v>
      </c>
      <c r="F52" s="19">
        <v>45.103352995427706</v>
      </c>
      <c r="G52" s="19">
        <v>43.768196896387899</v>
      </c>
      <c r="H52" s="19">
        <v>41.576712873880759</v>
      </c>
      <c r="I52" s="19">
        <v>26.395072793330044</v>
      </c>
      <c r="J52" s="19">
        <v>18.976671065955923</v>
      </c>
      <c r="K52" s="19">
        <v>23.107060224825741</v>
      </c>
      <c r="L52" s="19">
        <v>23.77375937458584</v>
      </c>
    </row>
    <row r="53" spans="1:12" x14ac:dyDescent="0.25">
      <c r="A53" s="13" t="s">
        <v>151</v>
      </c>
      <c r="B53" s="18">
        <v>96</v>
      </c>
      <c r="C53" s="18">
        <v>103.97445068637572</v>
      </c>
      <c r="D53" s="18">
        <v>85.667040311420294</v>
      </c>
      <c r="E53" s="18">
        <v>46.453832955590535</v>
      </c>
      <c r="F53" s="18">
        <v>42.818968421729764</v>
      </c>
      <c r="G53" s="18">
        <v>41.769432977963319</v>
      </c>
      <c r="H53" s="18">
        <v>40.653024418739378</v>
      </c>
      <c r="I53" s="18">
        <v>38.886901033218209</v>
      </c>
      <c r="J53" s="18">
        <v>24.633622703563688</v>
      </c>
      <c r="K53" s="18">
        <v>17.587487966138195</v>
      </c>
      <c r="L53" s="18">
        <v>21.614923083611586</v>
      </c>
    </row>
    <row r="54" spans="1:12" x14ac:dyDescent="0.25">
      <c r="A54" s="14" t="s">
        <v>152</v>
      </c>
      <c r="B54" s="19">
        <v>88</v>
      </c>
      <c r="C54" s="19">
        <v>88.002103561076481</v>
      </c>
      <c r="D54" s="19">
        <v>95.23996647923947</v>
      </c>
      <c r="E54" s="19">
        <v>78.618738976062943</v>
      </c>
      <c r="F54" s="19">
        <v>42.686119872449204</v>
      </c>
      <c r="G54" s="19">
        <v>39.354677673274523</v>
      </c>
      <c r="H54" s="19">
        <v>38.479658175607227</v>
      </c>
      <c r="I54" s="19">
        <v>37.488556965017509</v>
      </c>
      <c r="J54" s="19">
        <v>36.10677578497733</v>
      </c>
      <c r="K54" s="19">
        <v>22.739358663556995</v>
      </c>
      <c r="L54" s="19">
        <v>16.011881806228157</v>
      </c>
    </row>
    <row r="55" spans="1:12" x14ac:dyDescent="0.25">
      <c r="A55" s="13" t="s">
        <v>153</v>
      </c>
      <c r="B55" s="18">
        <v>45</v>
      </c>
      <c r="C55" s="18">
        <v>79.009334379335954</v>
      </c>
      <c r="D55" s="18">
        <v>79.58291766116011</v>
      </c>
      <c r="E55" s="18">
        <v>86.297975300703314</v>
      </c>
      <c r="F55" s="18">
        <v>71.574846845138111</v>
      </c>
      <c r="G55" s="18">
        <v>39.010716477954034</v>
      </c>
      <c r="H55" s="18">
        <v>36.059810984927253</v>
      </c>
      <c r="I55" s="18">
        <v>35.415206534881719</v>
      </c>
      <c r="J55" s="18">
        <v>34.606466720860816</v>
      </c>
      <c r="K55" s="18">
        <v>33.591176446590737</v>
      </c>
      <c r="L55" s="18">
        <v>21.090816735411845</v>
      </c>
    </row>
    <row r="56" spans="1:12" x14ac:dyDescent="0.25">
      <c r="A56" s="14" t="s">
        <v>154</v>
      </c>
      <c r="B56" s="19">
        <v>62</v>
      </c>
      <c r="C56" s="19">
        <v>40.244710622669771</v>
      </c>
      <c r="D56" s="19">
        <v>71.650162848964968</v>
      </c>
      <c r="E56" s="19">
        <v>72.28424812330357</v>
      </c>
      <c r="F56" s="19">
        <v>78.002790167176585</v>
      </c>
      <c r="G56" s="19">
        <v>64.639891915883126</v>
      </c>
      <c r="H56" s="19">
        <v>35.167379291246085</v>
      </c>
      <c r="I56" s="19">
        <v>32.389391019966176</v>
      </c>
      <c r="J56" s="19">
        <v>31.811621705055938</v>
      </c>
      <c r="K56" s="19">
        <v>31.01375936565756</v>
      </c>
      <c r="L56" s="19">
        <v>30.372341041534376</v>
      </c>
    </row>
    <row r="57" spans="1:12" x14ac:dyDescent="0.25">
      <c r="A57" s="13" t="s">
        <v>155</v>
      </c>
      <c r="B57" s="18">
        <v>46</v>
      </c>
      <c r="C57" s="18">
        <v>48.395190510120337</v>
      </c>
      <c r="D57" s="18">
        <v>30.131182498703968</v>
      </c>
      <c r="E57" s="18">
        <v>57.050950923378039</v>
      </c>
      <c r="F57" s="18">
        <v>58.665321598477583</v>
      </c>
      <c r="G57" s="18">
        <v>63.381130548184956</v>
      </c>
      <c r="H57" s="18">
        <v>53.123729896518654</v>
      </c>
      <c r="I57" s="18">
        <v>29.151809574482428</v>
      </c>
      <c r="J57" s="18">
        <v>26.970966681118966</v>
      </c>
      <c r="K57" s="18">
        <v>26.801783066052039</v>
      </c>
      <c r="L57" s="18">
        <v>26.30609704230692</v>
      </c>
    </row>
    <row r="58" spans="1:12" x14ac:dyDescent="0.25">
      <c r="A58" s="14" t="s">
        <v>233</v>
      </c>
      <c r="B58" s="19">
        <v>23.469307337799158</v>
      </c>
      <c r="C58" s="19">
        <v>34.590238649026809</v>
      </c>
      <c r="D58" s="19">
        <v>38.142688288606202</v>
      </c>
      <c r="E58" s="19">
        <v>22.808219658564138</v>
      </c>
      <c r="F58" s="19">
        <v>46.715486798692126</v>
      </c>
      <c r="G58" s="19">
        <v>49.29684437713825</v>
      </c>
      <c r="H58" s="19">
        <v>53.658162799658314</v>
      </c>
      <c r="I58" s="19">
        <v>45.695545291341503</v>
      </c>
      <c r="J58" s="19">
        <v>25.390246987892812</v>
      </c>
      <c r="K58" s="19">
        <v>23.691684123409285</v>
      </c>
      <c r="L58" s="19">
        <v>23.854187084620794</v>
      </c>
    </row>
    <row r="59" spans="1:12" x14ac:dyDescent="0.25">
      <c r="A59" s="13" t="s">
        <v>234</v>
      </c>
      <c r="B59" s="18">
        <v>11.98787027360412</v>
      </c>
      <c r="C59" s="18">
        <v>9.3553300300435733</v>
      </c>
      <c r="D59" s="18">
        <v>14.355903213645158</v>
      </c>
      <c r="E59" s="18">
        <v>16.446432138612007</v>
      </c>
      <c r="F59" s="18">
        <v>10.196830150619943</v>
      </c>
      <c r="G59" s="18">
        <v>21.614065379416154</v>
      </c>
      <c r="H59" s="18">
        <v>23.563395477087191</v>
      </c>
      <c r="I59" s="18">
        <v>26.453758046515457</v>
      </c>
      <c r="J59" s="18">
        <v>23.200216137563036</v>
      </c>
      <c r="K59" s="18">
        <v>13.256408394304755</v>
      </c>
      <c r="L59" s="18">
        <v>12.703021406024153</v>
      </c>
    </row>
    <row r="60" spans="1:12" x14ac:dyDescent="0.25">
      <c r="A60" s="14" t="s">
        <v>235</v>
      </c>
      <c r="B60" s="19">
        <v>3.8828830372286682</v>
      </c>
      <c r="C60" s="19">
        <v>4.7786021612273224</v>
      </c>
      <c r="D60" s="19">
        <v>3.8827200299409386</v>
      </c>
      <c r="E60" s="19">
        <v>6.1900038666709483</v>
      </c>
      <c r="F60" s="19">
        <v>7.3526771318231505</v>
      </c>
      <c r="G60" s="19">
        <v>4.7178134841671318</v>
      </c>
      <c r="H60" s="19">
        <v>10.331305722258222</v>
      </c>
      <c r="I60" s="19">
        <v>11.616878591847549</v>
      </c>
      <c r="J60" s="19">
        <v>13.430913241476242</v>
      </c>
      <c r="K60" s="19">
        <v>12.112979448460244</v>
      </c>
      <c r="L60" s="19">
        <v>7.107829005429898</v>
      </c>
    </row>
    <row r="61" spans="1:12" x14ac:dyDescent="0.25">
      <c r="A61" s="17" t="s">
        <v>236</v>
      </c>
      <c r="B61" s="18">
        <v>0.65993935136802007</v>
      </c>
      <c r="C61" s="18">
        <v>1.5477939659014497</v>
      </c>
      <c r="D61" s="18">
        <v>1.9832517150044322</v>
      </c>
      <c r="E61" s="18">
        <v>1.6741581244216668</v>
      </c>
      <c r="F61" s="18">
        <v>2.7673540068009803</v>
      </c>
      <c r="G61" s="18">
        <v>3.4018963545385317</v>
      </c>
      <c r="H61" s="18">
        <v>2.2550673642331462</v>
      </c>
      <c r="I61" s="18">
        <v>5.0933883610890227</v>
      </c>
      <c r="J61" s="18">
        <v>5.8980386918757315</v>
      </c>
      <c r="K61" s="18">
        <v>7.0123646738207999</v>
      </c>
      <c r="L61" s="18">
        <v>6.494744587299464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345</v>
      </c>
      <c r="C63" s="18">
        <f t="shared" ref="C63:L63" si="5">SUM(C40:C43)</f>
        <v>336.96251859089676</v>
      </c>
      <c r="D63" s="18">
        <f t="shared" si="5"/>
        <v>313.7305520155453</v>
      </c>
      <c r="E63" s="18">
        <f t="shared" si="5"/>
        <v>283.5548036968496</v>
      </c>
      <c r="F63" s="18">
        <f t="shared" si="5"/>
        <v>257.50499825704952</v>
      </c>
      <c r="G63" s="18">
        <f t="shared" si="5"/>
        <v>241.1396554381582</v>
      </c>
      <c r="H63" s="18">
        <f t="shared" si="5"/>
        <v>227.52267498852814</v>
      </c>
      <c r="I63" s="18">
        <f t="shared" si="5"/>
        <v>215.77656538655907</v>
      </c>
      <c r="J63" s="18">
        <f t="shared" si="5"/>
        <v>202.92431955816397</v>
      </c>
      <c r="K63" s="18">
        <f t="shared" si="5"/>
        <v>194.29324506193203</v>
      </c>
      <c r="L63" s="18">
        <f t="shared" si="5"/>
        <v>186.33214043224174</v>
      </c>
    </row>
    <row r="64" spans="1:12" x14ac:dyDescent="0.25">
      <c r="A64" s="16" t="s">
        <v>242</v>
      </c>
      <c r="B64" s="19">
        <f>SUM(B44:B45)</f>
        <v>103</v>
      </c>
      <c r="C64" s="19">
        <f t="shared" ref="C64:L64" si="6">SUM(C44:C45)</f>
        <v>92.991073273105798</v>
      </c>
      <c r="D64" s="19">
        <f t="shared" si="6"/>
        <v>106.14953728935723</v>
      </c>
      <c r="E64" s="19">
        <f t="shared" si="6"/>
        <v>111.22638898290407</v>
      </c>
      <c r="F64" s="19">
        <f t="shared" si="6"/>
        <v>106.71087027344187</v>
      </c>
      <c r="G64" s="19">
        <f t="shared" si="6"/>
        <v>84.122108396581808</v>
      </c>
      <c r="H64" s="19">
        <f t="shared" si="6"/>
        <v>77.804557838023328</v>
      </c>
      <c r="I64" s="19">
        <f t="shared" si="6"/>
        <v>72.723229122440145</v>
      </c>
      <c r="J64" s="19">
        <f t="shared" si="6"/>
        <v>67.01167891616501</v>
      </c>
      <c r="K64" s="19">
        <f t="shared" si="6"/>
        <v>60.943611500317807</v>
      </c>
      <c r="L64" s="19">
        <f t="shared" si="6"/>
        <v>57.119484981527982</v>
      </c>
    </row>
    <row r="65" spans="1:12" x14ac:dyDescent="0.25">
      <c r="A65" s="11" t="s">
        <v>243</v>
      </c>
      <c r="B65" s="18">
        <f>SUM(B46:B53)</f>
        <v>661</v>
      </c>
      <c r="C65" s="18">
        <f t="shared" ref="C65:L65" si="7">SUM(C46:C53)</f>
        <v>567.9311144953142</v>
      </c>
      <c r="D65" s="18">
        <f t="shared" si="7"/>
        <v>461.53043480730344</v>
      </c>
      <c r="E65" s="18">
        <f t="shared" si="7"/>
        <v>387.8777032665451</v>
      </c>
      <c r="F65" s="18">
        <f t="shared" si="7"/>
        <v>360.44005006920861</v>
      </c>
      <c r="G65" s="18">
        <f t="shared" si="7"/>
        <v>343.14412520199016</v>
      </c>
      <c r="H65" s="18">
        <f t="shared" si="7"/>
        <v>314.45692379811987</v>
      </c>
      <c r="I65" s="18">
        <f t="shared" si="7"/>
        <v>282.94676048341717</v>
      </c>
      <c r="J65" s="18">
        <f t="shared" si="7"/>
        <v>251.61411783431731</v>
      </c>
      <c r="K65" s="18">
        <f t="shared" si="7"/>
        <v>232.86944800608796</v>
      </c>
      <c r="L65" s="18">
        <f t="shared" si="7"/>
        <v>219.08563215946998</v>
      </c>
    </row>
    <row r="66" spans="1:12" x14ac:dyDescent="0.25">
      <c r="A66" s="16" t="s">
        <v>157</v>
      </c>
      <c r="B66" s="19">
        <f>SUM(B54:B61)</f>
        <v>280.99999999999994</v>
      </c>
      <c r="C66" s="19">
        <f t="shared" ref="C66:L66" si="8">SUM(C54:C61)</f>
        <v>305.92330387940166</v>
      </c>
      <c r="D66" s="19">
        <f t="shared" si="8"/>
        <v>334.96879273526525</v>
      </c>
      <c r="E66" s="19">
        <f t="shared" si="8"/>
        <v>341.37072711171669</v>
      </c>
      <c r="F66" s="19">
        <f t="shared" si="8"/>
        <v>317.9614265711777</v>
      </c>
      <c r="G66" s="19">
        <f t="shared" si="8"/>
        <v>285.41703621055672</v>
      </c>
      <c r="H66" s="19">
        <f t="shared" si="8"/>
        <v>252.6385097115361</v>
      </c>
      <c r="I66" s="19">
        <f t="shared" si="8"/>
        <v>223.30453438514132</v>
      </c>
      <c r="J66" s="19">
        <f t="shared" si="8"/>
        <v>197.41524595082089</v>
      </c>
      <c r="K66" s="19">
        <f t="shared" si="8"/>
        <v>170.21951418185239</v>
      </c>
      <c r="L66" s="19">
        <f t="shared" si="8"/>
        <v>143.94091870885561</v>
      </c>
    </row>
    <row r="67" spans="1:12" x14ac:dyDescent="0.25">
      <c r="A67" s="24" t="s">
        <v>156</v>
      </c>
      <c r="B67" s="25">
        <f>SUM(B58:B61)</f>
        <v>39.999999999999964</v>
      </c>
      <c r="C67" s="25">
        <f t="shared" ref="C67:L67" si="9">SUM(C58:C61)</f>
        <v>50.271964806199151</v>
      </c>
      <c r="D67" s="25">
        <f t="shared" si="9"/>
        <v>58.364563247196735</v>
      </c>
      <c r="E67" s="25">
        <f t="shared" si="9"/>
        <v>47.11881378826876</v>
      </c>
      <c r="F67" s="25">
        <f t="shared" si="9"/>
        <v>67.032348087936214</v>
      </c>
      <c r="G67" s="25">
        <f t="shared" si="9"/>
        <v>79.030619595260077</v>
      </c>
      <c r="H67" s="25">
        <f t="shared" si="9"/>
        <v>89.807931363236861</v>
      </c>
      <c r="I67" s="25">
        <f t="shared" si="9"/>
        <v>88.859570290793542</v>
      </c>
      <c r="J67" s="25">
        <f t="shared" si="9"/>
        <v>67.919415058807814</v>
      </c>
      <c r="K67" s="25">
        <f t="shared" si="9"/>
        <v>56.07343663999508</v>
      </c>
      <c r="L67" s="25">
        <f t="shared" si="9"/>
        <v>50.15978208337431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1336.9999999999998</v>
      </c>
      <c r="C72" s="18">
        <v>1240.7739430551978</v>
      </c>
      <c r="D72" s="18">
        <v>1146.3516989897175</v>
      </c>
      <c r="E72" s="18">
        <v>1057.2564362078579</v>
      </c>
      <c r="F72" s="18">
        <v>972.99819407907501</v>
      </c>
      <c r="G72" s="18">
        <v>892.59033825144513</v>
      </c>
      <c r="H72" s="18">
        <v>815.01645085452424</v>
      </c>
      <c r="I72" s="18">
        <v>743.99140978427647</v>
      </c>
      <c r="J72" s="18">
        <v>675.40801078112827</v>
      </c>
      <c r="K72" s="18">
        <v>621.28024374794086</v>
      </c>
      <c r="L72" s="18">
        <v>573.98735131796093</v>
      </c>
    </row>
    <row r="73" spans="1:12" x14ac:dyDescent="0.25">
      <c r="A73" s="14" t="s">
        <v>140</v>
      </c>
      <c r="B73" s="19">
        <v>71</v>
      </c>
      <c r="C73" s="19">
        <v>84.692476236133189</v>
      </c>
      <c r="D73" s="19">
        <v>79.638045923909345</v>
      </c>
      <c r="E73" s="19">
        <v>76.183602836619031</v>
      </c>
      <c r="F73" s="19">
        <v>73.096920489652874</v>
      </c>
      <c r="G73" s="19">
        <v>68.142020856375396</v>
      </c>
      <c r="H73" s="19">
        <v>66.852200222119848</v>
      </c>
      <c r="I73" s="19">
        <v>66.058847919342838</v>
      </c>
      <c r="J73" s="19">
        <v>62.070283725453201</v>
      </c>
      <c r="K73" s="19">
        <v>63.431888505489759</v>
      </c>
      <c r="L73" s="19">
        <v>64.405792813186878</v>
      </c>
    </row>
    <row r="74" spans="1:12" x14ac:dyDescent="0.25">
      <c r="A74" s="13" t="s">
        <v>141</v>
      </c>
      <c r="B74" s="18">
        <v>91</v>
      </c>
      <c r="C74" s="18">
        <v>62.4790431031537</v>
      </c>
      <c r="D74" s="18">
        <v>74.563547702328165</v>
      </c>
      <c r="E74" s="18">
        <v>69.419737622573763</v>
      </c>
      <c r="F74" s="18">
        <v>65.570115333752142</v>
      </c>
      <c r="G74" s="18">
        <v>61.90759544884655</v>
      </c>
      <c r="H74" s="18">
        <v>56.552262639698455</v>
      </c>
      <c r="I74" s="18">
        <v>54.06803329562316</v>
      </c>
      <c r="J74" s="18">
        <v>51.690878741944204</v>
      </c>
      <c r="K74" s="18">
        <v>46.552422986284952</v>
      </c>
      <c r="L74" s="18">
        <v>45.094519684919192</v>
      </c>
    </row>
    <row r="75" spans="1:12" x14ac:dyDescent="0.25">
      <c r="A75" s="14" t="s">
        <v>142</v>
      </c>
      <c r="B75" s="19">
        <v>87</v>
      </c>
      <c r="C75" s="19">
        <v>84.683446093307722</v>
      </c>
      <c r="D75" s="19">
        <v>58.142205259201816</v>
      </c>
      <c r="E75" s="19">
        <v>69.387892004130606</v>
      </c>
      <c r="F75" s="19">
        <v>64.601127568931773</v>
      </c>
      <c r="G75" s="19">
        <v>61.018717881294165</v>
      </c>
      <c r="H75" s="19">
        <v>57.610423318227461</v>
      </c>
      <c r="I75" s="19">
        <v>52.626818513225103</v>
      </c>
      <c r="J75" s="19">
        <v>50.315026186385388</v>
      </c>
      <c r="K75" s="19">
        <v>48.102876301748765</v>
      </c>
      <c r="L75" s="19">
        <v>43.321094532658471</v>
      </c>
    </row>
    <row r="76" spans="1:12" x14ac:dyDescent="0.25">
      <c r="A76" s="13" t="s">
        <v>240</v>
      </c>
      <c r="B76" s="18">
        <v>48.6</v>
      </c>
      <c r="C76" s="18">
        <v>49.107790182921732</v>
      </c>
      <c r="D76" s="18">
        <v>47.800194284102517</v>
      </c>
      <c r="E76" s="18">
        <v>32.818795593577597</v>
      </c>
      <c r="F76" s="18">
        <v>39.166506227288259</v>
      </c>
      <c r="G76" s="18">
        <v>36.46458181879612</v>
      </c>
      <c r="H76" s="18">
        <v>34.442464309718261</v>
      </c>
      <c r="I76" s="18">
        <v>32.518627363917425</v>
      </c>
      <c r="J76" s="18">
        <v>29.705594960254707</v>
      </c>
      <c r="K76" s="18">
        <v>28.400686770220993</v>
      </c>
      <c r="L76" s="18">
        <v>27.15202248990019</v>
      </c>
    </row>
    <row r="77" spans="1:12" x14ac:dyDescent="0.25">
      <c r="A77" s="14" t="s">
        <v>241</v>
      </c>
      <c r="B77" s="19">
        <v>32.4</v>
      </c>
      <c r="C77" s="19">
        <v>30.806268384628737</v>
      </c>
      <c r="D77" s="19">
        <v>29.696328312593678</v>
      </c>
      <c r="E77" s="19">
        <v>19.774048229577403</v>
      </c>
      <c r="F77" s="19">
        <v>23.951421319177236</v>
      </c>
      <c r="G77" s="19">
        <v>22.083543261090927</v>
      </c>
      <c r="H77" s="19">
        <v>20.63050456598301</v>
      </c>
      <c r="I77" s="19">
        <v>19.241131773374025</v>
      </c>
      <c r="J77" s="19">
        <v>17.343800108373696</v>
      </c>
      <c r="K77" s="19">
        <v>16.336930708392696</v>
      </c>
      <c r="L77" s="19">
        <v>15.359237445466082</v>
      </c>
    </row>
    <row r="78" spans="1:12" x14ac:dyDescent="0.25">
      <c r="A78" s="13" t="s">
        <v>143</v>
      </c>
      <c r="B78" s="18">
        <v>70</v>
      </c>
      <c r="C78" s="18">
        <v>73.714702301323968</v>
      </c>
      <c r="D78" s="18">
        <v>72.346247049101322</v>
      </c>
      <c r="E78" s="18">
        <v>69.850613585048777</v>
      </c>
      <c r="F78" s="18">
        <v>46.747644091656575</v>
      </c>
      <c r="G78" s="18">
        <v>56.488907059137034</v>
      </c>
      <c r="H78" s="18">
        <v>52.171553162369179</v>
      </c>
      <c r="I78" s="18">
        <v>48.833919533070627</v>
      </c>
      <c r="J78" s="18">
        <v>45.646187209680143</v>
      </c>
      <c r="K78" s="18">
        <v>41.247021670103052</v>
      </c>
      <c r="L78" s="18">
        <v>38.962672233972725</v>
      </c>
    </row>
    <row r="79" spans="1:12" x14ac:dyDescent="0.25">
      <c r="A79" s="14" t="s">
        <v>144</v>
      </c>
      <c r="B79" s="19">
        <v>55</v>
      </c>
      <c r="C79" s="19">
        <v>44.769590826808866</v>
      </c>
      <c r="D79" s="19">
        <v>47.435143184728034</v>
      </c>
      <c r="E79" s="19">
        <v>46.495665569078128</v>
      </c>
      <c r="F79" s="19">
        <v>44.905121263359192</v>
      </c>
      <c r="G79" s="19">
        <v>29.831690635098212</v>
      </c>
      <c r="H79" s="19">
        <v>36.442135933568515</v>
      </c>
      <c r="I79" s="19">
        <v>33.706238618528239</v>
      </c>
      <c r="J79" s="19">
        <v>31.592638826083366</v>
      </c>
      <c r="K79" s="19">
        <v>29.568950820787581</v>
      </c>
      <c r="L79" s="19">
        <v>26.754187542286907</v>
      </c>
    </row>
    <row r="80" spans="1:12" x14ac:dyDescent="0.25">
      <c r="A80" s="13" t="s">
        <v>145</v>
      </c>
      <c r="B80" s="18">
        <v>71</v>
      </c>
      <c r="C80" s="18">
        <v>56.386445484812008</v>
      </c>
      <c r="D80" s="18">
        <v>45.898147136967232</v>
      </c>
      <c r="E80" s="18">
        <v>48.630893004543985</v>
      </c>
      <c r="F80" s="18">
        <v>47.667732943470448</v>
      </c>
      <c r="G80" s="18">
        <v>46.037094038277736</v>
      </c>
      <c r="H80" s="18">
        <v>30.58369086755895</v>
      </c>
      <c r="I80" s="18">
        <v>37.360772930332182</v>
      </c>
      <c r="J80" s="18">
        <v>34.555908842940141</v>
      </c>
      <c r="K80" s="18">
        <v>32.389029216151002</v>
      </c>
      <c r="L80" s="18">
        <v>30.314327881807753</v>
      </c>
    </row>
    <row r="81" spans="1:12" x14ac:dyDescent="0.25">
      <c r="A81" s="14" t="s">
        <v>146</v>
      </c>
      <c r="B81" s="19">
        <v>63</v>
      </c>
      <c r="C81" s="19">
        <v>62.17085423138267</v>
      </c>
      <c r="D81" s="19">
        <v>49.374556096648632</v>
      </c>
      <c r="E81" s="19">
        <v>40.190521340041457</v>
      </c>
      <c r="F81" s="19">
        <v>42.583438875034808</v>
      </c>
      <c r="G81" s="19">
        <v>41.740051779844769</v>
      </c>
      <c r="H81" s="19">
        <v>40.31218961535523</v>
      </c>
      <c r="I81" s="19">
        <v>26.780481504009533</v>
      </c>
      <c r="J81" s="19">
        <v>32.714805180612245</v>
      </c>
      <c r="K81" s="19">
        <v>30.258737626864491</v>
      </c>
      <c r="L81" s="19">
        <v>28.361318508356597</v>
      </c>
    </row>
    <row r="82" spans="1:12" x14ac:dyDescent="0.25">
      <c r="A82" s="13" t="s">
        <v>147</v>
      </c>
      <c r="B82" s="18">
        <v>58</v>
      </c>
      <c r="C82" s="18">
        <v>54.973432195101019</v>
      </c>
      <c r="D82" s="18">
        <v>54.201643411155167</v>
      </c>
      <c r="E82" s="18">
        <v>42.863529532051601</v>
      </c>
      <c r="F82" s="18">
        <v>34.987152301889239</v>
      </c>
      <c r="G82" s="18">
        <v>37.203853558182125</v>
      </c>
      <c r="H82" s="18">
        <v>36.322314671592324</v>
      </c>
      <c r="I82" s="18">
        <v>34.991806244048107</v>
      </c>
      <c r="J82" s="18">
        <v>22.942887960107825</v>
      </c>
      <c r="K82" s="18">
        <v>28.358041743282957</v>
      </c>
      <c r="L82" s="18">
        <v>26.205263004166667</v>
      </c>
    </row>
    <row r="83" spans="1:12" x14ac:dyDescent="0.25">
      <c r="A83" s="14" t="s">
        <v>148</v>
      </c>
      <c r="B83" s="19">
        <v>54</v>
      </c>
      <c r="C83" s="19">
        <v>51.283827051398838</v>
      </c>
      <c r="D83" s="19">
        <v>48.391688621727248</v>
      </c>
      <c r="E83" s="19">
        <v>47.503443625952684</v>
      </c>
      <c r="F83" s="19">
        <v>37.200649088166543</v>
      </c>
      <c r="G83" s="19">
        <v>30.3609119813968</v>
      </c>
      <c r="H83" s="19">
        <v>32.339550839968766</v>
      </c>
      <c r="I83" s="19">
        <v>31.199135021234362</v>
      </c>
      <c r="J83" s="19">
        <v>29.734585580452787</v>
      </c>
      <c r="K83" s="19">
        <v>18.776771358577676</v>
      </c>
      <c r="L83" s="19">
        <v>23.689954698437791</v>
      </c>
    </row>
    <row r="84" spans="1:12" x14ac:dyDescent="0.25">
      <c r="A84" s="13" t="s">
        <v>149</v>
      </c>
      <c r="B84" s="18">
        <v>91</v>
      </c>
      <c r="C84" s="18">
        <v>48.847862702233726</v>
      </c>
      <c r="D84" s="18">
        <v>46.029609627441936</v>
      </c>
      <c r="E84" s="18">
        <v>42.945904414095502</v>
      </c>
      <c r="F84" s="18">
        <v>41.667332794170314</v>
      </c>
      <c r="G84" s="18">
        <v>31.812439119835759</v>
      </c>
      <c r="H84" s="18">
        <v>25.900501076055992</v>
      </c>
      <c r="I84" s="18">
        <v>27.654810465361713</v>
      </c>
      <c r="J84" s="18">
        <v>25.808562429756361</v>
      </c>
      <c r="K84" s="18">
        <v>23.821836352516158</v>
      </c>
      <c r="L84" s="18">
        <v>13.350678999265959</v>
      </c>
    </row>
    <row r="85" spans="1:12" x14ac:dyDescent="0.25">
      <c r="A85" s="14" t="s">
        <v>150</v>
      </c>
      <c r="B85" s="19">
        <v>106</v>
      </c>
      <c r="C85" s="19">
        <v>85.041774429539686</v>
      </c>
      <c r="D85" s="19">
        <v>45.697283412263388</v>
      </c>
      <c r="E85" s="19">
        <v>43.126447096279023</v>
      </c>
      <c r="F85" s="19">
        <v>40.254208055639936</v>
      </c>
      <c r="G85" s="19">
        <v>39.096683938617332</v>
      </c>
      <c r="H85" s="19">
        <v>29.769365116772949</v>
      </c>
      <c r="I85" s="19">
        <v>24.361658330786163</v>
      </c>
      <c r="J85" s="19">
        <v>26.15254366925285</v>
      </c>
      <c r="K85" s="19">
        <v>24.35865830752843</v>
      </c>
      <c r="L85" s="19">
        <v>22.472842746072768</v>
      </c>
    </row>
    <row r="86" spans="1:12" x14ac:dyDescent="0.25">
      <c r="A86" s="13" t="s">
        <v>151</v>
      </c>
      <c r="B86" s="18">
        <v>86</v>
      </c>
      <c r="C86" s="18">
        <v>98.56782428090014</v>
      </c>
      <c r="D86" s="18">
        <v>79.241267290032383</v>
      </c>
      <c r="E86" s="18">
        <v>42.677751480331175</v>
      </c>
      <c r="F86" s="18">
        <v>40.387444907012274</v>
      </c>
      <c r="G86" s="18">
        <v>37.749913223906397</v>
      </c>
      <c r="H86" s="18">
        <v>36.738580115374013</v>
      </c>
      <c r="I86" s="18">
        <v>27.916739609169561</v>
      </c>
      <c r="J86" s="18">
        <v>22.987161867908604</v>
      </c>
      <c r="K86" s="18">
        <v>24.827752068274009</v>
      </c>
      <c r="L86" s="18">
        <v>23.093853498903059</v>
      </c>
    </row>
    <row r="87" spans="1:12" x14ac:dyDescent="0.25">
      <c r="A87" s="14" t="s">
        <v>152</v>
      </c>
      <c r="B87" s="19">
        <v>87</v>
      </c>
      <c r="C87" s="19">
        <v>80.527014048719508</v>
      </c>
      <c r="D87" s="19">
        <v>92.480186280726912</v>
      </c>
      <c r="E87" s="19">
        <v>74.35794756496874</v>
      </c>
      <c r="F87" s="19">
        <v>40.06902019280826</v>
      </c>
      <c r="G87" s="19">
        <v>37.965634111783629</v>
      </c>
      <c r="H87" s="19">
        <v>35.477267277915864</v>
      </c>
      <c r="I87" s="19">
        <v>34.549484210679942</v>
      </c>
      <c r="J87" s="19">
        <v>26.127646819014469</v>
      </c>
      <c r="K87" s="19">
        <v>21.659308705758136</v>
      </c>
      <c r="L87" s="19">
        <v>23.563777118528389</v>
      </c>
    </row>
    <row r="88" spans="1:12" x14ac:dyDescent="0.25">
      <c r="A88" s="13" t="s">
        <v>153</v>
      </c>
      <c r="B88" s="18">
        <v>62</v>
      </c>
      <c r="C88" s="18">
        <v>79.935829629859356</v>
      </c>
      <c r="D88" s="18">
        <v>74.066663626576016</v>
      </c>
      <c r="E88" s="18">
        <v>85.512132698264239</v>
      </c>
      <c r="F88" s="18">
        <v>68.923081449178369</v>
      </c>
      <c r="G88" s="18">
        <v>37.245947338174034</v>
      </c>
      <c r="H88" s="18">
        <v>35.417135692896395</v>
      </c>
      <c r="I88" s="18">
        <v>33.14855419933302</v>
      </c>
      <c r="J88" s="18">
        <v>32.365190631079244</v>
      </c>
      <c r="K88" s="18">
        <v>24.38895504443613</v>
      </c>
      <c r="L88" s="18">
        <v>20.400365268303435</v>
      </c>
    </row>
    <row r="89" spans="1:12" x14ac:dyDescent="0.25">
      <c r="A89" s="14" t="s">
        <v>154</v>
      </c>
      <c r="B89" s="19">
        <v>64</v>
      </c>
      <c r="C89" s="19">
        <v>57.846272379130866</v>
      </c>
      <c r="D89" s="19">
        <v>73.789120074719378</v>
      </c>
      <c r="E89" s="19">
        <v>68.044032731162332</v>
      </c>
      <c r="F89" s="19">
        <v>78.610412069356613</v>
      </c>
      <c r="G89" s="19">
        <v>63.177688075529183</v>
      </c>
      <c r="H89" s="19">
        <v>34.066581223750468</v>
      </c>
      <c r="I89" s="19">
        <v>32.370782015550596</v>
      </c>
      <c r="J89" s="19">
        <v>30.176930222514748</v>
      </c>
      <c r="K89" s="19">
        <v>29.403644100915159</v>
      </c>
      <c r="L89" s="19">
        <v>21.81551648378543</v>
      </c>
    </row>
    <row r="90" spans="1:12" x14ac:dyDescent="0.25">
      <c r="A90" s="13" t="s">
        <v>155</v>
      </c>
      <c r="B90" s="18">
        <v>57</v>
      </c>
      <c r="C90" s="18">
        <v>50.943430976949877</v>
      </c>
      <c r="D90" s="18">
        <v>47.969152558750267</v>
      </c>
      <c r="E90" s="18">
        <v>59.788357610070406</v>
      </c>
      <c r="F90" s="18">
        <v>55.055854935760586</v>
      </c>
      <c r="G90" s="18">
        <v>64.615601265460839</v>
      </c>
      <c r="H90" s="18">
        <v>52.180766329809451</v>
      </c>
      <c r="I90" s="18">
        <v>28.328337283139447</v>
      </c>
      <c r="J90" s="18">
        <v>27.193917661659505</v>
      </c>
      <c r="K90" s="18">
        <v>25.410127390250754</v>
      </c>
      <c r="L90" s="18">
        <v>24.927296089532753</v>
      </c>
    </row>
    <row r="91" spans="1:12" x14ac:dyDescent="0.25">
      <c r="A91" s="14" t="s">
        <v>233</v>
      </c>
      <c r="B91" s="19">
        <v>43.480002167199473</v>
      </c>
      <c r="C91" s="19">
        <v>46.204554386766219</v>
      </c>
      <c r="D91" s="19">
        <v>41.365041176397774</v>
      </c>
      <c r="E91" s="19">
        <v>40.943209367427279</v>
      </c>
      <c r="F91" s="19">
        <v>50.192681781764101</v>
      </c>
      <c r="G91" s="19">
        <v>46.467480305952115</v>
      </c>
      <c r="H91" s="19">
        <v>55.673880170958086</v>
      </c>
      <c r="I91" s="19">
        <v>45.402422339999475</v>
      </c>
      <c r="J91" s="19">
        <v>24.915948264128879</v>
      </c>
      <c r="K91" s="19">
        <v>24.221797760598633</v>
      </c>
      <c r="L91" s="19">
        <v>22.77280255953653</v>
      </c>
    </row>
    <row r="92" spans="1:12" x14ac:dyDescent="0.25">
      <c r="A92" s="13" t="s">
        <v>234</v>
      </c>
      <c r="B92" s="18">
        <v>26.24233624099255</v>
      </c>
      <c r="C92" s="18">
        <v>20.40716739829114</v>
      </c>
      <c r="D92" s="18">
        <v>22.377202528991141</v>
      </c>
      <c r="E92" s="18">
        <v>20.64269724236997</v>
      </c>
      <c r="F92" s="18">
        <v>21.025284042437345</v>
      </c>
      <c r="G92" s="18">
        <v>26.489363357860125</v>
      </c>
      <c r="H92" s="18">
        <v>25.172300776170474</v>
      </c>
      <c r="I92" s="18">
        <v>30.921840734744627</v>
      </c>
      <c r="J92" s="18">
        <v>25.825855727904912</v>
      </c>
      <c r="K92" s="18">
        <v>14.499725827476189</v>
      </c>
      <c r="L92" s="18">
        <v>14.406617031467022</v>
      </c>
    </row>
    <row r="93" spans="1:12" x14ac:dyDescent="0.25">
      <c r="A93" s="14" t="s">
        <v>235</v>
      </c>
      <c r="B93" s="19">
        <v>10.797150132740967</v>
      </c>
      <c r="C93" s="19">
        <v>12.316736934207716</v>
      </c>
      <c r="D93" s="19">
        <v>9.8833399428992248</v>
      </c>
      <c r="E93" s="19">
        <v>11.167058071266402</v>
      </c>
      <c r="F93" s="19">
        <v>10.600502003346957</v>
      </c>
      <c r="G93" s="19">
        <v>11.096167188753196</v>
      </c>
      <c r="H93" s="19">
        <v>14.349782200863443</v>
      </c>
      <c r="I93" s="19">
        <v>13.980952524553258</v>
      </c>
      <c r="J93" s="19">
        <v>17.588995399331754</v>
      </c>
      <c r="K93" s="19">
        <v>15.029242449250567</v>
      </c>
      <c r="L93" s="19">
        <v>8.6241326561450915</v>
      </c>
    </row>
    <row r="94" spans="1:12" x14ac:dyDescent="0.25">
      <c r="A94" s="17" t="s">
        <v>236</v>
      </c>
      <c r="B94" s="18">
        <v>2.4805114590670172</v>
      </c>
      <c r="C94" s="18">
        <v>5.0675997976271088</v>
      </c>
      <c r="D94" s="18">
        <v>5.9650854884559203</v>
      </c>
      <c r="E94" s="18">
        <v>4.9321549884277793</v>
      </c>
      <c r="F94" s="18">
        <v>5.7345423452211906</v>
      </c>
      <c r="G94" s="18">
        <v>5.5944520072326887</v>
      </c>
      <c r="H94" s="18">
        <v>6.0110007277969668</v>
      </c>
      <c r="I94" s="18">
        <v>7.9700153542529124</v>
      </c>
      <c r="J94" s="18">
        <v>7.9526607662890738</v>
      </c>
      <c r="K94" s="18">
        <v>10.235838033032902</v>
      </c>
      <c r="L94" s="18">
        <v>8.9390780312612588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297.60000000000002</v>
      </c>
      <c r="C96" s="18">
        <f t="shared" ref="C96:L96" si="10">SUM(C73:C76)</f>
        <v>280.96275561551636</v>
      </c>
      <c r="D96" s="18">
        <f t="shared" si="10"/>
        <v>260.14399316954189</v>
      </c>
      <c r="E96" s="18">
        <f t="shared" si="10"/>
        <v>247.81002805690099</v>
      </c>
      <c r="F96" s="18">
        <f t="shared" si="10"/>
        <v>242.43466961962503</v>
      </c>
      <c r="G96" s="18">
        <f t="shared" si="10"/>
        <v>227.53291600531222</v>
      </c>
      <c r="H96" s="18">
        <f t="shared" si="10"/>
        <v>215.45735048976405</v>
      </c>
      <c r="I96" s="18">
        <f t="shared" si="10"/>
        <v>205.27232709210855</v>
      </c>
      <c r="J96" s="18">
        <f t="shared" si="10"/>
        <v>193.78178361403749</v>
      </c>
      <c r="K96" s="18">
        <f t="shared" si="10"/>
        <v>186.48787456374447</v>
      </c>
      <c r="L96" s="18">
        <f t="shared" si="10"/>
        <v>179.97342952066472</v>
      </c>
    </row>
    <row r="97" spans="1:12" x14ac:dyDescent="0.25">
      <c r="A97" s="16" t="s">
        <v>242</v>
      </c>
      <c r="B97" s="19">
        <f>SUM(B77:B78)</f>
        <v>102.4</v>
      </c>
      <c r="C97" s="19">
        <f t="shared" ref="C97:L97" si="11">SUM(C77:C78)</f>
        <v>104.5209706859527</v>
      </c>
      <c r="D97" s="19">
        <f t="shared" si="11"/>
        <v>102.042575361695</v>
      </c>
      <c r="E97" s="19">
        <f t="shared" si="11"/>
        <v>89.62466181462618</v>
      </c>
      <c r="F97" s="19">
        <f t="shared" si="11"/>
        <v>70.699065410833811</v>
      </c>
      <c r="G97" s="19">
        <f t="shared" si="11"/>
        <v>78.572450320227958</v>
      </c>
      <c r="H97" s="19">
        <f t="shared" si="11"/>
        <v>72.802057728352196</v>
      </c>
      <c r="I97" s="19">
        <f t="shared" si="11"/>
        <v>68.075051306444649</v>
      </c>
      <c r="J97" s="19">
        <f t="shared" si="11"/>
        <v>62.989987318053835</v>
      </c>
      <c r="K97" s="19">
        <f t="shared" si="11"/>
        <v>57.583952378495752</v>
      </c>
      <c r="L97" s="19">
        <f t="shared" si="11"/>
        <v>54.321909679438804</v>
      </c>
    </row>
    <row r="98" spans="1:12" x14ac:dyDescent="0.25">
      <c r="A98" s="11" t="s">
        <v>243</v>
      </c>
      <c r="B98" s="18">
        <f>SUM(B79:B86)</f>
        <v>584</v>
      </c>
      <c r="C98" s="18">
        <f t="shared" ref="C98:L98" si="12">SUM(C79:C86)</f>
        <v>502.04161120217691</v>
      </c>
      <c r="D98" s="18">
        <f t="shared" si="12"/>
        <v>416.26933878096406</v>
      </c>
      <c r="E98" s="18">
        <f t="shared" si="12"/>
        <v>354.43415606237352</v>
      </c>
      <c r="F98" s="18">
        <f t="shared" si="12"/>
        <v>329.65308022874274</v>
      </c>
      <c r="G98" s="18">
        <f t="shared" si="12"/>
        <v>293.83263827515913</v>
      </c>
      <c r="H98" s="18">
        <f t="shared" si="12"/>
        <v>268.40832823624675</v>
      </c>
      <c r="I98" s="18">
        <f t="shared" si="12"/>
        <v>243.97164272346984</v>
      </c>
      <c r="J98" s="18">
        <f t="shared" si="12"/>
        <v>226.4890943571142</v>
      </c>
      <c r="K98" s="18">
        <f t="shared" si="12"/>
        <v>212.35977749398231</v>
      </c>
      <c r="L98" s="18">
        <f t="shared" si="12"/>
        <v>194.24242687929751</v>
      </c>
    </row>
    <row r="99" spans="1:12" x14ac:dyDescent="0.25">
      <c r="A99" s="16" t="s">
        <v>157</v>
      </c>
      <c r="B99" s="19">
        <f>SUM(B87:B94)</f>
        <v>353</v>
      </c>
      <c r="C99" s="19">
        <f t="shared" ref="C99:L99" si="13">SUM(C87:C94)</f>
        <v>353.2486055515518</v>
      </c>
      <c r="D99" s="19">
        <f t="shared" si="13"/>
        <v>367.89579167751663</v>
      </c>
      <c r="E99" s="19">
        <f t="shared" si="13"/>
        <v>365.38759027395719</v>
      </c>
      <c r="F99" s="19">
        <f t="shared" si="13"/>
        <v>330.21137881987346</v>
      </c>
      <c r="G99" s="19">
        <f t="shared" si="13"/>
        <v>292.65233365074579</v>
      </c>
      <c r="H99" s="19">
        <f t="shared" si="13"/>
        <v>258.3487144001611</v>
      </c>
      <c r="I99" s="19">
        <f t="shared" si="13"/>
        <v>226.67238866225327</v>
      </c>
      <c r="J99" s="19">
        <f t="shared" si="13"/>
        <v>192.1471454919226</v>
      </c>
      <c r="K99" s="19">
        <f t="shared" si="13"/>
        <v>164.84863931171847</v>
      </c>
      <c r="L99" s="19">
        <f t="shared" si="13"/>
        <v>145.44958523855991</v>
      </c>
    </row>
    <row r="100" spans="1:12" x14ac:dyDescent="0.25">
      <c r="A100" s="24" t="s">
        <v>156</v>
      </c>
      <c r="B100" s="25">
        <f>SUM(B91:B94)</f>
        <v>83.000000000000014</v>
      </c>
      <c r="C100" s="25">
        <f t="shared" ref="C100:L100" si="14">SUM(C91:C94)</f>
        <v>83.996058516892177</v>
      </c>
      <c r="D100" s="25">
        <f t="shared" si="14"/>
        <v>79.590669136744069</v>
      </c>
      <c r="E100" s="25">
        <f t="shared" si="14"/>
        <v>77.685119669491428</v>
      </c>
      <c r="F100" s="25">
        <f t="shared" si="14"/>
        <v>87.553010172769589</v>
      </c>
      <c r="G100" s="25">
        <f t="shared" si="14"/>
        <v>89.647462859798125</v>
      </c>
      <c r="H100" s="25">
        <f t="shared" si="14"/>
        <v>101.20696387578897</v>
      </c>
      <c r="I100" s="25">
        <f t="shared" si="14"/>
        <v>98.275230953550263</v>
      </c>
      <c r="J100" s="25">
        <f t="shared" si="14"/>
        <v>76.283460157654616</v>
      </c>
      <c r="K100" s="25">
        <f t="shared" si="14"/>
        <v>63.986604070358297</v>
      </c>
      <c r="L100" s="25">
        <f t="shared" si="14"/>
        <v>54.742630278409905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159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2566</v>
      </c>
      <c r="C6" s="18">
        <v>2417.6927428992922</v>
      </c>
      <c r="D6" s="18">
        <v>2244.5319346979172</v>
      </c>
      <c r="E6" s="18">
        <v>2064.3983114191046</v>
      </c>
      <c r="F6" s="18">
        <v>1886.1501582057117</v>
      </c>
      <c r="G6" s="18">
        <v>1724.6065073653963</v>
      </c>
      <c r="H6" s="18">
        <v>1559.541500040352</v>
      </c>
      <c r="I6" s="18">
        <v>1388.6607518344779</v>
      </c>
      <c r="J6" s="18">
        <v>1226.7477626382079</v>
      </c>
      <c r="K6" s="18">
        <v>1086.3893722140854</v>
      </c>
      <c r="L6" s="18">
        <v>970.50115637389922</v>
      </c>
    </row>
    <row r="7" spans="1:12" x14ac:dyDescent="0.25">
      <c r="A7" s="12" t="s">
        <v>140</v>
      </c>
      <c r="B7" s="28">
        <v>169</v>
      </c>
      <c r="C7" s="28">
        <v>131.49967145499863</v>
      </c>
      <c r="D7" s="28">
        <v>119.36916642381517</v>
      </c>
      <c r="E7" s="19">
        <v>114.76198691072975</v>
      </c>
      <c r="F7" s="28">
        <v>110.55083286833298</v>
      </c>
      <c r="G7" s="28">
        <v>108.37751525423784</v>
      </c>
      <c r="H7" s="28">
        <v>104.00133898218786</v>
      </c>
      <c r="I7" s="28">
        <v>98.789308023978009</v>
      </c>
      <c r="J7" s="28">
        <v>94.220443458558179</v>
      </c>
      <c r="K7" s="28">
        <v>89.877643559186808</v>
      </c>
      <c r="L7" s="28">
        <v>86.488541746896118</v>
      </c>
    </row>
    <row r="8" spans="1:12" x14ac:dyDescent="0.25">
      <c r="A8" s="13" t="s">
        <v>141</v>
      </c>
      <c r="B8" s="18">
        <v>147</v>
      </c>
      <c r="C8" s="18">
        <v>153.24187912118779</v>
      </c>
      <c r="D8" s="18">
        <v>118.02990741744287</v>
      </c>
      <c r="E8" s="18">
        <v>105.80241813600747</v>
      </c>
      <c r="F8" s="18">
        <v>100.10607995235007</v>
      </c>
      <c r="G8" s="18">
        <v>94.491441267682504</v>
      </c>
      <c r="H8" s="18">
        <v>90.264550849231114</v>
      </c>
      <c r="I8" s="18">
        <v>83.803706605467681</v>
      </c>
      <c r="J8" s="18">
        <v>76.309334203022331</v>
      </c>
      <c r="K8" s="18">
        <v>68.940717499842151</v>
      </c>
      <c r="L8" s="18">
        <v>61.33270785038728</v>
      </c>
    </row>
    <row r="9" spans="1:12" x14ac:dyDescent="0.25">
      <c r="A9" s="14" t="s">
        <v>142</v>
      </c>
      <c r="B9" s="19">
        <v>125</v>
      </c>
      <c r="C9" s="19">
        <v>135.03956707716694</v>
      </c>
      <c r="D9" s="19">
        <v>141.32355262528301</v>
      </c>
      <c r="E9" s="19">
        <v>109.09622499057427</v>
      </c>
      <c r="F9" s="19">
        <v>97.967980161654936</v>
      </c>
      <c r="G9" s="19">
        <v>92.804580509010876</v>
      </c>
      <c r="H9" s="19">
        <v>87.669466934379358</v>
      </c>
      <c r="I9" s="19">
        <v>83.791669179251059</v>
      </c>
      <c r="J9" s="19">
        <v>77.821446450493283</v>
      </c>
      <c r="K9" s="19">
        <v>70.877361264927501</v>
      </c>
      <c r="L9" s="19">
        <v>64.041434509712303</v>
      </c>
    </row>
    <row r="10" spans="1:12" x14ac:dyDescent="0.25">
      <c r="A10" s="13" t="s">
        <v>240</v>
      </c>
      <c r="B10" s="18">
        <v>72.599999999999994</v>
      </c>
      <c r="C10" s="18">
        <v>67.589791729999234</v>
      </c>
      <c r="D10" s="18">
        <v>73.702735026258978</v>
      </c>
      <c r="E10" s="18">
        <v>77.649024673500534</v>
      </c>
      <c r="F10" s="18">
        <v>60.226261687351339</v>
      </c>
      <c r="G10" s="18">
        <v>54.27747802085203</v>
      </c>
      <c r="H10" s="18">
        <v>51.552469685077369</v>
      </c>
      <c r="I10" s="18">
        <v>48.794057466654664</v>
      </c>
      <c r="J10" s="18">
        <v>46.701683801733189</v>
      </c>
      <c r="K10" s="18">
        <v>43.41912393232208</v>
      </c>
      <c r="L10" s="18">
        <v>39.574568813536217</v>
      </c>
    </row>
    <row r="11" spans="1:12" x14ac:dyDescent="0.25">
      <c r="A11" s="14" t="s">
        <v>241</v>
      </c>
      <c r="B11" s="19">
        <v>48.400000000000006</v>
      </c>
      <c r="C11" s="19">
        <v>44.619600348364855</v>
      </c>
      <c r="D11" s="19">
        <v>48.461938170300918</v>
      </c>
      <c r="E11" s="19">
        <v>50.76099134965979</v>
      </c>
      <c r="F11" s="19">
        <v>39.0975639616222</v>
      </c>
      <c r="G11" s="19">
        <v>35.140395429748324</v>
      </c>
      <c r="H11" s="19">
        <v>33.240570823288458</v>
      </c>
      <c r="I11" s="19">
        <v>31.317857035093517</v>
      </c>
      <c r="J11" s="19">
        <v>29.831531424661843</v>
      </c>
      <c r="K11" s="19">
        <v>27.588889581143746</v>
      </c>
      <c r="L11" s="19">
        <v>25.004248092781857</v>
      </c>
    </row>
    <row r="12" spans="1:12" x14ac:dyDescent="0.25">
      <c r="A12" s="13" t="s">
        <v>143</v>
      </c>
      <c r="B12" s="18">
        <v>109</v>
      </c>
      <c r="C12" s="18">
        <v>104.66663844193371</v>
      </c>
      <c r="D12" s="18">
        <v>96.58628469791492</v>
      </c>
      <c r="E12" s="18">
        <v>104.67042976303414</v>
      </c>
      <c r="F12" s="18">
        <v>109.48470240909697</v>
      </c>
      <c r="G12" s="18">
        <v>84.240843638603963</v>
      </c>
      <c r="H12" s="18">
        <v>75.379030369195476</v>
      </c>
      <c r="I12" s="18">
        <v>70.994748071111331</v>
      </c>
      <c r="J12" s="18">
        <v>66.566872499788488</v>
      </c>
      <c r="K12" s="18">
        <v>63.055595134651469</v>
      </c>
      <c r="L12" s="18">
        <v>57.950914488280844</v>
      </c>
    </row>
    <row r="13" spans="1:12" x14ac:dyDescent="0.25">
      <c r="A13" s="14" t="s">
        <v>144</v>
      </c>
      <c r="B13" s="19">
        <v>116</v>
      </c>
      <c r="C13" s="19">
        <v>95.875275410321237</v>
      </c>
      <c r="D13" s="19">
        <v>92.699923095046159</v>
      </c>
      <c r="E13" s="19">
        <v>85.301753695946374</v>
      </c>
      <c r="F13" s="19">
        <v>92.391217228806894</v>
      </c>
      <c r="G13" s="19">
        <v>96.702698156598956</v>
      </c>
      <c r="H13" s="19">
        <v>74.522900257411209</v>
      </c>
      <c r="I13" s="19">
        <v>66.715698488434882</v>
      </c>
      <c r="J13" s="19">
        <v>62.863973835770707</v>
      </c>
      <c r="K13" s="19">
        <v>58.970316893003755</v>
      </c>
      <c r="L13" s="19">
        <v>55.886137963571898</v>
      </c>
    </row>
    <row r="14" spans="1:12" x14ac:dyDescent="0.25">
      <c r="A14" s="13" t="s">
        <v>145</v>
      </c>
      <c r="B14" s="18">
        <v>129</v>
      </c>
      <c r="C14" s="18">
        <v>108.37401737167514</v>
      </c>
      <c r="D14" s="18">
        <v>89.433453263688236</v>
      </c>
      <c r="E14" s="18">
        <v>86.133156188695693</v>
      </c>
      <c r="F14" s="18">
        <v>79.096867334903948</v>
      </c>
      <c r="G14" s="18">
        <v>85.439652514086063</v>
      </c>
      <c r="H14" s="18">
        <v>89.14696404375006</v>
      </c>
      <c r="I14" s="18">
        <v>68.458357734876017</v>
      </c>
      <c r="J14" s="18">
        <v>61.072218673331705</v>
      </c>
      <c r="K14" s="18">
        <v>57.332920836046313</v>
      </c>
      <c r="L14" s="18">
        <v>53.569953799222532</v>
      </c>
    </row>
    <row r="15" spans="1:12" x14ac:dyDescent="0.25">
      <c r="A15" s="14" t="s">
        <v>146</v>
      </c>
      <c r="B15" s="19">
        <v>126</v>
      </c>
      <c r="C15" s="19">
        <v>109.66152690186972</v>
      </c>
      <c r="D15" s="19">
        <v>91.213291093342889</v>
      </c>
      <c r="E15" s="19">
        <v>74.577369422148564</v>
      </c>
      <c r="F15" s="19">
        <v>70.754971356571048</v>
      </c>
      <c r="G15" s="19">
        <v>64.097771013552347</v>
      </c>
      <c r="H15" s="19">
        <v>68.07143572117343</v>
      </c>
      <c r="I15" s="19">
        <v>69.587047150942198</v>
      </c>
      <c r="J15" s="19">
        <v>52.149954665023856</v>
      </c>
      <c r="K15" s="19">
        <v>45.230821310754429</v>
      </c>
      <c r="L15" s="19">
        <v>41.076528861303636</v>
      </c>
    </row>
    <row r="16" spans="1:12" x14ac:dyDescent="0.25">
      <c r="A16" s="13" t="s">
        <v>147</v>
      </c>
      <c r="B16" s="18">
        <v>94</v>
      </c>
      <c r="C16" s="18">
        <v>105.09451902343294</v>
      </c>
      <c r="D16" s="18">
        <v>91.325795877650592</v>
      </c>
      <c r="E16" s="18">
        <v>75.939071125328724</v>
      </c>
      <c r="F16" s="18">
        <v>61.722250516300114</v>
      </c>
      <c r="G16" s="18">
        <v>58.768851036453214</v>
      </c>
      <c r="H16" s="18">
        <v>52.959492671785</v>
      </c>
      <c r="I16" s="18">
        <v>56.060087758799092</v>
      </c>
      <c r="J16" s="18">
        <v>57.18428497470056</v>
      </c>
      <c r="K16" s="18">
        <v>42.801803648866809</v>
      </c>
      <c r="L16" s="18">
        <v>37.036953418830215</v>
      </c>
    </row>
    <row r="17" spans="1:12" x14ac:dyDescent="0.25">
      <c r="A17" s="14" t="s">
        <v>148</v>
      </c>
      <c r="B17" s="19">
        <v>130</v>
      </c>
      <c r="C17" s="19">
        <v>82.903011186051799</v>
      </c>
      <c r="D17" s="19">
        <v>92.236759208051438</v>
      </c>
      <c r="E17" s="19">
        <v>79.443553800032362</v>
      </c>
      <c r="F17" s="19">
        <v>65.278319346986237</v>
      </c>
      <c r="G17" s="19">
        <v>52.80891827163731</v>
      </c>
      <c r="H17" s="19">
        <v>49.258763150043372</v>
      </c>
      <c r="I17" s="19">
        <v>44.007859688923929</v>
      </c>
      <c r="J17" s="19">
        <v>45.959515367694962</v>
      </c>
      <c r="K17" s="19">
        <v>46.079849351290093</v>
      </c>
      <c r="L17" s="19">
        <v>33.771145082134225</v>
      </c>
    </row>
    <row r="18" spans="1:12" x14ac:dyDescent="0.25">
      <c r="A18" s="13" t="s">
        <v>149</v>
      </c>
      <c r="B18" s="18">
        <v>214</v>
      </c>
      <c r="C18" s="18">
        <v>122.74100967385581</v>
      </c>
      <c r="D18" s="18">
        <v>78.028571743755819</v>
      </c>
      <c r="E18" s="18">
        <v>86.394085260517258</v>
      </c>
      <c r="F18" s="18">
        <v>74.028052352728864</v>
      </c>
      <c r="G18" s="18">
        <v>60.480122165642932</v>
      </c>
      <c r="H18" s="18">
        <v>48.545410051374176</v>
      </c>
      <c r="I18" s="18">
        <v>44.965102400489315</v>
      </c>
      <c r="J18" s="18">
        <v>39.766123363452564</v>
      </c>
      <c r="K18" s="18">
        <v>41.064492842913012</v>
      </c>
      <c r="L18" s="18">
        <v>40.648081553569128</v>
      </c>
    </row>
    <row r="19" spans="1:12" x14ac:dyDescent="0.25">
      <c r="A19" s="14" t="s">
        <v>150</v>
      </c>
      <c r="B19" s="19">
        <v>233</v>
      </c>
      <c r="C19" s="19">
        <v>205.58650344344471</v>
      </c>
      <c r="D19" s="19">
        <v>118.0026112885084</v>
      </c>
      <c r="E19" s="19">
        <v>75.031373264143497</v>
      </c>
      <c r="F19" s="19">
        <v>83.123326002568078</v>
      </c>
      <c r="G19" s="19">
        <v>71.254872127268698</v>
      </c>
      <c r="H19" s="19">
        <v>58.232112881557143</v>
      </c>
      <c r="I19" s="19">
        <v>46.773272843944497</v>
      </c>
      <c r="J19" s="19">
        <v>43.322473615087191</v>
      </c>
      <c r="K19" s="19">
        <v>38.336821078685389</v>
      </c>
      <c r="L19" s="19">
        <v>39.606088450984537</v>
      </c>
    </row>
    <row r="20" spans="1:12" x14ac:dyDescent="0.25">
      <c r="A20" s="13" t="s">
        <v>151</v>
      </c>
      <c r="B20" s="18">
        <v>202</v>
      </c>
      <c r="C20" s="18">
        <v>222.79812654378281</v>
      </c>
      <c r="D20" s="18">
        <v>196.87453684983348</v>
      </c>
      <c r="E20" s="18">
        <v>113.12834850364203</v>
      </c>
      <c r="F20" s="18">
        <v>72.038845654969833</v>
      </c>
      <c r="G20" s="18">
        <v>79.893887710911017</v>
      </c>
      <c r="H20" s="18">
        <v>68.56393375001231</v>
      </c>
      <c r="I20" s="18">
        <v>56.097118093741315</v>
      </c>
      <c r="J20" s="18">
        <v>45.091766414431049</v>
      </c>
      <c r="K20" s="18">
        <v>41.818523201392651</v>
      </c>
      <c r="L20" s="18">
        <v>37.030803664465886</v>
      </c>
    </row>
    <row r="21" spans="1:12" x14ac:dyDescent="0.25">
      <c r="A21" s="14" t="s">
        <v>152</v>
      </c>
      <c r="B21" s="19">
        <v>141</v>
      </c>
      <c r="C21" s="19">
        <v>189.54297428098175</v>
      </c>
      <c r="D21" s="19">
        <v>209.17276033463506</v>
      </c>
      <c r="E21" s="19">
        <v>185.00416779108332</v>
      </c>
      <c r="F21" s="19">
        <v>106.2926742776868</v>
      </c>
      <c r="G21" s="19">
        <v>67.79237878004875</v>
      </c>
      <c r="H21" s="19">
        <v>75.205148399935013</v>
      </c>
      <c r="I21" s="19">
        <v>64.58833391842596</v>
      </c>
      <c r="J21" s="19">
        <v>52.899712997168976</v>
      </c>
      <c r="K21" s="19">
        <v>42.509858661022932</v>
      </c>
      <c r="L21" s="19">
        <v>39.503397666590367</v>
      </c>
    </row>
    <row r="22" spans="1:12" x14ac:dyDescent="0.25">
      <c r="A22" s="13" t="s">
        <v>153</v>
      </c>
      <c r="B22" s="18">
        <v>155</v>
      </c>
      <c r="C22" s="18">
        <v>126.7881453873526</v>
      </c>
      <c r="D22" s="18">
        <v>171.32786651986811</v>
      </c>
      <c r="E22" s="18">
        <v>190.00164170344277</v>
      </c>
      <c r="F22" s="18">
        <v>168.82531176523639</v>
      </c>
      <c r="G22" s="18">
        <v>97.424455435633917</v>
      </c>
      <c r="H22" s="18">
        <v>62.390075383304733</v>
      </c>
      <c r="I22" s="18">
        <v>69.482268267938025</v>
      </c>
      <c r="J22" s="18">
        <v>59.891901925871636</v>
      </c>
      <c r="K22" s="18">
        <v>49.222016829748313</v>
      </c>
      <c r="L22" s="18">
        <v>39.684989746039847</v>
      </c>
    </row>
    <row r="23" spans="1:12" x14ac:dyDescent="0.25">
      <c r="A23" s="14" t="s">
        <v>154</v>
      </c>
      <c r="B23" s="19">
        <v>144</v>
      </c>
      <c r="C23" s="19">
        <v>141.66879335712071</v>
      </c>
      <c r="D23" s="19">
        <v>115.65658856565742</v>
      </c>
      <c r="E23" s="19">
        <v>155.96409731245117</v>
      </c>
      <c r="F23" s="19">
        <v>172.59878591492972</v>
      </c>
      <c r="G23" s="19">
        <v>153.03792421530409</v>
      </c>
      <c r="H23" s="19">
        <v>88.11165714194091</v>
      </c>
      <c r="I23" s="19">
        <v>56.305422595755502</v>
      </c>
      <c r="J23" s="19">
        <v>62.558642967578805</v>
      </c>
      <c r="K23" s="19">
        <v>53.797246941323671</v>
      </c>
      <c r="L23" s="19">
        <v>44.108308875648945</v>
      </c>
    </row>
    <row r="24" spans="1:12" x14ac:dyDescent="0.25">
      <c r="A24" s="13" t="s">
        <v>155</v>
      </c>
      <c r="B24" s="18">
        <v>118</v>
      </c>
      <c r="C24" s="18">
        <v>127.10056395884348</v>
      </c>
      <c r="D24" s="18">
        <v>125.64702073904428</v>
      </c>
      <c r="E24" s="18">
        <v>103.09281932183637</v>
      </c>
      <c r="F24" s="18">
        <v>139.62036593629679</v>
      </c>
      <c r="G24" s="18">
        <v>155.1509286656823</v>
      </c>
      <c r="H24" s="18">
        <v>138.1736018740157</v>
      </c>
      <c r="I24" s="18">
        <v>79.792682468594677</v>
      </c>
      <c r="J24" s="18">
        <v>51.236825348477396</v>
      </c>
      <c r="K24" s="18">
        <v>57.109009710764326</v>
      </c>
      <c r="L24" s="18">
        <v>49.287664197428739</v>
      </c>
    </row>
    <row r="25" spans="1:12" x14ac:dyDescent="0.25">
      <c r="A25" s="14" t="s">
        <v>233</v>
      </c>
      <c r="B25" s="19">
        <v>51.233646071071107</v>
      </c>
      <c r="C25" s="19">
        <v>103.07897980178902</v>
      </c>
      <c r="D25" s="19">
        <v>112.2054200636603</v>
      </c>
      <c r="E25" s="19">
        <v>112.01622877459971</v>
      </c>
      <c r="F25" s="19">
        <v>92.755411444634063</v>
      </c>
      <c r="G25" s="19">
        <v>126.63780542633364</v>
      </c>
      <c r="H25" s="19">
        <v>141.76288749274914</v>
      </c>
      <c r="I25" s="19">
        <v>127.13050377426308</v>
      </c>
      <c r="J25" s="19">
        <v>73.832293028679459</v>
      </c>
      <c r="K25" s="19">
        <v>47.705830424990467</v>
      </c>
      <c r="L25" s="19">
        <v>53.434681255102589</v>
      </c>
    </row>
    <row r="26" spans="1:12" x14ac:dyDescent="0.25">
      <c r="A26" s="13" t="s">
        <v>234</v>
      </c>
      <c r="B26" s="18">
        <v>28.745024740743943</v>
      </c>
      <c r="C26" s="18">
        <v>22.406433203559562</v>
      </c>
      <c r="D26" s="18">
        <v>47.272592098022756</v>
      </c>
      <c r="E26" s="18">
        <v>52.364547091723125</v>
      </c>
      <c r="F26" s="18">
        <v>53.848879610213743</v>
      </c>
      <c r="G26" s="18">
        <v>46.388008519599069</v>
      </c>
      <c r="H26" s="18">
        <v>64.84352834203348</v>
      </c>
      <c r="I26" s="18">
        <v>74.300058584121359</v>
      </c>
      <c r="J26" s="18">
        <v>68.852356759764049</v>
      </c>
      <c r="K26" s="18">
        <v>40.164781516640566</v>
      </c>
      <c r="L26" s="18">
        <v>27.190842244302658</v>
      </c>
    </row>
    <row r="27" spans="1:12" x14ac:dyDescent="0.25">
      <c r="A27" s="14" t="s">
        <v>235</v>
      </c>
      <c r="B27" s="19">
        <v>10.777448784641575</v>
      </c>
      <c r="C27" s="19">
        <v>12.64049726679989</v>
      </c>
      <c r="D27" s="19">
        <v>10.185810470147384</v>
      </c>
      <c r="E27" s="19">
        <v>22.463448964938927</v>
      </c>
      <c r="F27" s="19">
        <v>25.304768874467655</v>
      </c>
      <c r="G27" s="19">
        <v>26.75953875122989</v>
      </c>
      <c r="H27" s="19">
        <v>23.925725960179911</v>
      </c>
      <c r="I27" s="19">
        <v>34.200856737464512</v>
      </c>
      <c r="J27" s="19">
        <v>40.063329083778207</v>
      </c>
      <c r="K27" s="19">
        <v>38.294780715905674</v>
      </c>
      <c r="L27" s="19">
        <v>22.430745987947255</v>
      </c>
    </row>
    <row r="28" spans="1:12" x14ac:dyDescent="0.25">
      <c r="A28" s="17" t="s">
        <v>236</v>
      </c>
      <c r="B28" s="18">
        <v>2.2438804035433444</v>
      </c>
      <c r="C28" s="18">
        <v>4.7752179147600406</v>
      </c>
      <c r="D28" s="18">
        <v>5.7753491259889422</v>
      </c>
      <c r="E28" s="18">
        <v>4.8015733750691574</v>
      </c>
      <c r="F28" s="18">
        <v>11.036689548002652</v>
      </c>
      <c r="G28" s="18">
        <v>12.636440455278651</v>
      </c>
      <c r="H28" s="18">
        <v>13.720435275726782</v>
      </c>
      <c r="I28" s="18">
        <v>12.704734946207036</v>
      </c>
      <c r="J28" s="18">
        <v>18.551077779139483</v>
      </c>
      <c r="K28" s="18">
        <v>22.190967278663159</v>
      </c>
      <c r="L28" s="18">
        <v>21.842418105162146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513.6</v>
      </c>
      <c r="C30" s="18">
        <f t="shared" ref="C30:L30" si="0">SUM(C7:C10)</f>
        <v>487.37090938335257</v>
      </c>
      <c r="D30" s="18">
        <f t="shared" si="0"/>
        <v>452.42536149279999</v>
      </c>
      <c r="E30" s="18">
        <f t="shared" si="0"/>
        <v>407.30965471081203</v>
      </c>
      <c r="F30" s="18">
        <f t="shared" si="0"/>
        <v>368.85115466968932</v>
      </c>
      <c r="G30" s="18">
        <f t="shared" si="0"/>
        <v>349.9510150517832</v>
      </c>
      <c r="H30" s="18">
        <f t="shared" si="0"/>
        <v>333.48782645087573</v>
      </c>
      <c r="I30" s="18">
        <f t="shared" si="0"/>
        <v>315.1787412753514</v>
      </c>
      <c r="J30" s="18">
        <f t="shared" si="0"/>
        <v>295.05290791380696</v>
      </c>
      <c r="K30" s="18">
        <f t="shared" si="0"/>
        <v>273.11484625627855</v>
      </c>
      <c r="L30" s="18">
        <f t="shared" si="0"/>
        <v>251.4372529205319</v>
      </c>
    </row>
    <row r="31" spans="1:12" x14ac:dyDescent="0.25">
      <c r="A31" s="16" t="s">
        <v>242</v>
      </c>
      <c r="B31" s="19">
        <f>SUM(B11:B12)</f>
        <v>157.4</v>
      </c>
      <c r="C31" s="19">
        <f t="shared" ref="C31:L31" si="1">SUM(C11:C12)</f>
        <v>149.28623879029857</v>
      </c>
      <c r="D31" s="19">
        <f t="shared" si="1"/>
        <v>145.04822286821584</v>
      </c>
      <c r="E31" s="19">
        <f t="shared" si="1"/>
        <v>155.43142111269393</v>
      </c>
      <c r="F31" s="19">
        <f t="shared" si="1"/>
        <v>148.58226637071917</v>
      </c>
      <c r="G31" s="19">
        <f t="shared" si="1"/>
        <v>119.38123906835229</v>
      </c>
      <c r="H31" s="19">
        <f t="shared" si="1"/>
        <v>108.61960119248394</v>
      </c>
      <c r="I31" s="19">
        <f t="shared" si="1"/>
        <v>102.31260510620484</v>
      </c>
      <c r="J31" s="19">
        <f t="shared" si="1"/>
        <v>96.398403924450335</v>
      </c>
      <c r="K31" s="19">
        <f t="shared" si="1"/>
        <v>90.644484715795215</v>
      </c>
      <c r="L31" s="19">
        <f t="shared" si="1"/>
        <v>82.955162581062694</v>
      </c>
    </row>
    <row r="32" spans="1:12" x14ac:dyDescent="0.25">
      <c r="A32" s="11" t="s">
        <v>243</v>
      </c>
      <c r="B32" s="18">
        <f>SUM(B13:B20)</f>
        <v>1244</v>
      </c>
      <c r="C32" s="18">
        <f t="shared" ref="C32:L32" si="2">SUM(C13:C20)</f>
        <v>1053.0339895544341</v>
      </c>
      <c r="D32" s="18">
        <f t="shared" si="2"/>
        <v>849.81494241987707</v>
      </c>
      <c r="E32" s="18">
        <f t="shared" si="2"/>
        <v>675.9487112604545</v>
      </c>
      <c r="F32" s="18">
        <f t="shared" si="2"/>
        <v>598.43384979383495</v>
      </c>
      <c r="G32" s="18">
        <f t="shared" si="2"/>
        <v>569.44677299615046</v>
      </c>
      <c r="H32" s="18">
        <f t="shared" si="2"/>
        <v>509.30101252710676</v>
      </c>
      <c r="I32" s="18">
        <f t="shared" si="2"/>
        <v>452.66454416015119</v>
      </c>
      <c r="J32" s="18">
        <f t="shared" si="2"/>
        <v>407.41031090949258</v>
      </c>
      <c r="K32" s="18">
        <f t="shared" si="2"/>
        <v>371.63554916295243</v>
      </c>
      <c r="L32" s="18">
        <f t="shared" si="2"/>
        <v>338.62569279408206</v>
      </c>
    </row>
    <row r="33" spans="1:12" x14ac:dyDescent="0.25">
      <c r="A33" s="16" t="s">
        <v>157</v>
      </c>
      <c r="B33" s="19">
        <f>SUM(B21:B28)</f>
        <v>651</v>
      </c>
      <c r="C33" s="19">
        <f t="shared" ref="C33:L33" si="3">SUM(C21:C28)</f>
        <v>728.00160517120707</v>
      </c>
      <c r="D33" s="19">
        <f t="shared" si="3"/>
        <v>797.24340791702423</v>
      </c>
      <c r="E33" s="19">
        <f t="shared" si="3"/>
        <v>825.70852433514472</v>
      </c>
      <c r="F33" s="19">
        <f t="shared" si="3"/>
        <v>770.28288737146784</v>
      </c>
      <c r="G33" s="19">
        <f t="shared" si="3"/>
        <v>685.82748024911029</v>
      </c>
      <c r="H33" s="19">
        <f t="shared" si="3"/>
        <v>608.13305986988564</v>
      </c>
      <c r="I33" s="19">
        <f t="shared" si="3"/>
        <v>518.5048612927701</v>
      </c>
      <c r="J33" s="19">
        <f t="shared" si="3"/>
        <v>427.88613989045803</v>
      </c>
      <c r="K33" s="19">
        <f t="shared" si="3"/>
        <v>350.99449207905911</v>
      </c>
      <c r="L33" s="19">
        <f t="shared" si="3"/>
        <v>297.48304807822257</v>
      </c>
    </row>
    <row r="34" spans="1:12" x14ac:dyDescent="0.25">
      <c r="A34" s="24" t="s">
        <v>156</v>
      </c>
      <c r="B34" s="25">
        <f>SUM(B25:B28)</f>
        <v>92.999999999999972</v>
      </c>
      <c r="C34" s="25">
        <f t="shared" ref="C34:L34" si="4">SUM(C25:C28)</f>
        <v>142.90112818690852</v>
      </c>
      <c r="D34" s="25">
        <f t="shared" si="4"/>
        <v>175.43917175781939</v>
      </c>
      <c r="E34" s="25">
        <f t="shared" si="4"/>
        <v>191.64579820633091</v>
      </c>
      <c r="F34" s="25">
        <f t="shared" si="4"/>
        <v>182.94574947731809</v>
      </c>
      <c r="G34" s="25">
        <f t="shared" si="4"/>
        <v>212.42179315244127</v>
      </c>
      <c r="H34" s="25">
        <f t="shared" si="4"/>
        <v>244.25257707068931</v>
      </c>
      <c r="I34" s="25">
        <f t="shared" si="4"/>
        <v>248.33615404205597</v>
      </c>
      <c r="J34" s="25">
        <f t="shared" si="4"/>
        <v>201.29905665136118</v>
      </c>
      <c r="K34" s="25">
        <f t="shared" si="4"/>
        <v>148.35635993619988</v>
      </c>
      <c r="L34" s="25">
        <f t="shared" si="4"/>
        <v>124.89868759251465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1272.9999999999998</v>
      </c>
      <c r="C39" s="18">
        <v>1193.1612114582472</v>
      </c>
      <c r="D39" s="18">
        <v>1108.7128628688422</v>
      </c>
      <c r="E39" s="18">
        <v>1015.5853073237145</v>
      </c>
      <c r="F39" s="18">
        <v>921.6281737983345</v>
      </c>
      <c r="G39" s="18">
        <v>841.50763387372274</v>
      </c>
      <c r="H39" s="18">
        <v>758.67223305869027</v>
      </c>
      <c r="I39" s="18">
        <v>670.04175095330027</v>
      </c>
      <c r="J39" s="18">
        <v>589.98823647633162</v>
      </c>
      <c r="K39" s="18">
        <v>513.74753143064845</v>
      </c>
      <c r="L39" s="18">
        <v>452.9571306602187</v>
      </c>
    </row>
    <row r="40" spans="1:12" x14ac:dyDescent="0.25">
      <c r="A40" s="14" t="s">
        <v>140</v>
      </c>
      <c r="B40" s="19">
        <v>91</v>
      </c>
      <c r="C40" s="19">
        <v>67.136588261416364</v>
      </c>
      <c r="D40" s="19">
        <v>60.894586989866184</v>
      </c>
      <c r="E40" s="19">
        <v>58.570033655156188</v>
      </c>
      <c r="F40" s="19">
        <v>56.413220411612478</v>
      </c>
      <c r="G40" s="19">
        <v>55.24579405229359</v>
      </c>
      <c r="H40" s="19">
        <v>53.018507767430947</v>
      </c>
      <c r="I40" s="19">
        <v>50.304429531619341</v>
      </c>
      <c r="J40" s="19">
        <v>47.926563296692848</v>
      </c>
      <c r="K40" s="19">
        <v>45.710987486402175</v>
      </c>
      <c r="L40" s="19">
        <v>43.97368573798925</v>
      </c>
    </row>
    <row r="41" spans="1:12" x14ac:dyDescent="0.25">
      <c r="A41" s="13" t="s">
        <v>141</v>
      </c>
      <c r="B41" s="18">
        <v>80</v>
      </c>
      <c r="C41" s="18">
        <v>82.869749018417878</v>
      </c>
      <c r="D41" s="18">
        <v>60.373385539424049</v>
      </c>
      <c r="E41" s="18">
        <v>54.030093740372649</v>
      </c>
      <c r="F41" s="18">
        <v>51.092318309551665</v>
      </c>
      <c r="G41" s="18">
        <v>48.155175263088914</v>
      </c>
      <c r="H41" s="18">
        <v>45.865770702556738</v>
      </c>
      <c r="I41" s="18">
        <v>42.486373617326933</v>
      </c>
      <c r="J41" s="18">
        <v>38.512785896075272</v>
      </c>
      <c r="K41" s="18">
        <v>34.596433537150006</v>
      </c>
      <c r="L41" s="18">
        <v>30.587526913973615</v>
      </c>
    </row>
    <row r="42" spans="1:12" x14ac:dyDescent="0.25">
      <c r="A42" s="14" t="s">
        <v>142</v>
      </c>
      <c r="B42" s="19">
        <v>65</v>
      </c>
      <c r="C42" s="19">
        <v>74.108014756503792</v>
      </c>
      <c r="D42" s="19">
        <v>77.009903945713589</v>
      </c>
      <c r="E42" s="19">
        <v>56.211941351171717</v>
      </c>
      <c r="F42" s="19">
        <v>50.38350398008324</v>
      </c>
      <c r="G42" s="19">
        <v>47.69366371718268</v>
      </c>
      <c r="H42" s="19">
        <v>44.983388647867777</v>
      </c>
      <c r="I42" s="19">
        <v>42.864947435676676</v>
      </c>
      <c r="J42" s="19">
        <v>39.719288072635742</v>
      </c>
      <c r="K42" s="19">
        <v>36.012189715373751</v>
      </c>
      <c r="L42" s="19">
        <v>32.354785456995792</v>
      </c>
    </row>
    <row r="43" spans="1:12" x14ac:dyDescent="0.25">
      <c r="A43" s="13" t="s">
        <v>240</v>
      </c>
      <c r="B43" s="18">
        <v>30.599999999999998</v>
      </c>
      <c r="C43" s="18">
        <v>35.421824264672217</v>
      </c>
      <c r="D43" s="18">
        <v>40.747860005126135</v>
      </c>
      <c r="E43" s="18">
        <v>42.568539339231307</v>
      </c>
      <c r="F43" s="18">
        <v>31.176543770507504</v>
      </c>
      <c r="G43" s="18">
        <v>28.030259723529255</v>
      </c>
      <c r="H43" s="18">
        <v>26.594220391215416</v>
      </c>
      <c r="I43" s="18">
        <v>25.124800150934405</v>
      </c>
      <c r="J43" s="18">
        <v>23.970823641600401</v>
      </c>
      <c r="K43" s="18">
        <v>22.231737837584649</v>
      </c>
      <c r="L43" s="18">
        <v>20.170086059219358</v>
      </c>
    </row>
    <row r="44" spans="1:12" x14ac:dyDescent="0.25">
      <c r="A44" s="14" t="s">
        <v>241</v>
      </c>
      <c r="B44" s="19">
        <v>20.400000000000002</v>
      </c>
      <c r="C44" s="19">
        <v>22.932744473489969</v>
      </c>
      <c r="D44" s="19">
        <v>26.613662278682682</v>
      </c>
      <c r="E44" s="19">
        <v>27.822651000893099</v>
      </c>
      <c r="F44" s="19">
        <v>20.283196730166107</v>
      </c>
      <c r="G44" s="19">
        <v>18.322921111464595</v>
      </c>
      <c r="H44" s="19">
        <v>17.415691257511998</v>
      </c>
      <c r="I44" s="19">
        <v>16.466580272235774</v>
      </c>
      <c r="J44" s="19">
        <v>15.720840662069284</v>
      </c>
      <c r="K44" s="19">
        <v>14.585108991316948</v>
      </c>
      <c r="L44" s="19">
        <v>13.236482550282137</v>
      </c>
    </row>
    <row r="45" spans="1:12" x14ac:dyDescent="0.25">
      <c r="A45" s="13" t="s">
        <v>143</v>
      </c>
      <c r="B45" s="18">
        <v>65</v>
      </c>
      <c r="C45" s="18">
        <v>42.703763346232876</v>
      </c>
      <c r="D45" s="18">
        <v>49.152056438560457</v>
      </c>
      <c r="E45" s="18">
        <v>56.58532864149737</v>
      </c>
      <c r="F45" s="18">
        <v>58.705858110707965</v>
      </c>
      <c r="G45" s="18">
        <v>42.397395415772984</v>
      </c>
      <c r="H45" s="18">
        <v>37.84810043875666</v>
      </c>
      <c r="I45" s="18">
        <v>35.575650209147007</v>
      </c>
      <c r="J45" s="18">
        <v>33.240716977184803</v>
      </c>
      <c r="K45" s="18">
        <v>31.315562653737548</v>
      </c>
      <c r="L45" s="18">
        <v>28.632421192870552</v>
      </c>
    </row>
    <row r="46" spans="1:12" x14ac:dyDescent="0.25">
      <c r="A46" s="14" t="s">
        <v>144</v>
      </c>
      <c r="B46" s="19">
        <v>53</v>
      </c>
      <c r="C46" s="19">
        <v>56.225033823728467</v>
      </c>
      <c r="D46" s="19">
        <v>36.725115134347426</v>
      </c>
      <c r="E46" s="19">
        <v>42.479739934492216</v>
      </c>
      <c r="F46" s="19">
        <v>48.985189723310661</v>
      </c>
      <c r="G46" s="19">
        <v>50.850873349419807</v>
      </c>
      <c r="H46" s="19">
        <v>36.718383999598473</v>
      </c>
      <c r="I46" s="19">
        <v>32.799688886695392</v>
      </c>
      <c r="J46" s="19">
        <v>30.849503492005876</v>
      </c>
      <c r="K46" s="19">
        <v>28.841295971261644</v>
      </c>
      <c r="L46" s="19">
        <v>27.185187202375396</v>
      </c>
    </row>
    <row r="47" spans="1:12" x14ac:dyDescent="0.25">
      <c r="A47" s="13" t="s">
        <v>145</v>
      </c>
      <c r="B47" s="18">
        <v>66</v>
      </c>
      <c r="C47" s="18">
        <v>48.708936860199131</v>
      </c>
      <c r="D47" s="18">
        <v>52.235108829449473</v>
      </c>
      <c r="E47" s="18">
        <v>33.133233249434817</v>
      </c>
      <c r="F47" s="18">
        <v>38.820296485293987</v>
      </c>
      <c r="G47" s="18">
        <v>44.781145260890057</v>
      </c>
      <c r="H47" s="18">
        <v>46.272460131068719</v>
      </c>
      <c r="I47" s="18">
        <v>33.095262874761829</v>
      </c>
      <c r="J47" s="18">
        <v>29.41264352877711</v>
      </c>
      <c r="K47" s="18">
        <v>27.514678391365248</v>
      </c>
      <c r="L47" s="18">
        <v>25.571864851433926</v>
      </c>
    </row>
    <row r="48" spans="1:12" x14ac:dyDescent="0.25">
      <c r="A48" s="14" t="s">
        <v>146</v>
      </c>
      <c r="B48" s="19">
        <v>66</v>
      </c>
      <c r="C48" s="19">
        <v>55.37740232929972</v>
      </c>
      <c r="D48" s="19">
        <v>39.861777687123194</v>
      </c>
      <c r="E48" s="19">
        <v>43.215603510814546</v>
      </c>
      <c r="F48" s="19">
        <v>25.498468197321881</v>
      </c>
      <c r="G48" s="19">
        <v>30.344182201756634</v>
      </c>
      <c r="H48" s="19">
        <v>34.538307865564029</v>
      </c>
      <c r="I48" s="19">
        <v>34.655363846658048</v>
      </c>
      <c r="J48" s="19">
        <v>23.552189756089845</v>
      </c>
      <c r="K48" s="19">
        <v>20.033009601457515</v>
      </c>
      <c r="L48" s="19">
        <v>17.778885200156083</v>
      </c>
    </row>
    <row r="49" spans="1:12" x14ac:dyDescent="0.25">
      <c r="A49" s="13" t="s">
        <v>147</v>
      </c>
      <c r="B49" s="18">
        <v>42</v>
      </c>
      <c r="C49" s="18">
        <v>53.838436263502331</v>
      </c>
      <c r="D49" s="18">
        <v>44.918381651400814</v>
      </c>
      <c r="E49" s="18">
        <v>31.775754840845487</v>
      </c>
      <c r="F49" s="18">
        <v>35.313227463189733</v>
      </c>
      <c r="G49" s="18">
        <v>19.693276783041629</v>
      </c>
      <c r="H49" s="18">
        <v>24.187114274808376</v>
      </c>
      <c r="I49" s="18">
        <v>27.657805931278418</v>
      </c>
      <c r="J49" s="18">
        <v>27.614431174813181</v>
      </c>
      <c r="K49" s="18">
        <v>18.488848043949879</v>
      </c>
      <c r="L49" s="18">
        <v>15.630580482260044</v>
      </c>
    </row>
    <row r="50" spans="1:12" x14ac:dyDescent="0.25">
      <c r="A50" s="14" t="s">
        <v>148</v>
      </c>
      <c r="B50" s="19">
        <v>81</v>
      </c>
      <c r="C50" s="19">
        <v>37.073556158411435</v>
      </c>
      <c r="D50" s="19">
        <v>47.602596447980019</v>
      </c>
      <c r="E50" s="19">
        <v>39.206239498030726</v>
      </c>
      <c r="F50" s="19">
        <v>26.939364252833609</v>
      </c>
      <c r="G50" s="19">
        <v>30.599141144758367</v>
      </c>
      <c r="H50" s="19">
        <v>15.535420380270621</v>
      </c>
      <c r="I50" s="19">
        <v>19.782863457135193</v>
      </c>
      <c r="J50" s="19">
        <v>22.489007454793349</v>
      </c>
      <c r="K50" s="19">
        <v>21.909108065722361</v>
      </c>
      <c r="L50" s="19">
        <v>13.940288133877543</v>
      </c>
    </row>
    <row r="51" spans="1:12" x14ac:dyDescent="0.25">
      <c r="A51" s="13" t="s">
        <v>149</v>
      </c>
      <c r="B51" s="18">
        <v>100</v>
      </c>
      <c r="C51" s="18">
        <v>76.423461262930246</v>
      </c>
      <c r="D51" s="18">
        <v>34.465553289058747</v>
      </c>
      <c r="E51" s="18">
        <v>44.250296834527404</v>
      </c>
      <c r="F51" s="18">
        <v>36.145601701802939</v>
      </c>
      <c r="G51" s="18">
        <v>24.381311575865816</v>
      </c>
      <c r="H51" s="18">
        <v>28.024683878124915</v>
      </c>
      <c r="I51" s="18">
        <v>13.352317211001596</v>
      </c>
      <c r="J51" s="18">
        <v>17.40415931352933</v>
      </c>
      <c r="K51" s="18">
        <v>19.668745654801864</v>
      </c>
      <c r="L51" s="18">
        <v>18.787611630130058</v>
      </c>
    </row>
    <row r="52" spans="1:12" x14ac:dyDescent="0.25">
      <c r="A52" s="14" t="s">
        <v>150</v>
      </c>
      <c r="B52" s="19">
        <v>120</v>
      </c>
      <c r="C52" s="19">
        <v>95.74029964879206</v>
      </c>
      <c r="D52" s="19">
        <v>73.556495425920204</v>
      </c>
      <c r="E52" s="19">
        <v>33.004477741803029</v>
      </c>
      <c r="F52" s="19">
        <v>42.509166742745528</v>
      </c>
      <c r="G52" s="19">
        <v>34.715525432573763</v>
      </c>
      <c r="H52" s="19">
        <v>23.352082474966831</v>
      </c>
      <c r="I52" s="19">
        <v>27.006812476697622</v>
      </c>
      <c r="J52" s="19">
        <v>12.723506073514192</v>
      </c>
      <c r="K52" s="19">
        <v>16.722374014349885</v>
      </c>
      <c r="L52" s="19">
        <v>18.932873207522508</v>
      </c>
    </row>
    <row r="53" spans="1:12" x14ac:dyDescent="0.25">
      <c r="A53" s="13" t="s">
        <v>151</v>
      </c>
      <c r="B53" s="18">
        <v>98</v>
      </c>
      <c r="C53" s="18">
        <v>114.11030089598675</v>
      </c>
      <c r="D53" s="18">
        <v>90.936078363579526</v>
      </c>
      <c r="E53" s="18">
        <v>70.487586911619999</v>
      </c>
      <c r="F53" s="18">
        <v>31.407954205358891</v>
      </c>
      <c r="G53" s="18">
        <v>40.669224156758808</v>
      </c>
      <c r="H53" s="18">
        <v>33.222530078253413</v>
      </c>
      <c r="I53" s="18">
        <v>22.276989029725957</v>
      </c>
      <c r="J53" s="18">
        <v>25.991133318883442</v>
      </c>
      <c r="K53" s="18">
        <v>12.073575004333536</v>
      </c>
      <c r="L53" s="18">
        <v>16.048205335759359</v>
      </c>
    </row>
    <row r="54" spans="1:12" x14ac:dyDescent="0.25">
      <c r="A54" s="14" t="s">
        <v>152</v>
      </c>
      <c r="B54" s="19">
        <v>63</v>
      </c>
      <c r="C54" s="19">
        <v>90.622194373672073</v>
      </c>
      <c r="D54" s="19">
        <v>105.91591944528682</v>
      </c>
      <c r="E54" s="19">
        <v>84.010953410484433</v>
      </c>
      <c r="F54" s="19">
        <v>66.111546167840515</v>
      </c>
      <c r="G54" s="19">
        <v>28.973966274123214</v>
      </c>
      <c r="H54" s="19">
        <v>37.858677639802814</v>
      </c>
      <c r="I54" s="19">
        <v>30.876219917217274</v>
      </c>
      <c r="J54" s="19">
        <v>20.495944249221715</v>
      </c>
      <c r="K54" s="19">
        <v>24.380333467989633</v>
      </c>
      <c r="L54" s="19">
        <v>10.884758712774449</v>
      </c>
    </row>
    <row r="55" spans="1:12" x14ac:dyDescent="0.25">
      <c r="A55" s="13" t="s">
        <v>153</v>
      </c>
      <c r="B55" s="18">
        <v>78</v>
      </c>
      <c r="C55" s="18">
        <v>55.376532710550748</v>
      </c>
      <c r="D55" s="18">
        <v>80.781408247424523</v>
      </c>
      <c r="E55" s="18">
        <v>95.486117588729343</v>
      </c>
      <c r="F55" s="18">
        <v>75.350467590984707</v>
      </c>
      <c r="G55" s="18">
        <v>61.120885614683075</v>
      </c>
      <c r="H55" s="18">
        <v>26.116033091658213</v>
      </c>
      <c r="I55" s="18">
        <v>34.756977305010253</v>
      </c>
      <c r="J55" s="18">
        <v>28.355887271381718</v>
      </c>
      <c r="K55" s="18">
        <v>18.592070044955054</v>
      </c>
      <c r="L55" s="18">
        <v>22.811345247132156</v>
      </c>
    </row>
    <row r="56" spans="1:12" x14ac:dyDescent="0.25">
      <c r="A56" s="14" t="s">
        <v>154</v>
      </c>
      <c r="B56" s="19">
        <v>70</v>
      </c>
      <c r="C56" s="19">
        <v>70.69438911199758</v>
      </c>
      <c r="D56" s="19">
        <v>49.347561792404981</v>
      </c>
      <c r="E56" s="19">
        <v>72.406222142979502</v>
      </c>
      <c r="F56" s="19">
        <v>85.946671385920467</v>
      </c>
      <c r="G56" s="19">
        <v>66.776589463834753</v>
      </c>
      <c r="H56" s="19">
        <v>55.910879681487089</v>
      </c>
      <c r="I56" s="19">
        <v>22.824246482435516</v>
      </c>
      <c r="J56" s="19">
        <v>30.961313354636129</v>
      </c>
      <c r="K56" s="19">
        <v>25.027975181209165</v>
      </c>
      <c r="L56" s="19">
        <v>15.839483756765354</v>
      </c>
    </row>
    <row r="57" spans="1:12" x14ac:dyDescent="0.25">
      <c r="A57" s="13" t="s">
        <v>155</v>
      </c>
      <c r="B57" s="18">
        <v>44</v>
      </c>
      <c r="C57" s="18">
        <v>61.283075669072986</v>
      </c>
      <c r="D57" s="18">
        <v>62.410442189739946</v>
      </c>
      <c r="E57" s="18">
        <v>42.916707024239329</v>
      </c>
      <c r="F57" s="18">
        <v>63.989669200462913</v>
      </c>
      <c r="G57" s="18">
        <v>76.908850836020946</v>
      </c>
      <c r="H57" s="18">
        <v>59.149663977159129</v>
      </c>
      <c r="I57" s="18">
        <v>51.4958601561423</v>
      </c>
      <c r="J57" s="18">
        <v>20.236145960936557</v>
      </c>
      <c r="K57" s="18">
        <v>28.131596896730031</v>
      </c>
      <c r="L57" s="18">
        <v>22.697745601322364</v>
      </c>
    </row>
    <row r="58" spans="1:12" x14ac:dyDescent="0.25">
      <c r="A58" s="14" t="s">
        <v>233</v>
      </c>
      <c r="B58" s="19">
        <v>23.469307337799158</v>
      </c>
      <c r="C58" s="19">
        <v>36.56045165751199</v>
      </c>
      <c r="D58" s="19">
        <v>53.684918761895588</v>
      </c>
      <c r="E58" s="19">
        <v>55.431218333893945</v>
      </c>
      <c r="F58" s="19">
        <v>37.729854836167341</v>
      </c>
      <c r="G58" s="19">
        <v>57.405006869068629</v>
      </c>
      <c r="H58" s="19">
        <v>70.043295632602096</v>
      </c>
      <c r="I58" s="19">
        <v>53.605767475820237</v>
      </c>
      <c r="J58" s="19">
        <v>48.277837700830936</v>
      </c>
      <c r="K58" s="19">
        <v>18.48942256101364</v>
      </c>
      <c r="L58" s="19">
        <v>26.244080415758166</v>
      </c>
    </row>
    <row r="59" spans="1:12" x14ac:dyDescent="0.25">
      <c r="A59" s="13" t="s">
        <v>234</v>
      </c>
      <c r="B59" s="18">
        <v>11.98787027360412</v>
      </c>
      <c r="C59" s="18">
        <v>9.5180342510616676</v>
      </c>
      <c r="D59" s="18">
        <v>15.416516065671829</v>
      </c>
      <c r="E59" s="18">
        <v>23.490668967739886</v>
      </c>
      <c r="F59" s="18">
        <v>25.122390808327797</v>
      </c>
      <c r="G59" s="18">
        <v>17.680718213101315</v>
      </c>
      <c r="H59" s="18">
        <v>27.769184387871967</v>
      </c>
      <c r="I59" s="18">
        <v>34.922940269312193</v>
      </c>
      <c r="J59" s="18">
        <v>27.507910426656331</v>
      </c>
      <c r="K59" s="18">
        <v>25.462584725178047</v>
      </c>
      <c r="L59" s="18">
        <v>10.009825301428137</v>
      </c>
    </row>
    <row r="60" spans="1:12" x14ac:dyDescent="0.25">
      <c r="A60" s="14" t="s">
        <v>235</v>
      </c>
      <c r="B60" s="19">
        <v>3.8828830372286682</v>
      </c>
      <c r="C60" s="19">
        <v>4.8617097308909285</v>
      </c>
      <c r="D60" s="19">
        <v>4.0134878343319818</v>
      </c>
      <c r="E60" s="19">
        <v>6.7457357463970471</v>
      </c>
      <c r="F60" s="19">
        <v>10.646379132456698</v>
      </c>
      <c r="G60" s="19">
        <v>11.772690741859506</v>
      </c>
      <c r="H60" s="19">
        <v>8.5528972287985106</v>
      </c>
      <c r="I60" s="19">
        <v>13.845458854362905</v>
      </c>
      <c r="J60" s="19">
        <v>17.92077901313565</v>
      </c>
      <c r="K60" s="19">
        <v>14.508158053633997</v>
      </c>
      <c r="L60" s="19">
        <v>13.784964023661312</v>
      </c>
    </row>
    <row r="61" spans="1:12" x14ac:dyDescent="0.25">
      <c r="A61" s="17" t="s">
        <v>236</v>
      </c>
      <c r="B61" s="18">
        <v>0.65993935136802007</v>
      </c>
      <c r="C61" s="18">
        <v>1.5747125899061369</v>
      </c>
      <c r="D61" s="18">
        <v>2.050046505853631</v>
      </c>
      <c r="E61" s="18">
        <v>1.7561638593604694</v>
      </c>
      <c r="F61" s="18">
        <v>3.0572845916877491</v>
      </c>
      <c r="G61" s="18">
        <v>4.989036672634338</v>
      </c>
      <c r="H61" s="18">
        <v>5.6949391313154267</v>
      </c>
      <c r="I61" s="18">
        <v>4.2643955621052747</v>
      </c>
      <c r="J61" s="18">
        <v>7.1048258408680285</v>
      </c>
      <c r="K61" s="18">
        <v>9.4517355311318205</v>
      </c>
      <c r="L61" s="18">
        <v>7.8544436465311875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266.60000000000002</v>
      </c>
      <c r="C63" s="18">
        <f t="shared" ref="C63:L63" si="5">SUM(C40:C43)</f>
        <v>259.53617630101024</v>
      </c>
      <c r="D63" s="18">
        <f t="shared" si="5"/>
        <v>239.02573648012998</v>
      </c>
      <c r="E63" s="18">
        <f t="shared" si="5"/>
        <v>211.38060808593187</v>
      </c>
      <c r="F63" s="18">
        <f t="shared" si="5"/>
        <v>189.06558647175487</v>
      </c>
      <c r="G63" s="18">
        <f t="shared" si="5"/>
        <v>179.12489275609443</v>
      </c>
      <c r="H63" s="18">
        <f t="shared" si="5"/>
        <v>170.46188750907089</v>
      </c>
      <c r="I63" s="18">
        <f t="shared" si="5"/>
        <v>160.78055073555737</v>
      </c>
      <c r="J63" s="18">
        <f t="shared" si="5"/>
        <v>150.12946090700424</v>
      </c>
      <c r="K63" s="18">
        <f t="shared" si="5"/>
        <v>138.55134857651058</v>
      </c>
      <c r="L63" s="18">
        <f t="shared" si="5"/>
        <v>127.08608416817802</v>
      </c>
    </row>
    <row r="64" spans="1:12" x14ac:dyDescent="0.25">
      <c r="A64" s="16" t="s">
        <v>242</v>
      </c>
      <c r="B64" s="19">
        <f>SUM(B44:B45)</f>
        <v>85.4</v>
      </c>
      <c r="C64" s="19">
        <f t="shared" ref="C64:L64" si="6">SUM(C44:C45)</f>
        <v>65.636507819722851</v>
      </c>
      <c r="D64" s="19">
        <f t="shared" si="6"/>
        <v>75.765718717243146</v>
      </c>
      <c r="E64" s="19">
        <f t="shared" si="6"/>
        <v>84.407979642390472</v>
      </c>
      <c r="F64" s="19">
        <f t="shared" si="6"/>
        <v>78.989054840874076</v>
      </c>
      <c r="G64" s="19">
        <f t="shared" si="6"/>
        <v>60.720316527237578</v>
      </c>
      <c r="H64" s="19">
        <f t="shared" si="6"/>
        <v>55.263791696268655</v>
      </c>
      <c r="I64" s="19">
        <f t="shared" si="6"/>
        <v>52.042230481382781</v>
      </c>
      <c r="J64" s="19">
        <f t="shared" si="6"/>
        <v>48.961557639254089</v>
      </c>
      <c r="K64" s="19">
        <f t="shared" si="6"/>
        <v>45.900671645054494</v>
      </c>
      <c r="L64" s="19">
        <f t="shared" si="6"/>
        <v>41.868903743152686</v>
      </c>
    </row>
    <row r="65" spans="1:12" x14ac:dyDescent="0.25">
      <c r="A65" s="11" t="s">
        <v>243</v>
      </c>
      <c r="B65" s="18">
        <f>SUM(B46:B53)</f>
        <v>626</v>
      </c>
      <c r="C65" s="18">
        <f t="shared" ref="C65:L65" si="7">SUM(C46:C53)</f>
        <v>537.49742724285011</v>
      </c>
      <c r="D65" s="18">
        <f t="shared" si="7"/>
        <v>420.30110682885936</v>
      </c>
      <c r="E65" s="18">
        <f t="shared" si="7"/>
        <v>337.55293252156821</v>
      </c>
      <c r="F65" s="18">
        <f t="shared" si="7"/>
        <v>285.61926877185726</v>
      </c>
      <c r="G65" s="18">
        <f t="shared" si="7"/>
        <v>276.03467990506488</v>
      </c>
      <c r="H65" s="18">
        <f t="shared" si="7"/>
        <v>241.85098308265538</v>
      </c>
      <c r="I65" s="18">
        <f t="shared" si="7"/>
        <v>210.62710371395409</v>
      </c>
      <c r="J65" s="18">
        <f t="shared" si="7"/>
        <v>190.03657411240633</v>
      </c>
      <c r="K65" s="18">
        <f t="shared" si="7"/>
        <v>165.25163474724195</v>
      </c>
      <c r="L65" s="18">
        <f t="shared" si="7"/>
        <v>153.87549604351491</v>
      </c>
    </row>
    <row r="66" spans="1:12" x14ac:dyDescent="0.25">
      <c r="A66" s="16" t="s">
        <v>157</v>
      </c>
      <c r="B66" s="19">
        <f>SUM(B54:B61)</f>
        <v>294.99999999999994</v>
      </c>
      <c r="C66" s="19">
        <f t="shared" ref="C66:L66" si="8">SUM(C54:C61)</f>
        <v>330.49110009466409</v>
      </c>
      <c r="D66" s="19">
        <f t="shared" si="8"/>
        <v>373.62030084260925</v>
      </c>
      <c r="E66" s="19">
        <f t="shared" si="8"/>
        <v>382.24378707382391</v>
      </c>
      <c r="F66" s="19">
        <f t="shared" si="8"/>
        <v>367.95426371384815</v>
      </c>
      <c r="G66" s="19">
        <f t="shared" si="8"/>
        <v>325.62774468532575</v>
      </c>
      <c r="H66" s="19">
        <f t="shared" si="8"/>
        <v>291.09557077069525</v>
      </c>
      <c r="I66" s="19">
        <f t="shared" si="8"/>
        <v>246.59186602240595</v>
      </c>
      <c r="J66" s="19">
        <f t="shared" si="8"/>
        <v>200.86064381766704</v>
      </c>
      <c r="K66" s="19">
        <f t="shared" si="8"/>
        <v>164.04387646184139</v>
      </c>
      <c r="L66" s="19">
        <f t="shared" si="8"/>
        <v>130.12664670537313</v>
      </c>
    </row>
    <row r="67" spans="1:12" x14ac:dyDescent="0.25">
      <c r="A67" s="24" t="s">
        <v>156</v>
      </c>
      <c r="B67" s="25">
        <f>SUM(B58:B61)</f>
        <v>39.999999999999964</v>
      </c>
      <c r="C67" s="25">
        <f t="shared" ref="C67:L67" si="9">SUM(C58:C61)</f>
        <v>52.514908229370718</v>
      </c>
      <c r="D67" s="25">
        <f t="shared" si="9"/>
        <v>75.164969167753029</v>
      </c>
      <c r="E67" s="25">
        <f t="shared" si="9"/>
        <v>87.423786907391346</v>
      </c>
      <c r="F67" s="25">
        <f t="shared" si="9"/>
        <v>76.55590936863959</v>
      </c>
      <c r="G67" s="25">
        <f t="shared" si="9"/>
        <v>91.847452496663792</v>
      </c>
      <c r="H67" s="25">
        <f t="shared" si="9"/>
        <v>112.06031638058799</v>
      </c>
      <c r="I67" s="25">
        <f t="shared" si="9"/>
        <v>106.63856216160062</v>
      </c>
      <c r="J67" s="25">
        <f t="shared" si="9"/>
        <v>100.81135298149094</v>
      </c>
      <c r="K67" s="25">
        <f t="shared" si="9"/>
        <v>67.91190087095751</v>
      </c>
      <c r="L67" s="25">
        <f t="shared" si="9"/>
        <v>57.893313387378797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1292.9999999999998</v>
      </c>
      <c r="C72" s="18">
        <v>1224.531531441045</v>
      </c>
      <c r="D72" s="18">
        <v>1135.8190718290753</v>
      </c>
      <c r="E72" s="18">
        <v>1048.8130040953906</v>
      </c>
      <c r="F72" s="18">
        <v>964.52198440737698</v>
      </c>
      <c r="G72" s="18">
        <v>883.098873491674</v>
      </c>
      <c r="H72" s="18">
        <v>800.86926698166178</v>
      </c>
      <c r="I72" s="18">
        <v>718.6190008811775</v>
      </c>
      <c r="J72" s="18">
        <v>636.75952616187612</v>
      </c>
      <c r="K72" s="18">
        <v>572.64184078343692</v>
      </c>
      <c r="L72" s="18">
        <v>517.54402571368041</v>
      </c>
    </row>
    <row r="73" spans="1:12" x14ac:dyDescent="0.25">
      <c r="A73" s="14" t="s">
        <v>140</v>
      </c>
      <c r="B73" s="19">
        <v>78</v>
      </c>
      <c r="C73" s="19">
        <v>64.363083193582284</v>
      </c>
      <c r="D73" s="19">
        <v>58.474579433948989</v>
      </c>
      <c r="E73" s="19">
        <v>56.191953255573566</v>
      </c>
      <c r="F73" s="19">
        <v>54.13761245672049</v>
      </c>
      <c r="G73" s="19">
        <v>53.131721201944238</v>
      </c>
      <c r="H73" s="19">
        <v>50.982831214756914</v>
      </c>
      <c r="I73" s="19">
        <v>48.484878492358668</v>
      </c>
      <c r="J73" s="19">
        <v>46.293880161865339</v>
      </c>
      <c r="K73" s="19">
        <v>44.166656072784633</v>
      </c>
      <c r="L73" s="19">
        <v>42.514856008906868</v>
      </c>
    </row>
    <row r="74" spans="1:12" x14ac:dyDescent="0.25">
      <c r="A74" s="13" t="s">
        <v>141</v>
      </c>
      <c r="B74" s="18">
        <v>67</v>
      </c>
      <c r="C74" s="18">
        <v>70.372130102769916</v>
      </c>
      <c r="D74" s="18">
        <v>57.656521878018822</v>
      </c>
      <c r="E74" s="18">
        <v>51.772324395634833</v>
      </c>
      <c r="F74" s="18">
        <v>49.013761642798407</v>
      </c>
      <c r="G74" s="18">
        <v>46.33626600459359</v>
      </c>
      <c r="H74" s="18">
        <v>44.398780146674376</v>
      </c>
      <c r="I74" s="18">
        <v>41.317332988140748</v>
      </c>
      <c r="J74" s="18">
        <v>37.796548306947059</v>
      </c>
      <c r="K74" s="18">
        <v>34.344283962692145</v>
      </c>
      <c r="L74" s="18">
        <v>30.745180936413664</v>
      </c>
    </row>
    <row r="75" spans="1:12" x14ac:dyDescent="0.25">
      <c r="A75" s="14" t="s">
        <v>142</v>
      </c>
      <c r="B75" s="19">
        <v>60</v>
      </c>
      <c r="C75" s="19">
        <v>60.931552320663144</v>
      </c>
      <c r="D75" s="19">
        <v>64.313648679569411</v>
      </c>
      <c r="E75" s="19">
        <v>52.884283639402554</v>
      </c>
      <c r="F75" s="19">
        <v>47.584476181571688</v>
      </c>
      <c r="G75" s="19">
        <v>45.110916791828195</v>
      </c>
      <c r="H75" s="19">
        <v>42.686078286511574</v>
      </c>
      <c r="I75" s="19">
        <v>40.926721743574383</v>
      </c>
      <c r="J75" s="19">
        <v>38.102158377857535</v>
      </c>
      <c r="K75" s="19">
        <v>34.86517154955375</v>
      </c>
      <c r="L75" s="19">
        <v>31.686649052716518</v>
      </c>
    </row>
    <row r="76" spans="1:12" x14ac:dyDescent="0.25">
      <c r="A76" s="13" t="s">
        <v>240</v>
      </c>
      <c r="B76" s="18">
        <v>42</v>
      </c>
      <c r="C76" s="18">
        <v>32.16796746532701</v>
      </c>
      <c r="D76" s="18">
        <v>32.95487502113285</v>
      </c>
      <c r="E76" s="18">
        <v>35.080485334269227</v>
      </c>
      <c r="F76" s="18">
        <v>29.049717916843839</v>
      </c>
      <c r="G76" s="18">
        <v>26.247218297322775</v>
      </c>
      <c r="H76" s="18">
        <v>24.958249293861954</v>
      </c>
      <c r="I76" s="18">
        <v>23.669257315720262</v>
      </c>
      <c r="J76" s="18">
        <v>22.730860160132789</v>
      </c>
      <c r="K76" s="18">
        <v>21.18738609473743</v>
      </c>
      <c r="L76" s="18">
        <v>19.404482754316863</v>
      </c>
    </row>
    <row r="77" spans="1:12" x14ac:dyDescent="0.25">
      <c r="A77" s="14" t="s">
        <v>241</v>
      </c>
      <c r="B77" s="19">
        <v>28</v>
      </c>
      <c r="C77" s="19">
        <v>21.68685587487489</v>
      </c>
      <c r="D77" s="19">
        <v>21.848275891618236</v>
      </c>
      <c r="E77" s="19">
        <v>22.93834034876669</v>
      </c>
      <c r="F77" s="19">
        <v>18.814367231456089</v>
      </c>
      <c r="G77" s="19">
        <v>16.817474318283733</v>
      </c>
      <c r="H77" s="19">
        <v>15.82487956577646</v>
      </c>
      <c r="I77" s="19">
        <v>14.851276762857742</v>
      </c>
      <c r="J77" s="19">
        <v>14.11069076259256</v>
      </c>
      <c r="K77" s="19">
        <v>13.003780589826796</v>
      </c>
      <c r="L77" s="19">
        <v>11.767765542499719</v>
      </c>
    </row>
    <row r="78" spans="1:12" x14ac:dyDescent="0.25">
      <c r="A78" s="13" t="s">
        <v>143</v>
      </c>
      <c r="B78" s="18">
        <v>44</v>
      </c>
      <c r="C78" s="18">
        <v>61.962875095700838</v>
      </c>
      <c r="D78" s="18">
        <v>47.434228259354462</v>
      </c>
      <c r="E78" s="18">
        <v>48.085101121536766</v>
      </c>
      <c r="F78" s="18">
        <v>50.778844298389011</v>
      </c>
      <c r="G78" s="18">
        <v>41.843448222830972</v>
      </c>
      <c r="H78" s="18">
        <v>37.530929930438809</v>
      </c>
      <c r="I78" s="18">
        <v>35.419097861964332</v>
      </c>
      <c r="J78" s="18">
        <v>33.326155522603685</v>
      </c>
      <c r="K78" s="18">
        <v>31.740032480913921</v>
      </c>
      <c r="L78" s="18">
        <v>29.318493295410288</v>
      </c>
    </row>
    <row r="79" spans="1:12" x14ac:dyDescent="0.25">
      <c r="A79" s="14" t="s">
        <v>144</v>
      </c>
      <c r="B79" s="19">
        <v>63</v>
      </c>
      <c r="C79" s="19">
        <v>39.65024158659277</v>
      </c>
      <c r="D79" s="19">
        <v>55.974807960698733</v>
      </c>
      <c r="E79" s="19">
        <v>42.822013761454158</v>
      </c>
      <c r="F79" s="19">
        <v>43.406027505496233</v>
      </c>
      <c r="G79" s="19">
        <v>45.851824807179142</v>
      </c>
      <c r="H79" s="19">
        <v>37.804516257812736</v>
      </c>
      <c r="I79" s="19">
        <v>33.916009601739489</v>
      </c>
      <c r="J79" s="19">
        <v>32.014470343764835</v>
      </c>
      <c r="K79" s="19">
        <v>30.129020921742107</v>
      </c>
      <c r="L79" s="19">
        <v>28.700950761196502</v>
      </c>
    </row>
    <row r="80" spans="1:12" x14ac:dyDescent="0.25">
      <c r="A80" s="13" t="s">
        <v>145</v>
      </c>
      <c r="B80" s="18">
        <v>63</v>
      </c>
      <c r="C80" s="18">
        <v>59.665080511475999</v>
      </c>
      <c r="D80" s="18">
        <v>37.198344434238763</v>
      </c>
      <c r="E80" s="18">
        <v>52.99992293926087</v>
      </c>
      <c r="F80" s="18">
        <v>40.276570849609968</v>
      </c>
      <c r="G80" s="18">
        <v>40.658507253196007</v>
      </c>
      <c r="H80" s="18">
        <v>42.874503912681341</v>
      </c>
      <c r="I80" s="18">
        <v>35.363094860114188</v>
      </c>
      <c r="J80" s="18">
        <v>31.659575144554594</v>
      </c>
      <c r="K80" s="18">
        <v>29.818242444681061</v>
      </c>
      <c r="L80" s="18">
        <v>27.998088947788609</v>
      </c>
    </row>
    <row r="81" spans="1:12" x14ac:dyDescent="0.25">
      <c r="A81" s="14" t="s">
        <v>146</v>
      </c>
      <c r="B81" s="19">
        <v>60</v>
      </c>
      <c r="C81" s="19">
        <v>54.284124572570001</v>
      </c>
      <c r="D81" s="19">
        <v>51.351513406219702</v>
      </c>
      <c r="E81" s="19">
        <v>31.361765911334018</v>
      </c>
      <c r="F81" s="19">
        <v>45.256503159249164</v>
      </c>
      <c r="G81" s="19">
        <v>33.753588811795716</v>
      </c>
      <c r="H81" s="19">
        <v>33.533127855609408</v>
      </c>
      <c r="I81" s="19">
        <v>34.931683304284149</v>
      </c>
      <c r="J81" s="19">
        <v>28.59776490893401</v>
      </c>
      <c r="K81" s="19">
        <v>25.197811709296914</v>
      </c>
      <c r="L81" s="19">
        <v>23.297643661147553</v>
      </c>
    </row>
    <row r="82" spans="1:12" x14ac:dyDescent="0.25">
      <c r="A82" s="13" t="s">
        <v>147</v>
      </c>
      <c r="B82" s="18">
        <v>52</v>
      </c>
      <c r="C82" s="18">
        <v>51.256082759930607</v>
      </c>
      <c r="D82" s="18">
        <v>46.407414226249777</v>
      </c>
      <c r="E82" s="18">
        <v>44.163316284483237</v>
      </c>
      <c r="F82" s="18">
        <v>26.409023053110381</v>
      </c>
      <c r="G82" s="18">
        <v>39.075574253411588</v>
      </c>
      <c r="H82" s="18">
        <v>28.772378396976627</v>
      </c>
      <c r="I82" s="18">
        <v>28.402281827520675</v>
      </c>
      <c r="J82" s="18">
        <v>29.569853799887376</v>
      </c>
      <c r="K82" s="18">
        <v>24.31295560491693</v>
      </c>
      <c r="L82" s="18">
        <v>21.406372936570172</v>
      </c>
    </row>
    <row r="83" spans="1:12" x14ac:dyDescent="0.25">
      <c r="A83" s="14" t="s">
        <v>148</v>
      </c>
      <c r="B83" s="19">
        <v>49</v>
      </c>
      <c r="C83" s="19">
        <v>45.829455027640357</v>
      </c>
      <c r="D83" s="19">
        <v>44.634162760071412</v>
      </c>
      <c r="E83" s="19">
        <v>40.237314302001643</v>
      </c>
      <c r="F83" s="19">
        <v>38.338955094152631</v>
      </c>
      <c r="G83" s="19">
        <v>22.209777126878947</v>
      </c>
      <c r="H83" s="19">
        <v>33.723342769772749</v>
      </c>
      <c r="I83" s="19">
        <v>24.224996231788737</v>
      </c>
      <c r="J83" s="19">
        <v>23.470507912901617</v>
      </c>
      <c r="K83" s="19">
        <v>24.170741285567736</v>
      </c>
      <c r="L83" s="19">
        <v>19.830856948256681</v>
      </c>
    </row>
    <row r="84" spans="1:12" x14ac:dyDescent="0.25">
      <c r="A84" s="13" t="s">
        <v>149</v>
      </c>
      <c r="B84" s="18">
        <v>114</v>
      </c>
      <c r="C84" s="18">
        <v>46.317548410925575</v>
      </c>
      <c r="D84" s="18">
        <v>43.563018454697072</v>
      </c>
      <c r="E84" s="18">
        <v>42.143788425989854</v>
      </c>
      <c r="F84" s="18">
        <v>37.882450650925925</v>
      </c>
      <c r="G84" s="18">
        <v>36.098810589777116</v>
      </c>
      <c r="H84" s="18">
        <v>20.520726173249265</v>
      </c>
      <c r="I84" s="18">
        <v>31.61278518948772</v>
      </c>
      <c r="J84" s="18">
        <v>22.361964049923237</v>
      </c>
      <c r="K84" s="18">
        <v>21.395747188111152</v>
      </c>
      <c r="L84" s="18">
        <v>21.860469923439069</v>
      </c>
    </row>
    <row r="85" spans="1:12" x14ac:dyDescent="0.25">
      <c r="A85" s="14" t="s">
        <v>150</v>
      </c>
      <c r="B85" s="19">
        <v>113</v>
      </c>
      <c r="C85" s="19">
        <v>109.84620379465265</v>
      </c>
      <c r="D85" s="19">
        <v>44.446115862588194</v>
      </c>
      <c r="E85" s="19">
        <v>42.026895522340475</v>
      </c>
      <c r="F85" s="19">
        <v>40.61415925982255</v>
      </c>
      <c r="G85" s="19">
        <v>36.539346694694942</v>
      </c>
      <c r="H85" s="19">
        <v>34.880030406590315</v>
      </c>
      <c r="I85" s="19">
        <v>19.766460367246875</v>
      </c>
      <c r="J85" s="19">
        <v>30.598967541572996</v>
      </c>
      <c r="K85" s="19">
        <v>21.614447064335501</v>
      </c>
      <c r="L85" s="19">
        <v>20.673215243462028</v>
      </c>
    </row>
    <row r="86" spans="1:12" x14ac:dyDescent="0.25">
      <c r="A86" s="13" t="s">
        <v>151</v>
      </c>
      <c r="B86" s="18">
        <v>104</v>
      </c>
      <c r="C86" s="18">
        <v>108.68782564779606</v>
      </c>
      <c r="D86" s="18">
        <v>105.93845848625396</v>
      </c>
      <c r="E86" s="18">
        <v>42.640761592022031</v>
      </c>
      <c r="F86" s="18">
        <v>40.630891449610949</v>
      </c>
      <c r="G86" s="18">
        <v>39.224663554152208</v>
      </c>
      <c r="H86" s="18">
        <v>35.341403671758897</v>
      </c>
      <c r="I86" s="18">
        <v>33.820129064015362</v>
      </c>
      <c r="J86" s="18">
        <v>19.100633095547604</v>
      </c>
      <c r="K86" s="18">
        <v>29.744948197059113</v>
      </c>
      <c r="L86" s="18">
        <v>20.982598328706526</v>
      </c>
    </row>
    <row r="87" spans="1:12" x14ac:dyDescent="0.25">
      <c r="A87" s="14" t="s">
        <v>152</v>
      </c>
      <c r="B87" s="19">
        <v>78</v>
      </c>
      <c r="C87" s="19">
        <v>98.920779907309679</v>
      </c>
      <c r="D87" s="19">
        <v>103.25684088934824</v>
      </c>
      <c r="E87" s="19">
        <v>100.99321438059889</v>
      </c>
      <c r="F87" s="19">
        <v>40.181128109846284</v>
      </c>
      <c r="G87" s="19">
        <v>38.818412505925536</v>
      </c>
      <c r="H87" s="19">
        <v>37.346470760132206</v>
      </c>
      <c r="I87" s="19">
        <v>33.712114001208683</v>
      </c>
      <c r="J87" s="19">
        <v>32.403768747947261</v>
      </c>
      <c r="K87" s="19">
        <v>18.129525193033299</v>
      </c>
      <c r="L87" s="19">
        <v>28.618638953815918</v>
      </c>
    </row>
    <row r="88" spans="1:12" x14ac:dyDescent="0.25">
      <c r="A88" s="13" t="s">
        <v>153</v>
      </c>
      <c r="B88" s="18">
        <v>77</v>
      </c>
      <c r="C88" s="18">
        <v>71.411612676801852</v>
      </c>
      <c r="D88" s="18">
        <v>90.546458272443573</v>
      </c>
      <c r="E88" s="18">
        <v>94.515524114713429</v>
      </c>
      <c r="F88" s="18">
        <v>93.474844174251672</v>
      </c>
      <c r="G88" s="18">
        <v>36.303569820950834</v>
      </c>
      <c r="H88" s="18">
        <v>36.274042291646523</v>
      </c>
      <c r="I88" s="18">
        <v>34.725290962927772</v>
      </c>
      <c r="J88" s="18">
        <v>31.536014654489918</v>
      </c>
      <c r="K88" s="18">
        <v>30.629946784793255</v>
      </c>
      <c r="L88" s="18">
        <v>16.873644498907691</v>
      </c>
    </row>
    <row r="89" spans="1:12" x14ac:dyDescent="0.25">
      <c r="A89" s="14" t="s">
        <v>154</v>
      </c>
      <c r="B89" s="19">
        <v>74</v>
      </c>
      <c r="C89" s="19">
        <v>70.974404245123139</v>
      </c>
      <c r="D89" s="19">
        <v>66.309026773252427</v>
      </c>
      <c r="E89" s="19">
        <v>83.557875169471671</v>
      </c>
      <c r="F89" s="19">
        <v>86.652114529009253</v>
      </c>
      <c r="G89" s="19">
        <v>86.261334751469334</v>
      </c>
      <c r="H89" s="19">
        <v>32.200777460453821</v>
      </c>
      <c r="I89" s="19">
        <v>33.481176113319989</v>
      </c>
      <c r="J89" s="19">
        <v>31.597329612942676</v>
      </c>
      <c r="K89" s="19">
        <v>28.769271760114506</v>
      </c>
      <c r="L89" s="19">
        <v>28.268825118883591</v>
      </c>
    </row>
    <row r="90" spans="1:12" x14ac:dyDescent="0.25">
      <c r="A90" s="13" t="s">
        <v>155</v>
      </c>
      <c r="B90" s="18">
        <v>74</v>
      </c>
      <c r="C90" s="18">
        <v>65.817488289770495</v>
      </c>
      <c r="D90" s="18">
        <v>63.236578549304326</v>
      </c>
      <c r="E90" s="18">
        <v>60.176112297597037</v>
      </c>
      <c r="F90" s="18">
        <v>75.63069673583388</v>
      </c>
      <c r="G90" s="18">
        <v>78.242077829661355</v>
      </c>
      <c r="H90" s="18">
        <v>79.02393789685658</v>
      </c>
      <c r="I90" s="18">
        <v>28.29682231245237</v>
      </c>
      <c r="J90" s="18">
        <v>31.000679387540838</v>
      </c>
      <c r="K90" s="18">
        <v>28.977412814034292</v>
      </c>
      <c r="L90" s="18">
        <v>26.589918596106372</v>
      </c>
    </row>
    <row r="91" spans="1:12" x14ac:dyDescent="0.25">
      <c r="A91" s="14" t="s">
        <v>233</v>
      </c>
      <c r="B91" s="19">
        <v>27.764338733271952</v>
      </c>
      <c r="C91" s="19">
        <v>66.518528144277028</v>
      </c>
      <c r="D91" s="19">
        <v>58.52050130176471</v>
      </c>
      <c r="E91" s="19">
        <v>56.585010440705759</v>
      </c>
      <c r="F91" s="19">
        <v>55.025556608466722</v>
      </c>
      <c r="G91" s="19">
        <v>69.232798557265014</v>
      </c>
      <c r="H91" s="19">
        <v>71.719591860147034</v>
      </c>
      <c r="I91" s="19">
        <v>73.524736298442832</v>
      </c>
      <c r="J91" s="19">
        <v>25.554455327848515</v>
      </c>
      <c r="K91" s="19">
        <v>29.21640786397683</v>
      </c>
      <c r="L91" s="19">
        <v>27.19060083934442</v>
      </c>
    </row>
    <row r="92" spans="1:12" x14ac:dyDescent="0.25">
      <c r="A92" s="13" t="s">
        <v>234</v>
      </c>
      <c r="B92" s="18">
        <v>16.757154467139824</v>
      </c>
      <c r="C92" s="18">
        <v>12.888398952497894</v>
      </c>
      <c r="D92" s="18">
        <v>31.856076032350931</v>
      </c>
      <c r="E92" s="18">
        <v>28.873878123983239</v>
      </c>
      <c r="F92" s="18">
        <v>28.726488801885949</v>
      </c>
      <c r="G92" s="18">
        <v>28.70729030649775</v>
      </c>
      <c r="H92" s="18">
        <v>37.074343954161513</v>
      </c>
      <c r="I92" s="18">
        <v>39.377118314809174</v>
      </c>
      <c r="J92" s="18">
        <v>41.344446333107719</v>
      </c>
      <c r="K92" s="18">
        <v>14.702196791462519</v>
      </c>
      <c r="L92" s="18">
        <v>17.181016942874521</v>
      </c>
    </row>
    <row r="93" spans="1:12" x14ac:dyDescent="0.25">
      <c r="A93" s="14" t="s">
        <v>235</v>
      </c>
      <c r="B93" s="19">
        <v>6.8945657474129058</v>
      </c>
      <c r="C93" s="19">
        <v>7.7787875359089629</v>
      </c>
      <c r="D93" s="19">
        <v>6.1723226358154015</v>
      </c>
      <c r="E93" s="19">
        <v>15.71771321854188</v>
      </c>
      <c r="F93" s="19">
        <v>14.658389742010955</v>
      </c>
      <c r="G93" s="19">
        <v>14.986848009370382</v>
      </c>
      <c r="H93" s="19">
        <v>15.372828731381398</v>
      </c>
      <c r="I93" s="19">
        <v>20.355397883101606</v>
      </c>
      <c r="J93" s="19">
        <v>22.142550070642557</v>
      </c>
      <c r="K93" s="19">
        <v>23.786622662271675</v>
      </c>
      <c r="L93" s="19">
        <v>8.6457819642859448</v>
      </c>
    </row>
    <row r="94" spans="1:12" x14ac:dyDescent="0.25">
      <c r="A94" s="17" t="s">
        <v>236</v>
      </c>
      <c r="B94" s="18">
        <v>1.5839410521753243</v>
      </c>
      <c r="C94" s="18">
        <v>3.2005053248539035</v>
      </c>
      <c r="D94" s="18">
        <v>3.7253026201353112</v>
      </c>
      <c r="E94" s="18">
        <v>3.0454095157086876</v>
      </c>
      <c r="F94" s="18">
        <v>7.9794049563149025</v>
      </c>
      <c r="G94" s="18">
        <v>7.6474037826443126</v>
      </c>
      <c r="H94" s="18">
        <v>8.0254961444113544</v>
      </c>
      <c r="I94" s="18">
        <v>8.4403393841017618</v>
      </c>
      <c r="J94" s="18">
        <v>11.446251938271454</v>
      </c>
      <c r="K94" s="18">
        <v>12.73923174753134</v>
      </c>
      <c r="L94" s="18">
        <v>13.98797445863096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247</v>
      </c>
      <c r="C96" s="18">
        <f t="shared" ref="C96:L96" si="10">SUM(C73:C76)</f>
        <v>227.83473308234232</v>
      </c>
      <c r="D96" s="18">
        <f t="shared" si="10"/>
        <v>213.39962501267007</v>
      </c>
      <c r="E96" s="18">
        <f t="shared" si="10"/>
        <v>195.92904662488019</v>
      </c>
      <c r="F96" s="18">
        <f t="shared" si="10"/>
        <v>179.78556819793442</v>
      </c>
      <c r="G96" s="18">
        <f t="shared" si="10"/>
        <v>170.8261222956888</v>
      </c>
      <c r="H96" s="18">
        <f t="shared" si="10"/>
        <v>163.02593894180484</v>
      </c>
      <c r="I96" s="18">
        <f t="shared" si="10"/>
        <v>154.39819053979406</v>
      </c>
      <c r="J96" s="18">
        <f t="shared" si="10"/>
        <v>144.92344700680272</v>
      </c>
      <c r="K96" s="18">
        <f t="shared" si="10"/>
        <v>134.56349767976795</v>
      </c>
      <c r="L96" s="18">
        <f t="shared" si="10"/>
        <v>124.35116875235391</v>
      </c>
    </row>
    <row r="97" spans="1:12" x14ac:dyDescent="0.25">
      <c r="A97" s="16" t="s">
        <v>242</v>
      </c>
      <c r="B97" s="19">
        <f>SUM(B77:B78)</f>
        <v>72</v>
      </c>
      <c r="C97" s="19">
        <f t="shared" ref="C97:L97" si="11">SUM(C77:C78)</f>
        <v>83.649730970575732</v>
      </c>
      <c r="D97" s="19">
        <f t="shared" si="11"/>
        <v>69.282504150972699</v>
      </c>
      <c r="E97" s="19">
        <f t="shared" si="11"/>
        <v>71.023441470303453</v>
      </c>
      <c r="F97" s="19">
        <f t="shared" si="11"/>
        <v>69.593211529845092</v>
      </c>
      <c r="G97" s="19">
        <f t="shared" si="11"/>
        <v>58.660922541114701</v>
      </c>
      <c r="H97" s="19">
        <f t="shared" si="11"/>
        <v>53.355809496215272</v>
      </c>
      <c r="I97" s="19">
        <f t="shared" si="11"/>
        <v>50.270374624822075</v>
      </c>
      <c r="J97" s="19">
        <f t="shared" si="11"/>
        <v>47.436846285196246</v>
      </c>
      <c r="K97" s="19">
        <f t="shared" si="11"/>
        <v>44.743813070740714</v>
      </c>
      <c r="L97" s="19">
        <f t="shared" si="11"/>
        <v>41.086258837910009</v>
      </c>
    </row>
    <row r="98" spans="1:12" x14ac:dyDescent="0.25">
      <c r="A98" s="11" t="s">
        <v>243</v>
      </c>
      <c r="B98" s="18">
        <f>SUM(B79:B86)</f>
        <v>618</v>
      </c>
      <c r="C98" s="18">
        <f t="shared" ref="C98:L98" si="12">SUM(C79:C86)</f>
        <v>515.53656231158402</v>
      </c>
      <c r="D98" s="18">
        <f t="shared" si="12"/>
        <v>429.51383559101765</v>
      </c>
      <c r="E98" s="18">
        <f t="shared" si="12"/>
        <v>338.39577873888629</v>
      </c>
      <c r="F98" s="18">
        <f t="shared" si="12"/>
        <v>312.8145810219778</v>
      </c>
      <c r="G98" s="18">
        <f t="shared" si="12"/>
        <v>293.41209309108564</v>
      </c>
      <c r="H98" s="18">
        <f t="shared" si="12"/>
        <v>267.45002944445139</v>
      </c>
      <c r="I98" s="18">
        <f t="shared" si="12"/>
        <v>242.03744044619719</v>
      </c>
      <c r="J98" s="18">
        <f t="shared" si="12"/>
        <v>217.37373679708625</v>
      </c>
      <c r="K98" s="18">
        <f t="shared" si="12"/>
        <v>206.38391441571054</v>
      </c>
      <c r="L98" s="18">
        <f t="shared" si="12"/>
        <v>184.75019675056714</v>
      </c>
    </row>
    <row r="99" spans="1:12" x14ac:dyDescent="0.25">
      <c r="A99" s="16" t="s">
        <v>157</v>
      </c>
      <c r="B99" s="19">
        <f>SUM(B87:B94)</f>
        <v>355.99999999999994</v>
      </c>
      <c r="C99" s="19">
        <f t="shared" ref="C99:L99" si="13">SUM(C87:C94)</f>
        <v>397.51050507654293</v>
      </c>
      <c r="D99" s="19">
        <f t="shared" si="13"/>
        <v>423.62310707441492</v>
      </c>
      <c r="E99" s="19">
        <f t="shared" si="13"/>
        <v>443.46473726132052</v>
      </c>
      <c r="F99" s="19">
        <f t="shared" si="13"/>
        <v>402.32862365761963</v>
      </c>
      <c r="G99" s="19">
        <f t="shared" si="13"/>
        <v>360.19973556378449</v>
      </c>
      <c r="H99" s="19">
        <f t="shared" si="13"/>
        <v>317.03748909919045</v>
      </c>
      <c r="I99" s="19">
        <f t="shared" si="13"/>
        <v>271.91299527036421</v>
      </c>
      <c r="J99" s="19">
        <f t="shared" si="13"/>
        <v>227.02549607279093</v>
      </c>
      <c r="K99" s="19">
        <f t="shared" si="13"/>
        <v>186.95061561721769</v>
      </c>
      <c r="L99" s="19">
        <f t="shared" si="13"/>
        <v>167.3564013728494</v>
      </c>
    </row>
    <row r="100" spans="1:12" x14ac:dyDescent="0.25">
      <c r="A100" s="24" t="s">
        <v>156</v>
      </c>
      <c r="B100" s="25">
        <f>SUM(B91:B94)</f>
        <v>53.000000000000007</v>
      </c>
      <c r="C100" s="25">
        <f t="shared" ref="C100:L100" si="14">SUM(C91:C94)</f>
        <v>90.38621995753779</v>
      </c>
      <c r="D100" s="25">
        <f t="shared" si="14"/>
        <v>100.27420259006635</v>
      </c>
      <c r="E100" s="25">
        <f t="shared" si="14"/>
        <v>104.22201129893956</v>
      </c>
      <c r="F100" s="25">
        <f t="shared" si="14"/>
        <v>106.38984010867854</v>
      </c>
      <c r="G100" s="25">
        <f t="shared" si="14"/>
        <v>120.57434065577746</v>
      </c>
      <c r="H100" s="25">
        <f t="shared" si="14"/>
        <v>132.19226069010131</v>
      </c>
      <c r="I100" s="25">
        <f t="shared" si="14"/>
        <v>141.69759188045538</v>
      </c>
      <c r="J100" s="25">
        <f t="shared" si="14"/>
        <v>100.48770366987024</v>
      </c>
      <c r="K100" s="25">
        <f t="shared" si="14"/>
        <v>80.44445906524237</v>
      </c>
      <c r="L100" s="25">
        <f t="shared" si="14"/>
        <v>67.005374205135851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7816</v>
      </c>
      <c r="C6" s="18">
        <v>7519.0711235414528</v>
      </c>
      <c r="D6" s="18">
        <v>7171.0132796804719</v>
      </c>
      <c r="E6" s="18">
        <v>6818.7007040476665</v>
      </c>
      <c r="F6" s="18">
        <v>6470.7792308969638</v>
      </c>
      <c r="G6" s="18">
        <v>6112.8374411543409</v>
      </c>
      <c r="H6" s="18">
        <v>5728.8232211849872</v>
      </c>
      <c r="I6" s="18">
        <v>5352.7302294055307</v>
      </c>
      <c r="J6" s="18">
        <v>4983.9787779663347</v>
      </c>
      <c r="K6" s="18">
        <v>4662.102650413829</v>
      </c>
      <c r="L6" s="18">
        <v>4385.9668814494344</v>
      </c>
    </row>
    <row r="7" spans="1:12" x14ac:dyDescent="0.25">
      <c r="A7" s="12" t="s">
        <v>140</v>
      </c>
      <c r="B7" s="28">
        <v>645</v>
      </c>
      <c r="C7" s="28">
        <v>603.56285741956776</v>
      </c>
      <c r="D7" s="28">
        <v>553.90401371068117</v>
      </c>
      <c r="E7" s="19">
        <v>527.83916416140551</v>
      </c>
      <c r="F7" s="28">
        <v>500.31543199070109</v>
      </c>
      <c r="G7" s="28">
        <v>468.49242251000624</v>
      </c>
      <c r="H7" s="28">
        <v>438.30330799520743</v>
      </c>
      <c r="I7" s="28">
        <v>418.64109689519506</v>
      </c>
      <c r="J7" s="28">
        <v>390.9187523450064</v>
      </c>
      <c r="K7" s="28">
        <v>381.15805750994735</v>
      </c>
      <c r="L7" s="28">
        <v>375.80193367945304</v>
      </c>
    </row>
    <row r="8" spans="1:12" x14ac:dyDescent="0.25">
      <c r="A8" s="13" t="s">
        <v>141</v>
      </c>
      <c r="B8" s="18">
        <v>722</v>
      </c>
      <c r="C8" s="18">
        <v>592.95915438358816</v>
      </c>
      <c r="D8" s="18">
        <v>556.01796469687019</v>
      </c>
      <c r="E8" s="18">
        <v>511.27212748871767</v>
      </c>
      <c r="F8" s="18">
        <v>488.03213477324744</v>
      </c>
      <c r="G8" s="18">
        <v>463.24710031119656</v>
      </c>
      <c r="H8" s="18">
        <v>434.30982164207359</v>
      </c>
      <c r="I8" s="18">
        <v>406.7454093680841</v>
      </c>
      <c r="J8" s="18">
        <v>388.8437059261131</v>
      </c>
      <c r="K8" s="18">
        <v>363.37188728174647</v>
      </c>
      <c r="L8" s="18">
        <v>354.52844085195511</v>
      </c>
    </row>
    <row r="9" spans="1:12" x14ac:dyDescent="0.25">
      <c r="A9" s="14" t="s">
        <v>142</v>
      </c>
      <c r="B9" s="19">
        <v>713</v>
      </c>
      <c r="C9" s="19">
        <v>676.25687965847646</v>
      </c>
      <c r="D9" s="19">
        <v>555.70678450512855</v>
      </c>
      <c r="E9" s="19">
        <v>521.3500626946186</v>
      </c>
      <c r="F9" s="19">
        <v>479.56496064966291</v>
      </c>
      <c r="G9" s="19">
        <v>457.88890986377726</v>
      </c>
      <c r="H9" s="19">
        <v>434.72268867810749</v>
      </c>
      <c r="I9" s="19">
        <v>407.62988112229505</v>
      </c>
      <c r="J9" s="19">
        <v>381.80314881894122</v>
      </c>
      <c r="K9" s="19">
        <v>365.03124220898519</v>
      </c>
      <c r="L9" s="19">
        <v>341.14163285993931</v>
      </c>
    </row>
    <row r="10" spans="1:12" x14ac:dyDescent="0.25">
      <c r="A10" s="13" t="s">
        <v>240</v>
      </c>
      <c r="B10" s="18">
        <v>391.79999999999995</v>
      </c>
      <c r="C10" s="18">
        <v>404.38012028716042</v>
      </c>
      <c r="D10" s="18">
        <v>383.80290209253508</v>
      </c>
      <c r="E10" s="18">
        <v>315.74890725199504</v>
      </c>
      <c r="F10" s="18">
        <v>296.35631818798953</v>
      </c>
      <c r="G10" s="18">
        <v>272.73574007473667</v>
      </c>
      <c r="H10" s="18">
        <v>260.50642245789874</v>
      </c>
      <c r="I10" s="18">
        <v>247.39803333515675</v>
      </c>
      <c r="J10" s="18">
        <v>232.03002215794612</v>
      </c>
      <c r="K10" s="18">
        <v>217.36504958199291</v>
      </c>
      <c r="L10" s="18">
        <v>207.84312853532015</v>
      </c>
    </row>
    <row r="11" spans="1:12" x14ac:dyDescent="0.25">
      <c r="A11" s="14" t="s">
        <v>241</v>
      </c>
      <c r="B11" s="19">
        <v>261.2</v>
      </c>
      <c r="C11" s="19">
        <v>268.22257765535966</v>
      </c>
      <c r="D11" s="19">
        <v>254.41268653181908</v>
      </c>
      <c r="E11" s="19">
        <v>209.07829391825919</v>
      </c>
      <c r="F11" s="19">
        <v>196.21427098371015</v>
      </c>
      <c r="G11" s="19">
        <v>180.48455542009251</v>
      </c>
      <c r="H11" s="19">
        <v>172.31784367485028</v>
      </c>
      <c r="I11" s="19">
        <v>163.57097478097046</v>
      </c>
      <c r="J11" s="19">
        <v>153.33940295061888</v>
      </c>
      <c r="K11" s="19">
        <v>143.58194898286496</v>
      </c>
      <c r="L11" s="19">
        <v>137.22851544868513</v>
      </c>
    </row>
    <row r="12" spans="1:12" x14ac:dyDescent="0.25">
      <c r="A12" s="13" t="s">
        <v>143</v>
      </c>
      <c r="B12" s="18">
        <v>470</v>
      </c>
      <c r="C12" s="18">
        <v>526.78212759213955</v>
      </c>
      <c r="D12" s="18">
        <v>542.36821246642421</v>
      </c>
      <c r="E12" s="18">
        <v>514.24826652587876</v>
      </c>
      <c r="F12" s="18">
        <v>422.71621076994177</v>
      </c>
      <c r="G12" s="18">
        <v>396.44820848582668</v>
      </c>
      <c r="H12" s="18">
        <v>364.53821033577202</v>
      </c>
      <c r="I12" s="18">
        <v>347.89321700544099</v>
      </c>
      <c r="J12" s="18">
        <v>330.08534643225499</v>
      </c>
      <c r="K12" s="18">
        <v>309.28408914731244</v>
      </c>
      <c r="L12" s="18">
        <v>289.44613361354357</v>
      </c>
    </row>
    <row r="13" spans="1:12" x14ac:dyDescent="0.25">
      <c r="A13" s="14" t="s">
        <v>144</v>
      </c>
      <c r="B13" s="19">
        <v>428</v>
      </c>
      <c r="C13" s="19">
        <v>331.23672530694068</v>
      </c>
      <c r="D13" s="19">
        <v>370.67532438628416</v>
      </c>
      <c r="E13" s="19">
        <v>382.20370423143061</v>
      </c>
      <c r="F13" s="19">
        <v>361.382432771445</v>
      </c>
      <c r="G13" s="19">
        <v>297.73267680022866</v>
      </c>
      <c r="H13" s="19">
        <v>278.80338156989677</v>
      </c>
      <c r="I13" s="19">
        <v>256.31800596498624</v>
      </c>
      <c r="J13" s="19">
        <v>244.57773071636689</v>
      </c>
      <c r="K13" s="19">
        <v>232.01822037658005</v>
      </c>
      <c r="L13" s="19">
        <v>217.34833690446541</v>
      </c>
    </row>
    <row r="14" spans="1:12" x14ac:dyDescent="0.25">
      <c r="A14" s="13" t="s">
        <v>145</v>
      </c>
      <c r="B14" s="18">
        <v>474</v>
      </c>
      <c r="C14" s="18">
        <v>399.69259799806412</v>
      </c>
      <c r="D14" s="18">
        <v>309.42267596543536</v>
      </c>
      <c r="E14" s="18">
        <v>346.51641990730343</v>
      </c>
      <c r="F14" s="18">
        <v>357.16736327331716</v>
      </c>
      <c r="G14" s="18">
        <v>338.09864867387779</v>
      </c>
      <c r="H14" s="18">
        <v>278.37000243021072</v>
      </c>
      <c r="I14" s="18">
        <v>260.85365846724829</v>
      </c>
      <c r="J14" s="18">
        <v>239.86627150516046</v>
      </c>
      <c r="K14" s="18">
        <v>228.9245183749216</v>
      </c>
      <c r="L14" s="18">
        <v>217.21221774679614</v>
      </c>
    </row>
    <row r="15" spans="1:12" x14ac:dyDescent="0.25">
      <c r="A15" s="14" t="s">
        <v>146</v>
      </c>
      <c r="B15" s="19">
        <v>541</v>
      </c>
      <c r="C15" s="19">
        <v>421.47148001688254</v>
      </c>
      <c r="D15" s="19">
        <v>355.53841592291678</v>
      </c>
      <c r="E15" s="19">
        <v>275.13911465093537</v>
      </c>
      <c r="F15" s="19">
        <v>307.94250727035933</v>
      </c>
      <c r="G15" s="19">
        <v>317.38213541009941</v>
      </c>
      <c r="H15" s="19">
        <v>300.19307695739315</v>
      </c>
      <c r="I15" s="19">
        <v>247.16896741827804</v>
      </c>
      <c r="J15" s="19">
        <v>231.47130239729688</v>
      </c>
      <c r="K15" s="19">
        <v>212.7617094266048</v>
      </c>
      <c r="L15" s="19">
        <v>202.97248555538664</v>
      </c>
    </row>
    <row r="16" spans="1:12" x14ac:dyDescent="0.25">
      <c r="A16" s="13" t="s">
        <v>147</v>
      </c>
      <c r="B16" s="18">
        <v>445</v>
      </c>
      <c r="C16" s="18">
        <v>485.14112945217369</v>
      </c>
      <c r="D16" s="18">
        <v>377.7718129340015</v>
      </c>
      <c r="E16" s="18">
        <v>318.45817938592495</v>
      </c>
      <c r="F16" s="18">
        <v>246.29687033116761</v>
      </c>
      <c r="G16" s="18">
        <v>275.49794825004557</v>
      </c>
      <c r="H16" s="18">
        <v>283.7454912197386</v>
      </c>
      <c r="I16" s="18">
        <v>268.2117646059279</v>
      </c>
      <c r="J16" s="18">
        <v>220.66561232306032</v>
      </c>
      <c r="K16" s="18">
        <v>206.50399080417654</v>
      </c>
      <c r="L16" s="18">
        <v>189.66469217710676</v>
      </c>
    </row>
    <row r="17" spans="1:12" x14ac:dyDescent="0.25">
      <c r="A17" s="14" t="s">
        <v>148</v>
      </c>
      <c r="B17" s="19">
        <v>436</v>
      </c>
      <c r="C17" s="19">
        <v>404.89069381744753</v>
      </c>
      <c r="D17" s="19">
        <v>441.18748888098207</v>
      </c>
      <c r="E17" s="19">
        <v>343.09700960270538</v>
      </c>
      <c r="F17" s="19">
        <v>289.21019281570261</v>
      </c>
      <c r="G17" s="19">
        <v>223.47311088682062</v>
      </c>
      <c r="H17" s="19">
        <v>249.6741283306354</v>
      </c>
      <c r="I17" s="19">
        <v>256.97610238325103</v>
      </c>
      <c r="J17" s="19">
        <v>242.54378057078875</v>
      </c>
      <c r="K17" s="19">
        <v>199.42260376305018</v>
      </c>
      <c r="L17" s="19">
        <v>186.36656655469307</v>
      </c>
    </row>
    <row r="18" spans="1:12" x14ac:dyDescent="0.25">
      <c r="A18" s="13" t="s">
        <v>149</v>
      </c>
      <c r="B18" s="18">
        <v>509</v>
      </c>
      <c r="C18" s="18">
        <v>406.24199338874803</v>
      </c>
      <c r="D18" s="18">
        <v>377.10522042585001</v>
      </c>
      <c r="E18" s="18">
        <v>410.83776374317904</v>
      </c>
      <c r="F18" s="18">
        <v>319.33725158163691</v>
      </c>
      <c r="G18" s="18">
        <v>269.18959440218049</v>
      </c>
      <c r="H18" s="18">
        <v>207.93902582946475</v>
      </c>
      <c r="I18" s="18">
        <v>232.2244787556773</v>
      </c>
      <c r="J18" s="18">
        <v>238.97185525592488</v>
      </c>
      <c r="K18" s="18">
        <v>225.43546482034486</v>
      </c>
      <c r="L18" s="18">
        <v>185.33033470411175</v>
      </c>
    </row>
    <row r="19" spans="1:12" x14ac:dyDescent="0.25">
      <c r="A19" s="14" t="s">
        <v>150</v>
      </c>
      <c r="B19" s="19">
        <v>478</v>
      </c>
      <c r="C19" s="19">
        <v>478.23493403100116</v>
      </c>
      <c r="D19" s="19">
        <v>382.03222577836868</v>
      </c>
      <c r="E19" s="19">
        <v>354.82917057286005</v>
      </c>
      <c r="F19" s="19">
        <v>386.88908717380355</v>
      </c>
      <c r="G19" s="19">
        <v>300.81506260303922</v>
      </c>
      <c r="H19" s="19">
        <v>253.83899019762558</v>
      </c>
      <c r="I19" s="19">
        <v>196.17874147058893</v>
      </c>
      <c r="J19" s="19">
        <v>219.1600822098988</v>
      </c>
      <c r="K19" s="19">
        <v>225.66583067271389</v>
      </c>
      <c r="L19" s="19">
        <v>212.90472530954258</v>
      </c>
    </row>
    <row r="20" spans="1:12" x14ac:dyDescent="0.25">
      <c r="A20" s="13" t="s">
        <v>151</v>
      </c>
      <c r="B20" s="18">
        <v>429</v>
      </c>
      <c r="C20" s="18">
        <v>445.93140409032401</v>
      </c>
      <c r="D20" s="18">
        <v>447.41403630984115</v>
      </c>
      <c r="E20" s="18">
        <v>358.31209862227172</v>
      </c>
      <c r="F20" s="18">
        <v>333.54909085268514</v>
      </c>
      <c r="G20" s="18">
        <v>364.41409800989663</v>
      </c>
      <c r="H20" s="18">
        <v>283.8503736762691</v>
      </c>
      <c r="I20" s="18">
        <v>239.90182403170377</v>
      </c>
      <c r="J20" s="18">
        <v>185.67147648735525</v>
      </c>
      <c r="K20" s="18">
        <v>207.6864157489581</v>
      </c>
      <c r="L20" s="18">
        <v>214.09238636393047</v>
      </c>
    </row>
    <row r="21" spans="1:12" x14ac:dyDescent="0.25">
      <c r="A21" s="14" t="s">
        <v>152</v>
      </c>
      <c r="B21" s="19">
        <v>298</v>
      </c>
      <c r="C21" s="19">
        <v>397.34497043328849</v>
      </c>
      <c r="D21" s="19">
        <v>414.34135722518675</v>
      </c>
      <c r="E21" s="19">
        <v>416.92643974793896</v>
      </c>
      <c r="F21" s="19">
        <v>334.75912015154324</v>
      </c>
      <c r="G21" s="19">
        <v>312.36647639266334</v>
      </c>
      <c r="H21" s="19">
        <v>341.97989061122519</v>
      </c>
      <c r="I21" s="19">
        <v>266.89888701817404</v>
      </c>
      <c r="J21" s="19">
        <v>225.93746623583394</v>
      </c>
      <c r="K21" s="19">
        <v>175.13321925764961</v>
      </c>
      <c r="L21" s="19">
        <v>196.17598759492438</v>
      </c>
    </row>
    <row r="22" spans="1:12" x14ac:dyDescent="0.25">
      <c r="A22" s="13" t="s">
        <v>153</v>
      </c>
      <c r="B22" s="18">
        <v>190</v>
      </c>
      <c r="C22" s="18">
        <v>261.28792070409304</v>
      </c>
      <c r="D22" s="18">
        <v>352.29632092055732</v>
      </c>
      <c r="E22" s="18">
        <v>370.85452760556234</v>
      </c>
      <c r="F22" s="18">
        <v>376.29375568571942</v>
      </c>
      <c r="G22" s="18">
        <v>304.27580759470061</v>
      </c>
      <c r="H22" s="18">
        <v>285.73212913300381</v>
      </c>
      <c r="I22" s="18">
        <v>314.4439194042655</v>
      </c>
      <c r="J22" s="18">
        <v>246.6128802971736</v>
      </c>
      <c r="K22" s="18">
        <v>209.49877581978728</v>
      </c>
      <c r="L22" s="18">
        <v>162.95095627024941</v>
      </c>
    </row>
    <row r="23" spans="1:12" x14ac:dyDescent="0.25">
      <c r="A23" s="14" t="s">
        <v>154</v>
      </c>
      <c r="B23" s="19">
        <v>160</v>
      </c>
      <c r="C23" s="19">
        <v>166.04971112334948</v>
      </c>
      <c r="D23" s="19">
        <v>229.64734979588849</v>
      </c>
      <c r="E23" s="19">
        <v>311.31848267669102</v>
      </c>
      <c r="F23" s="19">
        <v>329.32094689967846</v>
      </c>
      <c r="G23" s="19">
        <v>335.79758587416904</v>
      </c>
      <c r="H23" s="19">
        <v>272.73388246130219</v>
      </c>
      <c r="I23" s="19">
        <v>257.28852714500545</v>
      </c>
      <c r="J23" s="19">
        <v>284.22679155433087</v>
      </c>
      <c r="K23" s="19">
        <v>223.86943037601995</v>
      </c>
      <c r="L23" s="19">
        <v>190.73106345345599</v>
      </c>
    </row>
    <row r="24" spans="1:12" x14ac:dyDescent="0.25">
      <c r="A24" s="13" t="s">
        <v>155</v>
      </c>
      <c r="B24" s="18">
        <v>128</v>
      </c>
      <c r="C24" s="18">
        <v>125.47641703376334</v>
      </c>
      <c r="D24" s="18">
        <v>131.72320746858017</v>
      </c>
      <c r="E24" s="18">
        <v>184.17345343537781</v>
      </c>
      <c r="F24" s="18">
        <v>252.35304814374666</v>
      </c>
      <c r="G24" s="18">
        <v>269.36311239468341</v>
      </c>
      <c r="H24" s="18">
        <v>277.39396106943093</v>
      </c>
      <c r="I24" s="18">
        <v>227.19683091682083</v>
      </c>
      <c r="J24" s="18">
        <v>216.41840082663833</v>
      </c>
      <c r="K24" s="18">
        <v>240.74904315993712</v>
      </c>
      <c r="L24" s="18">
        <v>191.42463332008523</v>
      </c>
    </row>
    <row r="25" spans="1:12" x14ac:dyDescent="0.25">
      <c r="A25" s="14" t="s">
        <v>233</v>
      </c>
      <c r="B25" s="19">
        <v>53.014681684024467</v>
      </c>
      <c r="C25" s="19">
        <v>90.441404703479193</v>
      </c>
      <c r="D25" s="19">
        <v>90.846433441360233</v>
      </c>
      <c r="E25" s="19">
        <v>97.769961086260508</v>
      </c>
      <c r="F25" s="19">
        <v>139.81826643267425</v>
      </c>
      <c r="G25" s="19">
        <v>195.6028181238301</v>
      </c>
      <c r="H25" s="19">
        <v>212.49818340647977</v>
      </c>
      <c r="I25" s="19">
        <v>222.68198141174094</v>
      </c>
      <c r="J25" s="19">
        <v>185.09578414651244</v>
      </c>
      <c r="K25" s="19">
        <v>179.01750378921321</v>
      </c>
      <c r="L25" s="19">
        <v>201.45053768257696</v>
      </c>
    </row>
    <row r="26" spans="1:12" x14ac:dyDescent="0.25">
      <c r="A26" s="13" t="s">
        <v>234</v>
      </c>
      <c r="B26" s="18">
        <v>30.092095488699243</v>
      </c>
      <c r="C26" s="18">
        <v>18.609309284246347</v>
      </c>
      <c r="D26" s="18">
        <v>34.007428322907103</v>
      </c>
      <c r="E26" s="18">
        <v>32.925146726682243</v>
      </c>
      <c r="F26" s="18">
        <v>35.56302712775647</v>
      </c>
      <c r="G26" s="18">
        <v>51.19706764143276</v>
      </c>
      <c r="H26" s="18">
        <v>72.557244203709985</v>
      </c>
      <c r="I26" s="18">
        <v>78.791660068670851</v>
      </c>
      <c r="J26" s="18">
        <v>84.152817883533729</v>
      </c>
      <c r="K26" s="18">
        <v>70.434407608129789</v>
      </c>
      <c r="L26" s="18">
        <v>70.103721261370083</v>
      </c>
    </row>
    <row r="27" spans="1:12" x14ac:dyDescent="0.25">
      <c r="A27" s="14" t="s">
        <v>235</v>
      </c>
      <c r="B27" s="19">
        <v>11.462863720586409</v>
      </c>
      <c r="C27" s="19">
        <v>10.705586058849896</v>
      </c>
      <c r="D27" s="19">
        <v>6.8222196006810893</v>
      </c>
      <c r="E27" s="19">
        <v>13.205976443412153</v>
      </c>
      <c r="F27" s="19">
        <v>12.427508776374268</v>
      </c>
      <c r="G27" s="19">
        <v>13.475189564645792</v>
      </c>
      <c r="H27" s="19">
        <v>19.522128221223028</v>
      </c>
      <c r="I27" s="19">
        <v>27.998344916411728</v>
      </c>
      <c r="J27" s="19">
        <v>30.393070610949867</v>
      </c>
      <c r="K27" s="19">
        <v>33.034384219148507</v>
      </c>
      <c r="L27" s="19">
        <v>27.823476468219411</v>
      </c>
    </row>
    <row r="28" spans="1:12" x14ac:dyDescent="0.25">
      <c r="A28" s="17" t="s">
        <v>236</v>
      </c>
      <c r="B28" s="18">
        <v>2.4303591066898496</v>
      </c>
      <c r="C28" s="18">
        <v>4.1511291025089427</v>
      </c>
      <c r="D28" s="18">
        <v>3.9691982981740015</v>
      </c>
      <c r="E28" s="18">
        <v>2.5964335682567006</v>
      </c>
      <c r="F28" s="18">
        <v>5.2694342541009647</v>
      </c>
      <c r="G28" s="18">
        <v>4.8591718663920762</v>
      </c>
      <c r="H28" s="18">
        <v>5.293037083467337</v>
      </c>
      <c r="I28" s="18">
        <v>7.7179229196379255</v>
      </c>
      <c r="J28" s="18">
        <v>11.193076314629174</v>
      </c>
      <c r="K28" s="18">
        <v>12.154857483743628</v>
      </c>
      <c r="L28" s="18">
        <v>13.424975093623278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2471.8000000000002</v>
      </c>
      <c r="C30" s="18">
        <f t="shared" ref="C30:L30" si="0">SUM(C7:C10)</f>
        <v>2277.1590117487926</v>
      </c>
      <c r="D30" s="18">
        <f t="shared" si="0"/>
        <v>2049.4316650052151</v>
      </c>
      <c r="E30" s="18">
        <f t="shared" si="0"/>
        <v>1876.2102615967367</v>
      </c>
      <c r="F30" s="18">
        <f t="shared" si="0"/>
        <v>1764.2688456016008</v>
      </c>
      <c r="G30" s="18">
        <f t="shared" si="0"/>
        <v>1662.3641727597167</v>
      </c>
      <c r="H30" s="18">
        <f t="shared" si="0"/>
        <v>1567.8422407732871</v>
      </c>
      <c r="I30" s="18">
        <f t="shared" si="0"/>
        <v>1480.414420720731</v>
      </c>
      <c r="J30" s="18">
        <f t="shared" si="0"/>
        <v>1393.5956292480068</v>
      </c>
      <c r="K30" s="18">
        <f t="shared" si="0"/>
        <v>1326.9262365826721</v>
      </c>
      <c r="L30" s="18">
        <f t="shared" si="0"/>
        <v>1279.3151359266676</v>
      </c>
    </row>
    <row r="31" spans="1:12" x14ac:dyDescent="0.25">
      <c r="A31" s="16" t="s">
        <v>242</v>
      </c>
      <c r="B31" s="19">
        <f>SUM(B11:B12)</f>
        <v>731.2</v>
      </c>
      <c r="C31" s="19">
        <f t="shared" ref="C31:L31" si="1">SUM(C11:C12)</f>
        <v>795.00470524749926</v>
      </c>
      <c r="D31" s="19">
        <f t="shared" si="1"/>
        <v>796.78089899824329</v>
      </c>
      <c r="E31" s="19">
        <f t="shared" si="1"/>
        <v>723.32656044413795</v>
      </c>
      <c r="F31" s="19">
        <f t="shared" si="1"/>
        <v>618.93048175365197</v>
      </c>
      <c r="G31" s="19">
        <f t="shared" si="1"/>
        <v>576.93276390591916</v>
      </c>
      <c r="H31" s="19">
        <f t="shared" si="1"/>
        <v>536.8560540106223</v>
      </c>
      <c r="I31" s="19">
        <f t="shared" si="1"/>
        <v>511.46419178641145</v>
      </c>
      <c r="J31" s="19">
        <f t="shared" si="1"/>
        <v>483.42474938287387</v>
      </c>
      <c r="K31" s="19">
        <f t="shared" si="1"/>
        <v>452.8660381301774</v>
      </c>
      <c r="L31" s="19">
        <f t="shared" si="1"/>
        <v>426.6746490622287</v>
      </c>
    </row>
    <row r="32" spans="1:12" x14ac:dyDescent="0.25">
      <c r="A32" s="11" t="s">
        <v>243</v>
      </c>
      <c r="B32" s="18">
        <f>SUM(B13:B20)</f>
        <v>3740</v>
      </c>
      <c r="C32" s="18">
        <f t="shared" ref="C32:L32" si="2">SUM(C13:C20)</f>
        <v>3372.8409581015817</v>
      </c>
      <c r="D32" s="18">
        <f t="shared" si="2"/>
        <v>3061.1472006036797</v>
      </c>
      <c r="E32" s="18">
        <f t="shared" si="2"/>
        <v>2789.3934607166107</v>
      </c>
      <c r="F32" s="18">
        <f t="shared" si="2"/>
        <v>2601.7747960701172</v>
      </c>
      <c r="G32" s="18">
        <f t="shared" si="2"/>
        <v>2386.6032750361883</v>
      </c>
      <c r="H32" s="18">
        <f t="shared" si="2"/>
        <v>2136.4144702112344</v>
      </c>
      <c r="I32" s="18">
        <f t="shared" si="2"/>
        <v>1957.8335430976617</v>
      </c>
      <c r="J32" s="18">
        <f t="shared" si="2"/>
        <v>1822.928111465852</v>
      </c>
      <c r="K32" s="18">
        <f t="shared" si="2"/>
        <v>1738.4187539873499</v>
      </c>
      <c r="L32" s="18">
        <f t="shared" si="2"/>
        <v>1625.8917453160327</v>
      </c>
    </row>
    <row r="33" spans="1:12" x14ac:dyDescent="0.25">
      <c r="A33" s="16" t="s">
        <v>157</v>
      </c>
      <c r="B33" s="19">
        <f>SUM(B21:B28)</f>
        <v>872.99999999999989</v>
      </c>
      <c r="C33" s="19">
        <f t="shared" ref="C33:L33" si="3">SUM(C21:C28)</f>
        <v>1074.0664484435788</v>
      </c>
      <c r="D33" s="19">
        <f t="shared" si="3"/>
        <v>1263.653515073335</v>
      </c>
      <c r="E33" s="19">
        <f t="shared" si="3"/>
        <v>1429.7704212901815</v>
      </c>
      <c r="F33" s="19">
        <f t="shared" si="3"/>
        <v>1485.8051074715941</v>
      </c>
      <c r="G33" s="19">
        <f t="shared" si="3"/>
        <v>1486.9372294525169</v>
      </c>
      <c r="H33" s="19">
        <f t="shared" si="3"/>
        <v>1487.7104561898425</v>
      </c>
      <c r="I33" s="19">
        <f t="shared" si="3"/>
        <v>1403.0180738007271</v>
      </c>
      <c r="J33" s="19">
        <f t="shared" si="3"/>
        <v>1284.0302878696023</v>
      </c>
      <c r="K33" s="19">
        <f t="shared" si="3"/>
        <v>1143.8916217136289</v>
      </c>
      <c r="L33" s="19">
        <f t="shared" si="3"/>
        <v>1054.0853511445048</v>
      </c>
    </row>
    <row r="34" spans="1:12" x14ac:dyDescent="0.25">
      <c r="A34" s="24" t="s">
        <v>156</v>
      </c>
      <c r="B34" s="25">
        <f>SUM(B25:B28)</f>
        <v>96.999999999999972</v>
      </c>
      <c r="C34" s="25">
        <f t="shared" ref="C34:L34" si="4">SUM(C25:C28)</f>
        <v>123.90742914908438</v>
      </c>
      <c r="D34" s="25">
        <f t="shared" si="4"/>
        <v>135.64527966312244</v>
      </c>
      <c r="E34" s="25">
        <f t="shared" si="4"/>
        <v>146.49751782461161</v>
      </c>
      <c r="F34" s="25">
        <f t="shared" si="4"/>
        <v>193.07823659090596</v>
      </c>
      <c r="G34" s="25">
        <f t="shared" si="4"/>
        <v>265.13424719630075</v>
      </c>
      <c r="H34" s="25">
        <f t="shared" si="4"/>
        <v>309.87059291488015</v>
      </c>
      <c r="I34" s="25">
        <f t="shared" si="4"/>
        <v>337.18990931646147</v>
      </c>
      <c r="J34" s="25">
        <f t="shared" si="4"/>
        <v>310.83474895562523</v>
      </c>
      <c r="K34" s="25">
        <f t="shared" si="4"/>
        <v>294.6411531002351</v>
      </c>
      <c r="L34" s="25">
        <f t="shared" si="4"/>
        <v>312.80271050578972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3975.9999999999995</v>
      </c>
      <c r="C39" s="18">
        <v>3824.9835183833188</v>
      </c>
      <c r="D39" s="18">
        <v>3658.2374186570751</v>
      </c>
      <c r="E39" s="18">
        <v>3483.2314333064669</v>
      </c>
      <c r="F39" s="18">
        <v>3309.0217016233432</v>
      </c>
      <c r="G39" s="18">
        <v>3123.9058852926992</v>
      </c>
      <c r="H39" s="18">
        <v>2928.2215152200524</v>
      </c>
      <c r="I39" s="18">
        <v>2732.2065004954452</v>
      </c>
      <c r="J39" s="18">
        <v>2542.2101063587593</v>
      </c>
      <c r="K39" s="18">
        <v>2375.3318222395719</v>
      </c>
      <c r="L39" s="18">
        <v>2236.3337127962577</v>
      </c>
    </row>
    <row r="40" spans="1:12" x14ac:dyDescent="0.25">
      <c r="A40" s="14" t="s">
        <v>140</v>
      </c>
      <c r="B40" s="19">
        <v>344</v>
      </c>
      <c r="C40" s="19">
        <v>308.08432040259277</v>
      </c>
      <c r="D40" s="19">
        <v>282.66569351479501</v>
      </c>
      <c r="E40" s="19">
        <v>269.5312149496412</v>
      </c>
      <c r="F40" s="19">
        <v>255.47315751791933</v>
      </c>
      <c r="G40" s="19">
        <v>238.84695727278725</v>
      </c>
      <c r="H40" s="19">
        <v>223.08432447053463</v>
      </c>
      <c r="I40" s="19">
        <v>212.77057968770106</v>
      </c>
      <c r="J40" s="19">
        <v>198.65160261341995</v>
      </c>
      <c r="K40" s="19">
        <v>193.45603046510672</v>
      </c>
      <c r="L40" s="19">
        <v>190.53284892946712</v>
      </c>
    </row>
    <row r="41" spans="1:12" x14ac:dyDescent="0.25">
      <c r="A41" s="13" t="s">
        <v>141</v>
      </c>
      <c r="B41" s="18">
        <v>357</v>
      </c>
      <c r="C41" s="18">
        <v>317.5686003023277</v>
      </c>
      <c r="D41" s="18">
        <v>284.8994556129029</v>
      </c>
      <c r="E41" s="18">
        <v>261.93730081027383</v>
      </c>
      <c r="F41" s="18">
        <v>250.21212519670007</v>
      </c>
      <c r="G41" s="18">
        <v>237.52205282876218</v>
      </c>
      <c r="H41" s="18">
        <v>222.34975498217625</v>
      </c>
      <c r="I41" s="18">
        <v>207.90436623959252</v>
      </c>
      <c r="J41" s="18">
        <v>198.47945569486373</v>
      </c>
      <c r="K41" s="18">
        <v>185.45954433749506</v>
      </c>
      <c r="L41" s="18">
        <v>180.73378860921025</v>
      </c>
    </row>
    <row r="42" spans="1:12" x14ac:dyDescent="0.25">
      <c r="A42" s="14" t="s">
        <v>142</v>
      </c>
      <c r="B42" s="19">
        <v>384</v>
      </c>
      <c r="C42" s="19">
        <v>334.22128270982807</v>
      </c>
      <c r="D42" s="19">
        <v>297.51369420503136</v>
      </c>
      <c r="E42" s="19">
        <v>266.99818445395755</v>
      </c>
      <c r="F42" s="19">
        <v>245.55497445258129</v>
      </c>
      <c r="G42" s="19">
        <v>234.61813311789408</v>
      </c>
      <c r="H42" s="19">
        <v>222.75821506689473</v>
      </c>
      <c r="I42" s="19">
        <v>208.55657727933962</v>
      </c>
      <c r="J42" s="19">
        <v>195.02676103387199</v>
      </c>
      <c r="K42" s="19">
        <v>186.19967818232388</v>
      </c>
      <c r="L42" s="19">
        <v>173.99524966273668</v>
      </c>
    </row>
    <row r="43" spans="1:12" x14ac:dyDescent="0.25">
      <c r="A43" s="13" t="s">
        <v>240</v>
      </c>
      <c r="B43" s="18">
        <v>201</v>
      </c>
      <c r="C43" s="18">
        <v>218.79079777104232</v>
      </c>
      <c r="D43" s="18">
        <v>190.54284888811486</v>
      </c>
      <c r="E43" s="18">
        <v>169.77147788259978</v>
      </c>
      <c r="F43" s="18">
        <v>152.42521542612053</v>
      </c>
      <c r="G43" s="18">
        <v>140.24243924344503</v>
      </c>
      <c r="H43" s="18">
        <v>134.03973679228017</v>
      </c>
      <c r="I43" s="18">
        <v>127.29595316819656</v>
      </c>
      <c r="J43" s="18">
        <v>119.20334948186142</v>
      </c>
      <c r="K43" s="18">
        <v>111.48682604339577</v>
      </c>
      <c r="L43" s="18">
        <v>106.4531357929995</v>
      </c>
    </row>
    <row r="44" spans="1:12" x14ac:dyDescent="0.25">
      <c r="A44" s="14" t="s">
        <v>241</v>
      </c>
      <c r="B44" s="19">
        <v>134</v>
      </c>
      <c r="C44" s="19">
        <v>145.00679016220576</v>
      </c>
      <c r="D44" s="19">
        <v>126.26510056996307</v>
      </c>
      <c r="E44" s="19">
        <v>112.4937030362706</v>
      </c>
      <c r="F44" s="19">
        <v>101.07357350598191</v>
      </c>
      <c r="G44" s="19">
        <v>93.011936360411838</v>
      </c>
      <c r="H44" s="19">
        <v>88.92016189126754</v>
      </c>
      <c r="I44" s="19">
        <v>84.456588161866677</v>
      </c>
      <c r="J44" s="19">
        <v>79.094329037111493</v>
      </c>
      <c r="K44" s="19">
        <v>73.980103118589142</v>
      </c>
      <c r="L44" s="19">
        <v>70.645151122086617</v>
      </c>
    </row>
    <row r="45" spans="1:12" x14ac:dyDescent="0.25">
      <c r="A45" s="13" t="s">
        <v>143</v>
      </c>
      <c r="B45" s="18">
        <v>252</v>
      </c>
      <c r="C45" s="18">
        <v>269.69482153966698</v>
      </c>
      <c r="D45" s="18">
        <v>292.86129409809843</v>
      </c>
      <c r="E45" s="18">
        <v>254.50966813060273</v>
      </c>
      <c r="F45" s="18">
        <v>226.84795447363896</v>
      </c>
      <c r="G45" s="18">
        <v>203.40594261180996</v>
      </c>
      <c r="H45" s="18">
        <v>186.98355144717891</v>
      </c>
      <c r="I45" s="18">
        <v>178.55411218122924</v>
      </c>
      <c r="J45" s="18">
        <v>169.39900700411178</v>
      </c>
      <c r="K45" s="18">
        <v>158.45215435892308</v>
      </c>
      <c r="L45" s="18">
        <v>148.01812282030832</v>
      </c>
    </row>
    <row r="46" spans="1:12" x14ac:dyDescent="0.25">
      <c r="A46" s="14" t="s">
        <v>144</v>
      </c>
      <c r="B46" s="19">
        <v>236</v>
      </c>
      <c r="C46" s="19">
        <v>181.52930953199035</v>
      </c>
      <c r="D46" s="19">
        <v>194.08208345390346</v>
      </c>
      <c r="E46" s="19">
        <v>210.89856336305587</v>
      </c>
      <c r="F46" s="19">
        <v>182.9583804202922</v>
      </c>
      <c r="G46" s="19">
        <v>163.27168858654991</v>
      </c>
      <c r="H46" s="19">
        <v>146.24919133536019</v>
      </c>
      <c r="I46" s="19">
        <v>134.40887672866432</v>
      </c>
      <c r="J46" s="19">
        <v>128.32014613783673</v>
      </c>
      <c r="K46" s="19">
        <v>121.7108460745872</v>
      </c>
      <c r="L46" s="19">
        <v>113.81381663598175</v>
      </c>
    </row>
    <row r="47" spans="1:12" x14ac:dyDescent="0.25">
      <c r="A47" s="13" t="s">
        <v>145</v>
      </c>
      <c r="B47" s="18">
        <v>223</v>
      </c>
      <c r="C47" s="18">
        <v>217.7761812498062</v>
      </c>
      <c r="D47" s="18">
        <v>167.54588914015167</v>
      </c>
      <c r="E47" s="18">
        <v>179.06651840520786</v>
      </c>
      <c r="F47" s="18">
        <v>194.78147597422054</v>
      </c>
      <c r="G47" s="18">
        <v>168.82088848440716</v>
      </c>
      <c r="H47" s="18">
        <v>150.8637105928496</v>
      </c>
      <c r="I47" s="18">
        <v>135.09181809118206</v>
      </c>
      <c r="J47" s="18">
        <v>124.18784512609008</v>
      </c>
      <c r="K47" s="18">
        <v>118.59437052884968</v>
      </c>
      <c r="L47" s="18">
        <v>112.51498183355663</v>
      </c>
    </row>
    <row r="48" spans="1:12" x14ac:dyDescent="0.25">
      <c r="A48" s="14" t="s">
        <v>146</v>
      </c>
      <c r="B48" s="19">
        <v>282</v>
      </c>
      <c r="C48" s="19">
        <v>198.3661264778915</v>
      </c>
      <c r="D48" s="19">
        <v>194.04690814318585</v>
      </c>
      <c r="E48" s="19">
        <v>149.21423438770069</v>
      </c>
      <c r="F48" s="19">
        <v>159.29381876251472</v>
      </c>
      <c r="G48" s="19">
        <v>173.33555067240124</v>
      </c>
      <c r="H48" s="19">
        <v>149.95115345406549</v>
      </c>
      <c r="I48" s="19">
        <v>134.11503220535923</v>
      </c>
      <c r="J48" s="19">
        <v>119.94327547972084</v>
      </c>
      <c r="K48" s="19">
        <v>110.20314432547099</v>
      </c>
      <c r="L48" s="19">
        <v>105.18330029460608</v>
      </c>
    </row>
    <row r="49" spans="1:12" x14ac:dyDescent="0.25">
      <c r="A49" s="13" t="s">
        <v>147</v>
      </c>
      <c r="B49" s="18">
        <v>221</v>
      </c>
      <c r="C49" s="18">
        <v>252.29168364260909</v>
      </c>
      <c r="D49" s="18">
        <v>177.07091456092579</v>
      </c>
      <c r="E49" s="18">
        <v>173.50421560286188</v>
      </c>
      <c r="F49" s="18">
        <v>133.31746155447863</v>
      </c>
      <c r="G49" s="18">
        <v>142.11262246289999</v>
      </c>
      <c r="H49" s="18">
        <v>154.67076271340275</v>
      </c>
      <c r="I49" s="18">
        <v>133.48322152688473</v>
      </c>
      <c r="J49" s="18">
        <v>119.47777640421685</v>
      </c>
      <c r="K49" s="18">
        <v>106.66752193931458</v>
      </c>
      <c r="L49" s="18">
        <v>97.91737090181951</v>
      </c>
    </row>
    <row r="50" spans="1:12" x14ac:dyDescent="0.25">
      <c r="A50" s="14" t="s">
        <v>148</v>
      </c>
      <c r="B50" s="19">
        <v>231</v>
      </c>
      <c r="C50" s="19">
        <v>201.55675675201712</v>
      </c>
      <c r="D50" s="19">
        <v>230.07700862219602</v>
      </c>
      <c r="E50" s="19">
        <v>161.01669349351255</v>
      </c>
      <c r="F50" s="19">
        <v>158.07389135520529</v>
      </c>
      <c r="G50" s="19">
        <v>121.3314448021747</v>
      </c>
      <c r="H50" s="19">
        <v>129.07769859775735</v>
      </c>
      <c r="I50" s="19">
        <v>140.49743444399485</v>
      </c>
      <c r="J50" s="19">
        <v>120.86103321836507</v>
      </c>
      <c r="K50" s="19">
        <v>108.26750134514268</v>
      </c>
      <c r="L50" s="19">
        <v>96.424855499300122</v>
      </c>
    </row>
    <row r="51" spans="1:12" x14ac:dyDescent="0.25">
      <c r="A51" s="13" t="s">
        <v>149</v>
      </c>
      <c r="B51" s="18">
        <v>263</v>
      </c>
      <c r="C51" s="18">
        <v>215.296793479369</v>
      </c>
      <c r="D51" s="18">
        <v>187.62488597469638</v>
      </c>
      <c r="E51" s="18">
        <v>214.25453870259813</v>
      </c>
      <c r="F51" s="18">
        <v>149.64158097346174</v>
      </c>
      <c r="G51" s="18">
        <v>147.2118906220154</v>
      </c>
      <c r="H51" s="18">
        <v>112.94639679625247</v>
      </c>
      <c r="I51" s="18">
        <v>120.02359288132756</v>
      </c>
      <c r="J51" s="18">
        <v>130.71483374110863</v>
      </c>
      <c r="K51" s="18">
        <v>112.23051654676695</v>
      </c>
      <c r="L51" s="18">
        <v>100.64742537663125</v>
      </c>
    </row>
    <row r="52" spans="1:12" x14ac:dyDescent="0.25">
      <c r="A52" s="14" t="s">
        <v>150</v>
      </c>
      <c r="B52" s="19">
        <v>252</v>
      </c>
      <c r="C52" s="19">
        <v>247.44779087188817</v>
      </c>
      <c r="D52" s="19">
        <v>202.80887400150888</v>
      </c>
      <c r="E52" s="19">
        <v>176.78994090926835</v>
      </c>
      <c r="F52" s="19">
        <v>202.127588310329</v>
      </c>
      <c r="G52" s="19">
        <v>141.15388564770856</v>
      </c>
      <c r="H52" s="19">
        <v>139.11361508856584</v>
      </c>
      <c r="I52" s="19">
        <v>106.78938793714708</v>
      </c>
      <c r="J52" s="19">
        <v>113.50855109719828</v>
      </c>
      <c r="K52" s="19">
        <v>123.7167130139851</v>
      </c>
      <c r="L52" s="19">
        <v>106.2207092676816</v>
      </c>
    </row>
    <row r="53" spans="1:12" x14ac:dyDescent="0.25">
      <c r="A53" s="13" t="s">
        <v>151</v>
      </c>
      <c r="B53" s="18">
        <v>214</v>
      </c>
      <c r="C53" s="18">
        <v>233.95413695505715</v>
      </c>
      <c r="D53" s="18">
        <v>230.37630854231253</v>
      </c>
      <c r="E53" s="18">
        <v>189.51395476711679</v>
      </c>
      <c r="F53" s="18">
        <v>165.39854604405045</v>
      </c>
      <c r="G53" s="18">
        <v>189.76300191426296</v>
      </c>
      <c r="H53" s="18">
        <v>132.53462483575152</v>
      </c>
      <c r="I53" s="18">
        <v>131.22887696920969</v>
      </c>
      <c r="J53" s="18">
        <v>100.89045845904633</v>
      </c>
      <c r="K53" s="18">
        <v>107.32806974457145</v>
      </c>
      <c r="L53" s="18">
        <v>117.21300576147522</v>
      </c>
    </row>
    <row r="54" spans="1:12" x14ac:dyDescent="0.25">
      <c r="A54" s="14" t="s">
        <v>152</v>
      </c>
      <c r="B54" s="19">
        <v>147</v>
      </c>
      <c r="C54" s="19">
        <v>196.49116429576205</v>
      </c>
      <c r="D54" s="19">
        <v>216.07180417389287</v>
      </c>
      <c r="E54" s="19">
        <v>213.37408625697148</v>
      </c>
      <c r="F54" s="19">
        <v>176.21644173270749</v>
      </c>
      <c r="G54" s="19">
        <v>153.95977010543032</v>
      </c>
      <c r="H54" s="19">
        <v>177.31300429722739</v>
      </c>
      <c r="I54" s="19">
        <v>123.82507734613957</v>
      </c>
      <c r="J54" s="19">
        <v>123.25931113504998</v>
      </c>
      <c r="K54" s="19">
        <v>94.919142338539416</v>
      </c>
      <c r="L54" s="19">
        <v>101.06089348741958</v>
      </c>
    </row>
    <row r="55" spans="1:12" x14ac:dyDescent="0.25">
      <c r="A55" s="13" t="s">
        <v>153</v>
      </c>
      <c r="B55" s="18">
        <v>90</v>
      </c>
      <c r="C55" s="18">
        <v>127.21941807245938</v>
      </c>
      <c r="D55" s="18">
        <v>172.24445263745454</v>
      </c>
      <c r="E55" s="18">
        <v>192.16790728792111</v>
      </c>
      <c r="F55" s="18">
        <v>191.24139407961488</v>
      </c>
      <c r="G55" s="18">
        <v>159.38838665480179</v>
      </c>
      <c r="H55" s="18">
        <v>139.76484892206335</v>
      </c>
      <c r="I55" s="18">
        <v>162.24139335414213</v>
      </c>
      <c r="J55" s="18">
        <v>113.43508557392309</v>
      </c>
      <c r="K55" s="18">
        <v>113.97140063547863</v>
      </c>
      <c r="L55" s="18">
        <v>88.058894062686036</v>
      </c>
    </row>
    <row r="56" spans="1:12" x14ac:dyDescent="0.25">
      <c r="A56" s="14" t="s">
        <v>154</v>
      </c>
      <c r="B56" s="19">
        <v>71</v>
      </c>
      <c r="C56" s="19">
        <v>76.927138211944467</v>
      </c>
      <c r="D56" s="19">
        <v>109.84265965740637</v>
      </c>
      <c r="E56" s="19">
        <v>149.72002625979496</v>
      </c>
      <c r="F56" s="19">
        <v>168.98390759119209</v>
      </c>
      <c r="G56" s="19">
        <v>168.74851633004894</v>
      </c>
      <c r="H56" s="19">
        <v>141.70797232419105</v>
      </c>
      <c r="I56" s="19">
        <v>124.13642689937286</v>
      </c>
      <c r="J56" s="19">
        <v>145.36326600647735</v>
      </c>
      <c r="K56" s="19">
        <v>101.17886297444448</v>
      </c>
      <c r="L56" s="19">
        <v>103.28539328334</v>
      </c>
    </row>
    <row r="57" spans="1:12" x14ac:dyDescent="0.25">
      <c r="A57" s="13" t="s">
        <v>155</v>
      </c>
      <c r="B57" s="18">
        <v>39</v>
      </c>
      <c r="C57" s="18">
        <v>52.689487395105829</v>
      </c>
      <c r="D57" s="18">
        <v>58.571159689309532</v>
      </c>
      <c r="E57" s="18">
        <v>85.348404906122568</v>
      </c>
      <c r="F57" s="18">
        <v>117.8480693778781</v>
      </c>
      <c r="G57" s="18">
        <v>136.1154526814918</v>
      </c>
      <c r="H57" s="18">
        <v>136.75139137650069</v>
      </c>
      <c r="I57" s="18">
        <v>116.51728636806364</v>
      </c>
      <c r="J57" s="18">
        <v>101.77786707045716</v>
      </c>
      <c r="K57" s="18">
        <v>121.21680584370547</v>
      </c>
      <c r="L57" s="18">
        <v>83.555094055902003</v>
      </c>
    </row>
    <row r="58" spans="1:12" x14ac:dyDescent="0.25">
      <c r="A58" s="14" t="s">
        <v>233</v>
      </c>
      <c r="B58" s="19">
        <v>20.535643920574262</v>
      </c>
      <c r="C58" s="19">
        <v>20.564798671339968</v>
      </c>
      <c r="D58" s="19">
        <v>34.910861782985897</v>
      </c>
      <c r="E58" s="19">
        <v>40.943207815875908</v>
      </c>
      <c r="F58" s="19">
        <v>62.090361352319938</v>
      </c>
      <c r="G58" s="19">
        <v>87.974838235802423</v>
      </c>
      <c r="H58" s="19">
        <v>105.52989477138888</v>
      </c>
      <c r="I58" s="19">
        <v>107.40408712121905</v>
      </c>
      <c r="J58" s="19">
        <v>93.602722740473666</v>
      </c>
      <c r="K58" s="19">
        <v>81.846255658142297</v>
      </c>
      <c r="L58" s="19">
        <v>99.76413287602827</v>
      </c>
    </row>
    <row r="59" spans="1:12" x14ac:dyDescent="0.25">
      <c r="A59" s="13" t="s">
        <v>234</v>
      </c>
      <c r="B59" s="18">
        <v>10.489386489403605</v>
      </c>
      <c r="C59" s="18">
        <v>5.6711160474255022</v>
      </c>
      <c r="D59" s="18">
        <v>5.799351785054025</v>
      </c>
      <c r="E59" s="18">
        <v>10.048105698649632</v>
      </c>
      <c r="F59" s="18">
        <v>12.021441084638042</v>
      </c>
      <c r="G59" s="18">
        <v>18.588329826201729</v>
      </c>
      <c r="H59" s="18">
        <v>26.841962529892044</v>
      </c>
      <c r="I59" s="18">
        <v>32.800177171736081</v>
      </c>
      <c r="J59" s="18">
        <v>33.992138753624374</v>
      </c>
      <c r="K59" s="18">
        <v>30.152388527917424</v>
      </c>
      <c r="L59" s="18">
        <v>26.824540548551106</v>
      </c>
    </row>
    <row r="60" spans="1:12" x14ac:dyDescent="0.25">
      <c r="A60" s="14" t="s">
        <v>235</v>
      </c>
      <c r="B60" s="19">
        <v>3.3975226575750845</v>
      </c>
      <c r="C60" s="19">
        <v>2.8967452044738016</v>
      </c>
      <c r="D60" s="19">
        <v>1.5992763896454245</v>
      </c>
      <c r="E60" s="19">
        <v>1.6691796404829753</v>
      </c>
      <c r="F60" s="19">
        <v>2.9502502884420894</v>
      </c>
      <c r="G60" s="19">
        <v>3.5989243257827317</v>
      </c>
      <c r="H60" s="19">
        <v>5.6714767846555585</v>
      </c>
      <c r="I60" s="19">
        <v>8.3428598931594742</v>
      </c>
      <c r="J60" s="19">
        <v>10.380872864798487</v>
      </c>
      <c r="K60" s="19">
        <v>10.949939751602727</v>
      </c>
      <c r="L60" s="19">
        <v>9.8822354449677761</v>
      </c>
    </row>
    <row r="61" spans="1:12" x14ac:dyDescent="0.25">
      <c r="A61" s="17" t="s">
        <v>236</v>
      </c>
      <c r="B61" s="18">
        <v>0.5774469324470175</v>
      </c>
      <c r="C61" s="18">
        <v>0.93825863651452523</v>
      </c>
      <c r="D61" s="18">
        <v>0.81689321353892042</v>
      </c>
      <c r="E61" s="18">
        <v>0.46030654598001641</v>
      </c>
      <c r="F61" s="18">
        <v>0.49009214905635062</v>
      </c>
      <c r="G61" s="18">
        <v>0.88323250560949296</v>
      </c>
      <c r="H61" s="18">
        <v>1.0980661497967228</v>
      </c>
      <c r="I61" s="18">
        <v>1.762774839916976</v>
      </c>
      <c r="J61" s="18">
        <v>2.6404176851319985</v>
      </c>
      <c r="K61" s="18">
        <v>3.3440064852192068</v>
      </c>
      <c r="L61" s="18">
        <v>3.5887665295026618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1286</v>
      </c>
      <c r="C63" s="18">
        <f t="shared" ref="C63:L63" si="5">SUM(C40:C43)</f>
        <v>1178.665001185791</v>
      </c>
      <c r="D63" s="18">
        <f t="shared" si="5"/>
        <v>1055.6216922208441</v>
      </c>
      <c r="E63" s="18">
        <f t="shared" si="5"/>
        <v>968.23817809647244</v>
      </c>
      <c r="F63" s="18">
        <f t="shared" si="5"/>
        <v>903.66547259332128</v>
      </c>
      <c r="G63" s="18">
        <f t="shared" si="5"/>
        <v>851.22958246288852</v>
      </c>
      <c r="H63" s="18">
        <f t="shared" si="5"/>
        <v>802.23203131188575</v>
      </c>
      <c r="I63" s="18">
        <f t="shared" si="5"/>
        <v>756.5274763748298</v>
      </c>
      <c r="J63" s="18">
        <f t="shared" si="5"/>
        <v>711.36116882401711</v>
      </c>
      <c r="K63" s="18">
        <f t="shared" si="5"/>
        <v>676.60207902832144</v>
      </c>
      <c r="L63" s="18">
        <f t="shared" si="5"/>
        <v>651.71502299441363</v>
      </c>
    </row>
    <row r="64" spans="1:12" x14ac:dyDescent="0.25">
      <c r="A64" s="16" t="s">
        <v>242</v>
      </c>
      <c r="B64" s="19">
        <f>SUM(B44:B45)</f>
        <v>386</v>
      </c>
      <c r="C64" s="19">
        <f t="shared" ref="C64:L64" si="6">SUM(C44:C45)</f>
        <v>414.70161170187271</v>
      </c>
      <c r="D64" s="19">
        <f t="shared" si="6"/>
        <v>419.12639466806149</v>
      </c>
      <c r="E64" s="19">
        <f t="shared" si="6"/>
        <v>367.00337116687331</v>
      </c>
      <c r="F64" s="19">
        <f t="shared" si="6"/>
        <v>327.92152797962086</v>
      </c>
      <c r="G64" s="19">
        <f t="shared" si="6"/>
        <v>296.41787897222179</v>
      </c>
      <c r="H64" s="19">
        <f t="shared" si="6"/>
        <v>275.90371333844644</v>
      </c>
      <c r="I64" s="19">
        <f t="shared" si="6"/>
        <v>263.01070034309589</v>
      </c>
      <c r="J64" s="19">
        <f t="shared" si="6"/>
        <v>248.49333604122327</v>
      </c>
      <c r="K64" s="19">
        <f t="shared" si="6"/>
        <v>232.43225747751222</v>
      </c>
      <c r="L64" s="19">
        <f t="shared" si="6"/>
        <v>218.66327394239494</v>
      </c>
    </row>
    <row r="65" spans="1:12" x14ac:dyDescent="0.25">
      <c r="A65" s="11" t="s">
        <v>243</v>
      </c>
      <c r="B65" s="18">
        <f>SUM(B46:B53)</f>
        <v>1922</v>
      </c>
      <c r="C65" s="18">
        <f t="shared" ref="C65:L65" si="7">SUM(C46:C53)</f>
        <v>1748.2187789606287</v>
      </c>
      <c r="D65" s="18">
        <f t="shared" si="7"/>
        <v>1583.6328724388804</v>
      </c>
      <c r="E65" s="18">
        <f t="shared" si="7"/>
        <v>1454.2586596313222</v>
      </c>
      <c r="F65" s="18">
        <f t="shared" si="7"/>
        <v>1345.5927433945526</v>
      </c>
      <c r="G65" s="18">
        <f t="shared" si="7"/>
        <v>1247.0009731924199</v>
      </c>
      <c r="H65" s="18">
        <f t="shared" si="7"/>
        <v>1115.4071534140053</v>
      </c>
      <c r="I65" s="18">
        <f t="shared" si="7"/>
        <v>1035.6382407837696</v>
      </c>
      <c r="J65" s="18">
        <f t="shared" si="7"/>
        <v>957.90391966358288</v>
      </c>
      <c r="K65" s="18">
        <f t="shared" si="7"/>
        <v>908.71868351868852</v>
      </c>
      <c r="L65" s="18">
        <f t="shared" si="7"/>
        <v>849.93546557105208</v>
      </c>
    </row>
    <row r="66" spans="1:12" x14ac:dyDescent="0.25">
      <c r="A66" s="16" t="s">
        <v>157</v>
      </c>
      <c r="B66" s="19">
        <f>SUM(B54:B61)</f>
        <v>382</v>
      </c>
      <c r="C66" s="19">
        <f t="shared" ref="C66:L66" si="8">SUM(C54:C61)</f>
        <v>483.39812653502554</v>
      </c>
      <c r="D66" s="19">
        <f t="shared" si="8"/>
        <v>599.85645932928765</v>
      </c>
      <c r="E66" s="19">
        <f t="shared" si="8"/>
        <v>693.73122441179851</v>
      </c>
      <c r="F66" s="19">
        <f t="shared" si="8"/>
        <v>731.841957655849</v>
      </c>
      <c r="G66" s="19">
        <f t="shared" si="8"/>
        <v>729.25745066516913</v>
      </c>
      <c r="H66" s="19">
        <f t="shared" si="8"/>
        <v>734.67861715571564</v>
      </c>
      <c r="I66" s="19">
        <f t="shared" si="8"/>
        <v>677.03008299374983</v>
      </c>
      <c r="J66" s="19">
        <f t="shared" si="8"/>
        <v>624.45168182993598</v>
      </c>
      <c r="K66" s="19">
        <f t="shared" si="8"/>
        <v>557.57880221504968</v>
      </c>
      <c r="L66" s="19">
        <f t="shared" si="8"/>
        <v>516.01995028839747</v>
      </c>
    </row>
    <row r="67" spans="1:12" x14ac:dyDescent="0.25">
      <c r="A67" s="24" t="s">
        <v>156</v>
      </c>
      <c r="B67" s="25">
        <f>SUM(B58:B61)</f>
        <v>34.999999999999972</v>
      </c>
      <c r="C67" s="25">
        <f t="shared" ref="C67:L67" si="9">SUM(C58:C61)</f>
        <v>30.0709185597538</v>
      </c>
      <c r="D67" s="25">
        <f t="shared" si="9"/>
        <v>43.126383171224262</v>
      </c>
      <c r="E67" s="25">
        <f t="shared" si="9"/>
        <v>53.120799700988535</v>
      </c>
      <c r="F67" s="25">
        <f t="shared" si="9"/>
        <v>77.552144874456431</v>
      </c>
      <c r="G67" s="25">
        <f t="shared" si="9"/>
        <v>111.04532489339638</v>
      </c>
      <c r="H67" s="25">
        <f t="shared" si="9"/>
        <v>139.14140023573322</v>
      </c>
      <c r="I67" s="25">
        <f t="shared" si="9"/>
        <v>150.30989902603159</v>
      </c>
      <c r="J67" s="25">
        <f t="shared" si="9"/>
        <v>140.61615204402852</v>
      </c>
      <c r="K67" s="25">
        <f t="shared" si="9"/>
        <v>126.29259042288166</v>
      </c>
      <c r="L67" s="25">
        <f t="shared" si="9"/>
        <v>140.05967539904981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3840</v>
      </c>
      <c r="C72" s="18">
        <v>3694.0876051581345</v>
      </c>
      <c r="D72" s="18">
        <v>3512.7758610233996</v>
      </c>
      <c r="E72" s="18">
        <v>3335.4692707412009</v>
      </c>
      <c r="F72" s="18">
        <v>3161.7575292736205</v>
      </c>
      <c r="G72" s="18">
        <v>2988.9315558616422</v>
      </c>
      <c r="H72" s="18">
        <v>2800.6017059649325</v>
      </c>
      <c r="I72" s="18">
        <v>2620.5237289100864</v>
      </c>
      <c r="J72" s="18">
        <v>2441.768671607575</v>
      </c>
      <c r="K72" s="18">
        <v>2286.7708281742566</v>
      </c>
      <c r="L72" s="18">
        <v>2149.6331686531762</v>
      </c>
    </row>
    <row r="73" spans="1:12" x14ac:dyDescent="0.25">
      <c r="A73" s="14" t="s">
        <v>140</v>
      </c>
      <c r="B73" s="19">
        <v>301</v>
      </c>
      <c r="C73" s="19">
        <v>295.478537016975</v>
      </c>
      <c r="D73" s="19">
        <v>271.23832019588616</v>
      </c>
      <c r="E73" s="19">
        <v>258.30794921176431</v>
      </c>
      <c r="F73" s="19">
        <v>244.84227447278172</v>
      </c>
      <c r="G73" s="19">
        <v>229.64546523721896</v>
      </c>
      <c r="H73" s="19">
        <v>215.21898352467278</v>
      </c>
      <c r="I73" s="19">
        <v>205.870517207494</v>
      </c>
      <c r="J73" s="19">
        <v>192.26714973158644</v>
      </c>
      <c r="K73" s="19">
        <v>187.70202704484063</v>
      </c>
      <c r="L73" s="19">
        <v>185.26908474998592</v>
      </c>
    </row>
    <row r="74" spans="1:12" x14ac:dyDescent="0.25">
      <c r="A74" s="13" t="s">
        <v>141</v>
      </c>
      <c r="B74" s="18">
        <v>365</v>
      </c>
      <c r="C74" s="18">
        <v>275.39055408126052</v>
      </c>
      <c r="D74" s="18">
        <v>271.11850908396724</v>
      </c>
      <c r="E74" s="18">
        <v>249.33482667844385</v>
      </c>
      <c r="F74" s="18">
        <v>237.82000957654739</v>
      </c>
      <c r="G74" s="18">
        <v>225.72504748243438</v>
      </c>
      <c r="H74" s="18">
        <v>211.96006665989734</v>
      </c>
      <c r="I74" s="18">
        <v>198.84104312849158</v>
      </c>
      <c r="J74" s="18">
        <v>190.36425023124937</v>
      </c>
      <c r="K74" s="18">
        <v>177.91234294425144</v>
      </c>
      <c r="L74" s="18">
        <v>173.79465224274483</v>
      </c>
    </row>
    <row r="75" spans="1:12" x14ac:dyDescent="0.25">
      <c r="A75" s="14" t="s">
        <v>142</v>
      </c>
      <c r="B75" s="19">
        <v>329</v>
      </c>
      <c r="C75" s="19">
        <v>342.03559694864839</v>
      </c>
      <c r="D75" s="19">
        <v>258.19309030009714</v>
      </c>
      <c r="E75" s="19">
        <v>254.35187824066099</v>
      </c>
      <c r="F75" s="19">
        <v>234.00998619708162</v>
      </c>
      <c r="G75" s="19">
        <v>223.27077674588318</v>
      </c>
      <c r="H75" s="19">
        <v>211.96447361121278</v>
      </c>
      <c r="I75" s="19">
        <v>199.07330384295545</v>
      </c>
      <c r="J75" s="19">
        <v>186.77638778506923</v>
      </c>
      <c r="K75" s="19">
        <v>178.83156402666134</v>
      </c>
      <c r="L75" s="19">
        <v>167.14638319720262</v>
      </c>
    </row>
    <row r="76" spans="1:12" x14ac:dyDescent="0.25">
      <c r="A76" s="13" t="s">
        <v>240</v>
      </c>
      <c r="B76" s="18">
        <v>190.79999999999998</v>
      </c>
      <c r="C76" s="18">
        <v>185.5893225161181</v>
      </c>
      <c r="D76" s="18">
        <v>193.26005320442025</v>
      </c>
      <c r="E76" s="18">
        <v>145.97742936939525</v>
      </c>
      <c r="F76" s="18">
        <v>143.931102761869</v>
      </c>
      <c r="G76" s="18">
        <v>132.49330083129161</v>
      </c>
      <c r="H76" s="18">
        <v>126.46668566561858</v>
      </c>
      <c r="I76" s="18">
        <v>120.10208016696019</v>
      </c>
      <c r="J76" s="18">
        <v>112.82667267608468</v>
      </c>
      <c r="K76" s="18">
        <v>105.87822353859714</v>
      </c>
      <c r="L76" s="18">
        <v>101.38999274232066</v>
      </c>
    </row>
    <row r="77" spans="1:12" x14ac:dyDescent="0.25">
      <c r="A77" s="14" t="s">
        <v>241</v>
      </c>
      <c r="B77" s="19">
        <v>127.2</v>
      </c>
      <c r="C77" s="19">
        <v>123.21578749315391</v>
      </c>
      <c r="D77" s="19">
        <v>128.14758596185601</v>
      </c>
      <c r="E77" s="19">
        <v>96.584590881988603</v>
      </c>
      <c r="F77" s="19">
        <v>95.140697477728239</v>
      </c>
      <c r="G77" s="19">
        <v>87.472619059680667</v>
      </c>
      <c r="H77" s="19">
        <v>83.397681783582755</v>
      </c>
      <c r="I77" s="19">
        <v>79.114386619103783</v>
      </c>
      <c r="J77" s="19">
        <v>74.245073913507369</v>
      </c>
      <c r="K77" s="19">
        <v>69.601845864275816</v>
      </c>
      <c r="L77" s="19">
        <v>66.583364326598527</v>
      </c>
    </row>
    <row r="78" spans="1:12" x14ac:dyDescent="0.25">
      <c r="A78" s="13" t="s">
        <v>143</v>
      </c>
      <c r="B78" s="18">
        <v>218</v>
      </c>
      <c r="C78" s="18">
        <v>257.08730605247257</v>
      </c>
      <c r="D78" s="18">
        <v>249.50691836832578</v>
      </c>
      <c r="E78" s="18">
        <v>259.73859839527597</v>
      </c>
      <c r="F78" s="18">
        <v>195.8682562963028</v>
      </c>
      <c r="G78" s="18">
        <v>193.04226587401672</v>
      </c>
      <c r="H78" s="18">
        <v>177.55465888859311</v>
      </c>
      <c r="I78" s="18">
        <v>169.33910482421177</v>
      </c>
      <c r="J78" s="18">
        <v>160.68633942814321</v>
      </c>
      <c r="K78" s="18">
        <v>150.83193478838939</v>
      </c>
      <c r="L78" s="18">
        <v>141.42801079323522</v>
      </c>
    </row>
    <row r="79" spans="1:12" x14ac:dyDescent="0.25">
      <c r="A79" s="14" t="s">
        <v>144</v>
      </c>
      <c r="B79" s="19">
        <v>192</v>
      </c>
      <c r="C79" s="19">
        <v>149.70741577495031</v>
      </c>
      <c r="D79" s="19">
        <v>176.59324093238072</v>
      </c>
      <c r="E79" s="19">
        <v>171.30514086837476</v>
      </c>
      <c r="F79" s="19">
        <v>178.4240523511528</v>
      </c>
      <c r="G79" s="19">
        <v>134.46098821367877</v>
      </c>
      <c r="H79" s="19">
        <v>132.55419023453658</v>
      </c>
      <c r="I79" s="19">
        <v>121.90912923632192</v>
      </c>
      <c r="J79" s="19">
        <v>116.25758457853014</v>
      </c>
      <c r="K79" s="19">
        <v>110.30737430199285</v>
      </c>
      <c r="L79" s="19">
        <v>103.53452026848366</v>
      </c>
    </row>
    <row r="80" spans="1:12" x14ac:dyDescent="0.25">
      <c r="A80" s="13" t="s">
        <v>145</v>
      </c>
      <c r="B80" s="18">
        <v>251</v>
      </c>
      <c r="C80" s="18">
        <v>181.91641674825792</v>
      </c>
      <c r="D80" s="18">
        <v>141.87678682528369</v>
      </c>
      <c r="E80" s="18">
        <v>167.44990150209557</v>
      </c>
      <c r="F80" s="18">
        <v>162.38588729909665</v>
      </c>
      <c r="G80" s="18">
        <v>169.27776018947063</v>
      </c>
      <c r="H80" s="18">
        <v>127.50629183736112</v>
      </c>
      <c r="I80" s="18">
        <v>125.76184037606625</v>
      </c>
      <c r="J80" s="18">
        <v>115.67842637907036</v>
      </c>
      <c r="K80" s="18">
        <v>110.33014784607192</v>
      </c>
      <c r="L80" s="18">
        <v>104.69723591323951</v>
      </c>
    </row>
    <row r="81" spans="1:12" x14ac:dyDescent="0.25">
      <c r="A81" s="14" t="s">
        <v>146</v>
      </c>
      <c r="B81" s="19">
        <v>259</v>
      </c>
      <c r="C81" s="19">
        <v>223.10535353899104</v>
      </c>
      <c r="D81" s="19">
        <v>161.49150777973094</v>
      </c>
      <c r="E81" s="19">
        <v>125.9248802632347</v>
      </c>
      <c r="F81" s="19">
        <v>148.64868850784464</v>
      </c>
      <c r="G81" s="19">
        <v>144.04658473769814</v>
      </c>
      <c r="H81" s="19">
        <v>150.24192350332768</v>
      </c>
      <c r="I81" s="19">
        <v>113.05393521291882</v>
      </c>
      <c r="J81" s="19">
        <v>111.52802691757603</v>
      </c>
      <c r="K81" s="19">
        <v>102.55856510113379</v>
      </c>
      <c r="L81" s="19">
        <v>97.789185260780542</v>
      </c>
    </row>
    <row r="82" spans="1:12" x14ac:dyDescent="0.25">
      <c r="A82" s="13" t="s">
        <v>147</v>
      </c>
      <c r="B82" s="18">
        <v>224</v>
      </c>
      <c r="C82" s="18">
        <v>232.8494458095646</v>
      </c>
      <c r="D82" s="18">
        <v>200.70089837307572</v>
      </c>
      <c r="E82" s="18">
        <v>144.95396378306305</v>
      </c>
      <c r="F82" s="18">
        <v>112.979408776689</v>
      </c>
      <c r="G82" s="18">
        <v>133.38532578714558</v>
      </c>
      <c r="H82" s="18">
        <v>129.07472850633584</v>
      </c>
      <c r="I82" s="18">
        <v>134.72854307904319</v>
      </c>
      <c r="J82" s="18">
        <v>101.18783591884348</v>
      </c>
      <c r="K82" s="18">
        <v>99.836468864861956</v>
      </c>
      <c r="L82" s="18">
        <v>91.747321275287234</v>
      </c>
    </row>
    <row r="83" spans="1:12" x14ac:dyDescent="0.25">
      <c r="A83" s="14" t="s">
        <v>148</v>
      </c>
      <c r="B83" s="19">
        <v>205</v>
      </c>
      <c r="C83" s="19">
        <v>203.33393706543043</v>
      </c>
      <c r="D83" s="19">
        <v>211.11048025878603</v>
      </c>
      <c r="E83" s="19">
        <v>182.08031610919284</v>
      </c>
      <c r="F83" s="19">
        <v>131.13630146049729</v>
      </c>
      <c r="G83" s="19">
        <v>102.14166608464593</v>
      </c>
      <c r="H83" s="19">
        <v>120.59642973287805</v>
      </c>
      <c r="I83" s="19">
        <v>116.47866793925618</v>
      </c>
      <c r="J83" s="19">
        <v>121.68274735242369</v>
      </c>
      <c r="K83" s="19">
        <v>91.155102417907514</v>
      </c>
      <c r="L83" s="19">
        <v>89.941711055392943</v>
      </c>
    </row>
    <row r="84" spans="1:12" x14ac:dyDescent="0.25">
      <c r="A84" s="13" t="s">
        <v>149</v>
      </c>
      <c r="B84" s="18">
        <v>246</v>
      </c>
      <c r="C84" s="18">
        <v>190.94519990937906</v>
      </c>
      <c r="D84" s="18">
        <v>189.48033445115362</v>
      </c>
      <c r="E84" s="18">
        <v>196.58322504058094</v>
      </c>
      <c r="F84" s="18">
        <v>169.69567060817513</v>
      </c>
      <c r="G84" s="18">
        <v>121.97770378016507</v>
      </c>
      <c r="H84" s="18">
        <v>94.992629033212268</v>
      </c>
      <c r="I84" s="18">
        <v>112.20088587434974</v>
      </c>
      <c r="J84" s="18">
        <v>108.25702151481626</v>
      </c>
      <c r="K84" s="18">
        <v>113.2049482735779</v>
      </c>
      <c r="L84" s="18">
        <v>84.682909327480516</v>
      </c>
    </row>
    <row r="85" spans="1:12" x14ac:dyDescent="0.25">
      <c r="A85" s="14" t="s">
        <v>150</v>
      </c>
      <c r="B85" s="19">
        <v>226</v>
      </c>
      <c r="C85" s="19">
        <v>230.78714315911299</v>
      </c>
      <c r="D85" s="19">
        <v>179.22335177685977</v>
      </c>
      <c r="E85" s="19">
        <v>178.0392296635917</v>
      </c>
      <c r="F85" s="19">
        <v>184.76149886347454</v>
      </c>
      <c r="G85" s="19">
        <v>159.66117695533063</v>
      </c>
      <c r="H85" s="19">
        <v>114.72537510905974</v>
      </c>
      <c r="I85" s="19">
        <v>89.389353533441835</v>
      </c>
      <c r="J85" s="19">
        <v>105.65153111270051</v>
      </c>
      <c r="K85" s="19">
        <v>101.9491176587288</v>
      </c>
      <c r="L85" s="19">
        <v>106.68401604186099</v>
      </c>
    </row>
    <row r="86" spans="1:12" x14ac:dyDescent="0.25">
      <c r="A86" s="13" t="s">
        <v>151</v>
      </c>
      <c r="B86" s="18">
        <v>215</v>
      </c>
      <c r="C86" s="18">
        <v>211.97726713526686</v>
      </c>
      <c r="D86" s="18">
        <v>217.03772776752862</v>
      </c>
      <c r="E86" s="18">
        <v>168.7981438551549</v>
      </c>
      <c r="F86" s="18">
        <v>168.15054480863469</v>
      </c>
      <c r="G86" s="18">
        <v>174.65109609563365</v>
      </c>
      <c r="H86" s="18">
        <v>151.31574884051761</v>
      </c>
      <c r="I86" s="18">
        <v>108.67294706249407</v>
      </c>
      <c r="J86" s="18">
        <v>84.781018028308921</v>
      </c>
      <c r="K86" s="18">
        <v>100.35834600438663</v>
      </c>
      <c r="L86" s="18">
        <v>96.879380602455257</v>
      </c>
    </row>
    <row r="87" spans="1:12" x14ac:dyDescent="0.25">
      <c r="A87" s="14" t="s">
        <v>152</v>
      </c>
      <c r="B87" s="19">
        <v>151</v>
      </c>
      <c r="C87" s="19">
        <v>200.85380613752645</v>
      </c>
      <c r="D87" s="19">
        <v>198.26955305129388</v>
      </c>
      <c r="E87" s="19">
        <v>203.55235349096748</v>
      </c>
      <c r="F87" s="19">
        <v>158.54267841883578</v>
      </c>
      <c r="G87" s="19">
        <v>158.40670628723302</v>
      </c>
      <c r="H87" s="19">
        <v>164.66688631399779</v>
      </c>
      <c r="I87" s="19">
        <v>143.07380967203449</v>
      </c>
      <c r="J87" s="19">
        <v>102.67815510078395</v>
      </c>
      <c r="K87" s="19">
        <v>80.214076919110212</v>
      </c>
      <c r="L87" s="19">
        <v>95.115094107504817</v>
      </c>
    </row>
    <row r="88" spans="1:12" x14ac:dyDescent="0.25">
      <c r="A88" s="13" t="s">
        <v>153</v>
      </c>
      <c r="B88" s="18">
        <v>100</v>
      </c>
      <c r="C88" s="18">
        <v>134.06850263163363</v>
      </c>
      <c r="D88" s="18">
        <v>180.05186828310278</v>
      </c>
      <c r="E88" s="18">
        <v>178.68662031764126</v>
      </c>
      <c r="F88" s="18">
        <v>185.05236160610454</v>
      </c>
      <c r="G88" s="18">
        <v>144.88742093989885</v>
      </c>
      <c r="H88" s="18">
        <v>145.96728021094046</v>
      </c>
      <c r="I88" s="18">
        <v>152.20252605012337</v>
      </c>
      <c r="J88" s="18">
        <v>133.17779472325051</v>
      </c>
      <c r="K88" s="18">
        <v>95.527375184308639</v>
      </c>
      <c r="L88" s="18">
        <v>74.89206220756337</v>
      </c>
    </row>
    <row r="89" spans="1:12" x14ac:dyDescent="0.25">
      <c r="A89" s="14" t="s">
        <v>154</v>
      </c>
      <c r="B89" s="19">
        <v>89</v>
      </c>
      <c r="C89" s="19">
        <v>89.122572911405001</v>
      </c>
      <c r="D89" s="19">
        <v>119.80469013848213</v>
      </c>
      <c r="E89" s="19">
        <v>161.59845641689603</v>
      </c>
      <c r="F89" s="19">
        <v>160.33703930848634</v>
      </c>
      <c r="G89" s="19">
        <v>167.0490695441201</v>
      </c>
      <c r="H89" s="19">
        <v>131.02591013711114</v>
      </c>
      <c r="I89" s="19">
        <v>133.1521002456326</v>
      </c>
      <c r="J89" s="19">
        <v>138.86352554785353</v>
      </c>
      <c r="K89" s="19">
        <v>122.69056740157546</v>
      </c>
      <c r="L89" s="19">
        <v>87.445670170116003</v>
      </c>
    </row>
    <row r="90" spans="1:12" x14ac:dyDescent="0.25">
      <c r="A90" s="13" t="s">
        <v>155</v>
      </c>
      <c r="B90" s="18">
        <v>89</v>
      </c>
      <c r="C90" s="18">
        <v>72.786929638657512</v>
      </c>
      <c r="D90" s="18">
        <v>73.152047779270646</v>
      </c>
      <c r="E90" s="18">
        <v>98.825048529255241</v>
      </c>
      <c r="F90" s="18">
        <v>134.50497876586857</v>
      </c>
      <c r="G90" s="18">
        <v>133.24765971319158</v>
      </c>
      <c r="H90" s="18">
        <v>140.64256969293024</v>
      </c>
      <c r="I90" s="18">
        <v>110.67954454875721</v>
      </c>
      <c r="J90" s="18">
        <v>114.64053375618117</v>
      </c>
      <c r="K90" s="18">
        <v>119.53223731623163</v>
      </c>
      <c r="L90" s="18">
        <v>107.86953926418323</v>
      </c>
    </row>
    <row r="91" spans="1:12" x14ac:dyDescent="0.25">
      <c r="A91" s="14" t="s">
        <v>233</v>
      </c>
      <c r="B91" s="19">
        <v>32.479037763450208</v>
      </c>
      <c r="C91" s="19">
        <v>69.876606032139222</v>
      </c>
      <c r="D91" s="19">
        <v>55.935571658374329</v>
      </c>
      <c r="E91" s="19">
        <v>56.8267532703846</v>
      </c>
      <c r="F91" s="19">
        <v>77.727905080354304</v>
      </c>
      <c r="G91" s="19">
        <v>107.62797988802768</v>
      </c>
      <c r="H91" s="19">
        <v>106.96828863509087</v>
      </c>
      <c r="I91" s="19">
        <v>115.2778942905219</v>
      </c>
      <c r="J91" s="19">
        <v>91.493061406038777</v>
      </c>
      <c r="K91" s="19">
        <v>97.171248131070925</v>
      </c>
      <c r="L91" s="19">
        <v>101.68640480654869</v>
      </c>
    </row>
    <row r="92" spans="1:12" x14ac:dyDescent="0.25">
      <c r="A92" s="13" t="s">
        <v>234</v>
      </c>
      <c r="B92" s="18">
        <v>19.60270899929564</v>
      </c>
      <c r="C92" s="18">
        <v>12.938193236820844</v>
      </c>
      <c r="D92" s="18">
        <v>28.208076537853074</v>
      </c>
      <c r="E92" s="18">
        <v>22.877041028032608</v>
      </c>
      <c r="F92" s="18">
        <v>23.541586043118429</v>
      </c>
      <c r="G92" s="18">
        <v>32.608737815231031</v>
      </c>
      <c r="H92" s="18">
        <v>45.715281673817934</v>
      </c>
      <c r="I92" s="18">
        <v>45.99148289693477</v>
      </c>
      <c r="J92" s="18">
        <v>50.160679129909354</v>
      </c>
      <c r="K92" s="18">
        <v>40.282019080212372</v>
      </c>
      <c r="L92" s="18">
        <v>43.279180712818984</v>
      </c>
    </row>
    <row r="93" spans="1:12" x14ac:dyDescent="0.25">
      <c r="A93" s="14" t="s">
        <v>235</v>
      </c>
      <c r="B93" s="19">
        <v>8.0653410630113243</v>
      </c>
      <c r="C93" s="19">
        <v>7.8088408543760952</v>
      </c>
      <c r="D93" s="19">
        <v>5.2229432110356644</v>
      </c>
      <c r="E93" s="19">
        <v>11.536796802929178</v>
      </c>
      <c r="F93" s="19">
        <v>9.4772584879321791</v>
      </c>
      <c r="G93" s="19">
        <v>9.876265238863061</v>
      </c>
      <c r="H93" s="19">
        <v>13.850651436567468</v>
      </c>
      <c r="I93" s="19">
        <v>19.655485023252254</v>
      </c>
      <c r="J93" s="19">
        <v>20.012197746151379</v>
      </c>
      <c r="K93" s="19">
        <v>22.084444467545779</v>
      </c>
      <c r="L93" s="19">
        <v>17.941241023251635</v>
      </c>
    </row>
    <row r="94" spans="1:12" x14ac:dyDescent="0.25">
      <c r="A94" s="17" t="s">
        <v>236</v>
      </c>
      <c r="B94" s="18">
        <v>1.8529121742428321</v>
      </c>
      <c r="C94" s="18">
        <v>3.2128704659944174</v>
      </c>
      <c r="D94" s="18">
        <v>3.1523050846350813</v>
      </c>
      <c r="E94" s="18">
        <v>2.1361270222766842</v>
      </c>
      <c r="F94" s="18">
        <v>4.7793421050446137</v>
      </c>
      <c r="G94" s="18">
        <v>3.9759393607825837</v>
      </c>
      <c r="H94" s="18">
        <v>4.1949709336706142</v>
      </c>
      <c r="I94" s="18">
        <v>5.9551480797209493</v>
      </c>
      <c r="J94" s="18">
        <v>8.5526586294971754</v>
      </c>
      <c r="K94" s="18">
        <v>8.8108509985244208</v>
      </c>
      <c r="L94" s="18">
        <v>9.8362085641206161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1185.8</v>
      </c>
      <c r="C96" s="18">
        <f t="shared" ref="C96:L96" si="10">SUM(C73:C76)</f>
        <v>1098.4940105630019</v>
      </c>
      <c r="D96" s="18">
        <f t="shared" si="10"/>
        <v>993.80997278437076</v>
      </c>
      <c r="E96" s="18">
        <f t="shared" si="10"/>
        <v>907.97208350026438</v>
      </c>
      <c r="F96" s="18">
        <f t="shared" si="10"/>
        <v>860.60337300827973</v>
      </c>
      <c r="G96" s="18">
        <f t="shared" si="10"/>
        <v>811.13459029682804</v>
      </c>
      <c r="H96" s="18">
        <f t="shared" si="10"/>
        <v>765.61020946140138</v>
      </c>
      <c r="I96" s="18">
        <f t="shared" si="10"/>
        <v>723.88694434590116</v>
      </c>
      <c r="J96" s="18">
        <f t="shared" si="10"/>
        <v>682.23446042398973</v>
      </c>
      <c r="K96" s="18">
        <f t="shared" si="10"/>
        <v>650.32415755435056</v>
      </c>
      <c r="L96" s="18">
        <f t="shared" si="10"/>
        <v>627.60011293225398</v>
      </c>
    </row>
    <row r="97" spans="1:12" x14ac:dyDescent="0.25">
      <c r="A97" s="16" t="s">
        <v>242</v>
      </c>
      <c r="B97" s="19">
        <f>SUM(B77:B78)</f>
        <v>345.2</v>
      </c>
      <c r="C97" s="19">
        <f t="shared" ref="C97:L97" si="11">SUM(C77:C78)</f>
        <v>380.3030935456265</v>
      </c>
      <c r="D97" s="19">
        <f t="shared" si="11"/>
        <v>377.65450433018179</v>
      </c>
      <c r="E97" s="19">
        <f t="shared" si="11"/>
        <v>356.32318927726459</v>
      </c>
      <c r="F97" s="19">
        <f t="shared" si="11"/>
        <v>291.00895377403106</v>
      </c>
      <c r="G97" s="19">
        <f t="shared" si="11"/>
        <v>280.51488493369737</v>
      </c>
      <c r="H97" s="19">
        <f t="shared" si="11"/>
        <v>260.95234067217586</v>
      </c>
      <c r="I97" s="19">
        <f t="shared" si="11"/>
        <v>248.45349144331556</v>
      </c>
      <c r="J97" s="19">
        <f t="shared" si="11"/>
        <v>234.93141334165057</v>
      </c>
      <c r="K97" s="19">
        <f t="shared" si="11"/>
        <v>220.43378065266521</v>
      </c>
      <c r="L97" s="19">
        <f t="shared" si="11"/>
        <v>208.01137511983376</v>
      </c>
    </row>
    <row r="98" spans="1:12" x14ac:dyDescent="0.25">
      <c r="A98" s="11" t="s">
        <v>243</v>
      </c>
      <c r="B98" s="18">
        <f>SUM(B79:B86)</f>
        <v>1818</v>
      </c>
      <c r="C98" s="18">
        <f t="shared" ref="C98:L98" si="12">SUM(C79:C86)</f>
        <v>1624.622179140953</v>
      </c>
      <c r="D98" s="18">
        <f t="shared" si="12"/>
        <v>1477.5143281647991</v>
      </c>
      <c r="E98" s="18">
        <f t="shared" si="12"/>
        <v>1335.1348010852885</v>
      </c>
      <c r="F98" s="18">
        <f t="shared" si="12"/>
        <v>1256.1820526755648</v>
      </c>
      <c r="G98" s="18">
        <f t="shared" si="12"/>
        <v>1139.6023018437684</v>
      </c>
      <c r="H98" s="18">
        <f t="shared" si="12"/>
        <v>1021.007316797229</v>
      </c>
      <c r="I98" s="18">
        <f t="shared" si="12"/>
        <v>922.19530231389194</v>
      </c>
      <c r="J98" s="18">
        <f t="shared" si="12"/>
        <v>865.02419180226934</v>
      </c>
      <c r="K98" s="18">
        <f t="shared" si="12"/>
        <v>829.70007046866135</v>
      </c>
      <c r="L98" s="18">
        <f t="shared" si="12"/>
        <v>775.95627974498075</v>
      </c>
    </row>
    <row r="99" spans="1:12" x14ac:dyDescent="0.25">
      <c r="A99" s="16" t="s">
        <v>157</v>
      </c>
      <c r="B99" s="19">
        <f>SUM(B87:B94)</f>
        <v>491</v>
      </c>
      <c r="C99" s="19">
        <f t="shared" ref="C99:L99" si="13">SUM(C87:C94)</f>
        <v>590.66832190855314</v>
      </c>
      <c r="D99" s="19">
        <f t="shared" si="13"/>
        <v>663.7970557440475</v>
      </c>
      <c r="E99" s="19">
        <f t="shared" si="13"/>
        <v>736.03919687838322</v>
      </c>
      <c r="F99" s="19">
        <f t="shared" si="13"/>
        <v>753.96314981574471</v>
      </c>
      <c r="G99" s="19">
        <f t="shared" si="13"/>
        <v>757.67977878734791</v>
      </c>
      <c r="H99" s="19">
        <f t="shared" si="13"/>
        <v>753.03183903412639</v>
      </c>
      <c r="I99" s="19">
        <f t="shared" si="13"/>
        <v>725.98799080697745</v>
      </c>
      <c r="J99" s="19">
        <f t="shared" si="13"/>
        <v>659.57860603966583</v>
      </c>
      <c r="K99" s="19">
        <f t="shared" si="13"/>
        <v>586.31281949857942</v>
      </c>
      <c r="L99" s="19">
        <f t="shared" si="13"/>
        <v>538.06540085610732</v>
      </c>
    </row>
    <row r="100" spans="1:12" x14ac:dyDescent="0.25">
      <c r="A100" s="24" t="s">
        <v>156</v>
      </c>
      <c r="B100" s="25">
        <f>SUM(B91:B94)</f>
        <v>62.000000000000007</v>
      </c>
      <c r="C100" s="25">
        <f t="shared" ref="C100:L100" si="14">SUM(C91:C94)</f>
        <v>93.836510589330572</v>
      </c>
      <c r="D100" s="25">
        <f t="shared" si="14"/>
        <v>92.518896491898147</v>
      </c>
      <c r="E100" s="25">
        <f t="shared" si="14"/>
        <v>93.376718123623064</v>
      </c>
      <c r="F100" s="25">
        <f t="shared" si="14"/>
        <v>115.52609171644953</v>
      </c>
      <c r="G100" s="25">
        <f t="shared" si="14"/>
        <v>154.08892230290434</v>
      </c>
      <c r="H100" s="25">
        <f t="shared" si="14"/>
        <v>170.72919267914688</v>
      </c>
      <c r="I100" s="25">
        <f t="shared" si="14"/>
        <v>186.88001029042985</v>
      </c>
      <c r="J100" s="25">
        <f t="shared" si="14"/>
        <v>170.21859691159671</v>
      </c>
      <c r="K100" s="25">
        <f t="shared" si="14"/>
        <v>168.3485626773535</v>
      </c>
      <c r="L100" s="25">
        <f t="shared" si="14"/>
        <v>172.74303510673991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6082</v>
      </c>
      <c r="C6" s="18">
        <v>6146.9267639809577</v>
      </c>
      <c r="D6" s="18">
        <v>6211.0242583495401</v>
      </c>
      <c r="E6" s="18">
        <v>6296.0100756027996</v>
      </c>
      <c r="F6" s="18">
        <v>6389.8922029675286</v>
      </c>
      <c r="G6" s="18">
        <v>6433.4218661745317</v>
      </c>
      <c r="H6" s="18">
        <v>6425.4465174614797</v>
      </c>
      <c r="I6" s="18">
        <v>6395.8017280031427</v>
      </c>
      <c r="J6" s="18">
        <v>6369.128488694786</v>
      </c>
      <c r="K6" s="18">
        <v>6394.5761359454546</v>
      </c>
      <c r="L6" s="18">
        <v>6476.9290051740063</v>
      </c>
    </row>
    <row r="7" spans="1:12" x14ac:dyDescent="0.25">
      <c r="A7" s="12" t="s">
        <v>140</v>
      </c>
      <c r="B7" s="28">
        <v>456</v>
      </c>
      <c r="C7" s="28">
        <v>459.82076777310374</v>
      </c>
      <c r="D7" s="28">
        <v>474.04287766216635</v>
      </c>
      <c r="E7" s="19">
        <v>494.97447388104626</v>
      </c>
      <c r="F7" s="28">
        <v>511.86625917977375</v>
      </c>
      <c r="G7" s="28">
        <v>492.31222754461498</v>
      </c>
      <c r="H7" s="28">
        <v>471.15812733791978</v>
      </c>
      <c r="I7" s="28">
        <v>462.18036124853086</v>
      </c>
      <c r="J7" s="28">
        <v>480.61313244074631</v>
      </c>
      <c r="K7" s="28">
        <v>514.54574888219827</v>
      </c>
      <c r="L7" s="28">
        <v>551.77422126607053</v>
      </c>
    </row>
    <row r="8" spans="1:12" x14ac:dyDescent="0.25">
      <c r="A8" s="13" t="s">
        <v>141</v>
      </c>
      <c r="B8" s="18">
        <v>509</v>
      </c>
      <c r="C8" s="18">
        <v>440.14634779877292</v>
      </c>
      <c r="D8" s="18">
        <v>444.70065885391188</v>
      </c>
      <c r="E8" s="18">
        <v>459.28026433756543</v>
      </c>
      <c r="F8" s="18">
        <v>480.29813202480034</v>
      </c>
      <c r="G8" s="18">
        <v>497.34117441216353</v>
      </c>
      <c r="H8" s="18">
        <v>478.8778258155001</v>
      </c>
      <c r="I8" s="18">
        <v>458.73990727181467</v>
      </c>
      <c r="J8" s="18">
        <v>450.3679779209732</v>
      </c>
      <c r="K8" s="18">
        <v>468.65835001071792</v>
      </c>
      <c r="L8" s="18">
        <v>502.0468087376932</v>
      </c>
    </row>
    <row r="9" spans="1:12" x14ac:dyDescent="0.25">
      <c r="A9" s="14" t="s">
        <v>142</v>
      </c>
      <c r="B9" s="19">
        <v>519</v>
      </c>
      <c r="C9" s="19">
        <v>487.02390442430931</v>
      </c>
      <c r="D9" s="19">
        <v>423.724785686872</v>
      </c>
      <c r="E9" s="19">
        <v>430.08667562143</v>
      </c>
      <c r="F9" s="19">
        <v>445.73088824130423</v>
      </c>
      <c r="G9" s="19">
        <v>467.34876551996513</v>
      </c>
      <c r="H9" s="19">
        <v>484.88656032737765</v>
      </c>
      <c r="I9" s="19">
        <v>467.57929071059516</v>
      </c>
      <c r="J9" s="19">
        <v>448.41804812321811</v>
      </c>
      <c r="K9" s="19">
        <v>440.60600679140487</v>
      </c>
      <c r="L9" s="19">
        <v>458.79157231140982</v>
      </c>
    </row>
    <row r="10" spans="1:12" x14ac:dyDescent="0.25">
      <c r="A10" s="13" t="s">
        <v>240</v>
      </c>
      <c r="B10" s="18">
        <v>282</v>
      </c>
      <c r="C10" s="18">
        <v>294.63996770597879</v>
      </c>
      <c r="D10" s="18">
        <v>279.02187594148813</v>
      </c>
      <c r="E10" s="18">
        <v>244.47245482678613</v>
      </c>
      <c r="F10" s="18">
        <v>249.48694131707811</v>
      </c>
      <c r="G10" s="18">
        <v>259.64334999378787</v>
      </c>
      <c r="H10" s="18">
        <v>273.11407382607115</v>
      </c>
      <c r="I10" s="18">
        <v>284.06812153797995</v>
      </c>
      <c r="J10" s="18">
        <v>274.45488415197212</v>
      </c>
      <c r="K10" s="18">
        <v>263.59817521786357</v>
      </c>
      <c r="L10" s="18">
        <v>259.30266023814301</v>
      </c>
    </row>
    <row r="11" spans="1:12" x14ac:dyDescent="0.25">
      <c r="A11" s="14" t="s">
        <v>241</v>
      </c>
      <c r="B11" s="19">
        <v>188</v>
      </c>
      <c r="C11" s="19">
        <v>198.40780212152194</v>
      </c>
      <c r="D11" s="19">
        <v>186.76753810570767</v>
      </c>
      <c r="E11" s="19">
        <v>162.96526862584091</v>
      </c>
      <c r="F11" s="19">
        <v>166.35940841642679</v>
      </c>
      <c r="G11" s="19">
        <v>172.84300484355774</v>
      </c>
      <c r="H11" s="19">
        <v>181.54490721115707</v>
      </c>
      <c r="I11" s="19">
        <v>188.57310037060887</v>
      </c>
      <c r="J11" s="19">
        <v>181.93933123669456</v>
      </c>
      <c r="K11" s="19">
        <v>174.59030382827984</v>
      </c>
      <c r="L11" s="19">
        <v>171.62593575033418</v>
      </c>
    </row>
    <row r="12" spans="1:12" x14ac:dyDescent="0.25">
      <c r="A12" s="13" t="s">
        <v>143</v>
      </c>
      <c r="B12" s="18">
        <v>313</v>
      </c>
      <c r="C12" s="18">
        <v>381.32493137402486</v>
      </c>
      <c r="D12" s="18">
        <v>399.78728839327948</v>
      </c>
      <c r="E12" s="18">
        <v>377.4843022890297</v>
      </c>
      <c r="F12" s="18">
        <v>329.97277080852723</v>
      </c>
      <c r="G12" s="18">
        <v>336.60894986557287</v>
      </c>
      <c r="H12" s="18">
        <v>349.85736247612101</v>
      </c>
      <c r="I12" s="18">
        <v>367.54825155453159</v>
      </c>
      <c r="J12" s="18">
        <v>381.81606654173737</v>
      </c>
      <c r="K12" s="18">
        <v>368.41693714405574</v>
      </c>
      <c r="L12" s="18">
        <v>353.442600543759</v>
      </c>
    </row>
    <row r="13" spans="1:12" x14ac:dyDescent="0.25">
      <c r="A13" s="14" t="s">
        <v>144</v>
      </c>
      <c r="B13" s="19">
        <v>330</v>
      </c>
      <c r="C13" s="19">
        <v>309.04376079526924</v>
      </c>
      <c r="D13" s="19">
        <v>376.57844117837544</v>
      </c>
      <c r="E13" s="19">
        <v>394.63402084135487</v>
      </c>
      <c r="F13" s="19">
        <v>372.57851618699414</v>
      </c>
      <c r="G13" s="19">
        <v>325.51856164412231</v>
      </c>
      <c r="H13" s="19">
        <v>332.10863077841287</v>
      </c>
      <c r="I13" s="19">
        <v>345.13058171052</v>
      </c>
      <c r="J13" s="19">
        <v>362.52927743553238</v>
      </c>
      <c r="K13" s="19">
        <v>376.54808411265293</v>
      </c>
      <c r="L13" s="19">
        <v>363.28206413896612</v>
      </c>
    </row>
    <row r="14" spans="1:12" x14ac:dyDescent="0.25">
      <c r="A14" s="13" t="s">
        <v>145</v>
      </c>
      <c r="B14" s="18">
        <v>363</v>
      </c>
      <c r="C14" s="18">
        <v>345.75664119700821</v>
      </c>
      <c r="D14" s="18">
        <v>323.7844334183128</v>
      </c>
      <c r="E14" s="18">
        <v>394.68907760519301</v>
      </c>
      <c r="F14" s="18">
        <v>413.55017561925035</v>
      </c>
      <c r="G14" s="18">
        <v>390.48721716206762</v>
      </c>
      <c r="H14" s="18">
        <v>341.0958473879669</v>
      </c>
      <c r="I14" s="18">
        <v>348.11333989171499</v>
      </c>
      <c r="J14" s="18">
        <v>361.79778225314647</v>
      </c>
      <c r="K14" s="18">
        <v>380.0720948397456</v>
      </c>
      <c r="L14" s="18">
        <v>394.8068080760064</v>
      </c>
    </row>
    <row r="15" spans="1:12" x14ac:dyDescent="0.25">
      <c r="A15" s="14" t="s">
        <v>146</v>
      </c>
      <c r="B15" s="19">
        <v>380</v>
      </c>
      <c r="C15" s="19">
        <v>349.34602446420217</v>
      </c>
      <c r="D15" s="19">
        <v>332.69029416759741</v>
      </c>
      <c r="E15" s="19">
        <v>311.52103750259062</v>
      </c>
      <c r="F15" s="19">
        <v>379.60426716324093</v>
      </c>
      <c r="G15" s="19">
        <v>397.72961785671328</v>
      </c>
      <c r="H15" s="19">
        <v>375.46712864270546</v>
      </c>
      <c r="I15" s="19">
        <v>327.96895407394584</v>
      </c>
      <c r="J15" s="19">
        <v>334.59799418269711</v>
      </c>
      <c r="K15" s="19">
        <v>347.67400381599361</v>
      </c>
      <c r="L15" s="19">
        <v>365.15176121329694</v>
      </c>
    </row>
    <row r="16" spans="1:12" x14ac:dyDescent="0.25">
      <c r="A16" s="13" t="s">
        <v>147</v>
      </c>
      <c r="B16" s="18">
        <v>345</v>
      </c>
      <c r="C16" s="18">
        <v>365.67040293498604</v>
      </c>
      <c r="D16" s="18">
        <v>335.95085923350655</v>
      </c>
      <c r="E16" s="18">
        <v>319.75904298580224</v>
      </c>
      <c r="F16" s="18">
        <v>299.26264870004962</v>
      </c>
      <c r="G16" s="18">
        <v>364.40898376374378</v>
      </c>
      <c r="H16" s="18">
        <v>381.61441505661668</v>
      </c>
      <c r="I16" s="18">
        <v>360.01766878033823</v>
      </c>
      <c r="J16" s="18">
        <v>314.30279374301188</v>
      </c>
      <c r="K16" s="18">
        <v>320.39957769257529</v>
      </c>
      <c r="L16" s="18">
        <v>332.67629796675737</v>
      </c>
    </row>
    <row r="17" spans="1:12" x14ac:dyDescent="0.25">
      <c r="A17" s="14" t="s">
        <v>148</v>
      </c>
      <c r="B17" s="19">
        <v>367</v>
      </c>
      <c r="C17" s="19">
        <v>333.57785496979687</v>
      </c>
      <c r="D17" s="19">
        <v>353.32045032183873</v>
      </c>
      <c r="E17" s="19">
        <v>324.33400056350752</v>
      </c>
      <c r="F17" s="19">
        <v>308.46333708965568</v>
      </c>
      <c r="G17" s="19">
        <v>288.47060865908838</v>
      </c>
      <c r="H17" s="19">
        <v>350.9379957559193</v>
      </c>
      <c r="I17" s="19">
        <v>367.20617986247402</v>
      </c>
      <c r="J17" s="19">
        <v>346.09422970635489</v>
      </c>
      <c r="K17" s="19">
        <v>301.87498146198993</v>
      </c>
      <c r="L17" s="19">
        <v>307.38651224366379</v>
      </c>
    </row>
    <row r="18" spans="1:12" x14ac:dyDescent="0.25">
      <c r="A18" s="13" t="s">
        <v>149</v>
      </c>
      <c r="B18" s="18">
        <v>435</v>
      </c>
      <c r="C18" s="18">
        <v>356.22199449035702</v>
      </c>
      <c r="D18" s="18">
        <v>323.67526409477438</v>
      </c>
      <c r="E18" s="18">
        <v>342.71652748162666</v>
      </c>
      <c r="F18" s="18">
        <v>314.49902379152593</v>
      </c>
      <c r="G18" s="18">
        <v>299.00524109872583</v>
      </c>
      <c r="H18" s="18">
        <v>279.52289483387131</v>
      </c>
      <c r="I18" s="18">
        <v>339.93452931416181</v>
      </c>
      <c r="J18" s="18">
        <v>355.55415646219535</v>
      </c>
      <c r="K18" s="18">
        <v>334.98499093225638</v>
      </c>
      <c r="L18" s="18">
        <v>292.06563482897377</v>
      </c>
    </row>
    <row r="19" spans="1:12" x14ac:dyDescent="0.25">
      <c r="A19" s="14" t="s">
        <v>150</v>
      </c>
      <c r="B19" s="19">
        <v>376</v>
      </c>
      <c r="C19" s="19">
        <v>422.8875112024258</v>
      </c>
      <c r="D19" s="19">
        <v>346.72559057494016</v>
      </c>
      <c r="E19" s="19">
        <v>315.39047970956449</v>
      </c>
      <c r="F19" s="19">
        <v>334.27806604555633</v>
      </c>
      <c r="G19" s="19">
        <v>307.015929333896</v>
      </c>
      <c r="H19" s="19">
        <v>292.13199872924417</v>
      </c>
      <c r="I19" s="19">
        <v>273.3111750979408</v>
      </c>
      <c r="J19" s="19">
        <v>332.59312115831642</v>
      </c>
      <c r="K19" s="19">
        <v>348.10967371379058</v>
      </c>
      <c r="L19" s="19">
        <v>328.1575071236731</v>
      </c>
    </row>
    <row r="20" spans="1:12" x14ac:dyDescent="0.25">
      <c r="A20" s="13" t="s">
        <v>151</v>
      </c>
      <c r="B20" s="18">
        <v>344</v>
      </c>
      <c r="C20" s="18">
        <v>362.36743593715914</v>
      </c>
      <c r="D20" s="18">
        <v>408.64315033872174</v>
      </c>
      <c r="E20" s="18">
        <v>335.87481697857356</v>
      </c>
      <c r="F20" s="18">
        <v>306.18061369344684</v>
      </c>
      <c r="G20" s="18">
        <v>325.14453961653851</v>
      </c>
      <c r="H20" s="18">
        <v>299.1039923875822</v>
      </c>
      <c r="I20" s="18">
        <v>285.03889881433395</v>
      </c>
      <c r="J20" s="18">
        <v>267.05483563265813</v>
      </c>
      <c r="K20" s="18">
        <v>325.34324534530219</v>
      </c>
      <c r="L20" s="18">
        <v>340.92405251255059</v>
      </c>
    </row>
    <row r="21" spans="1:12" x14ac:dyDescent="0.25">
      <c r="A21" s="14" t="s">
        <v>152</v>
      </c>
      <c r="B21" s="19">
        <v>280</v>
      </c>
      <c r="C21" s="19">
        <v>331.50912584815342</v>
      </c>
      <c r="D21" s="19">
        <v>350.1480537079222</v>
      </c>
      <c r="E21" s="19">
        <v>395.81765803716519</v>
      </c>
      <c r="F21" s="19">
        <v>326.02456290146239</v>
      </c>
      <c r="G21" s="19">
        <v>297.77671183517123</v>
      </c>
      <c r="H21" s="19">
        <v>316.76996907005133</v>
      </c>
      <c r="I21" s="19">
        <v>291.87669026479705</v>
      </c>
      <c r="J21" s="19">
        <v>278.54476900778889</v>
      </c>
      <c r="K21" s="19">
        <v>261.29413276202683</v>
      </c>
      <c r="L21" s="19">
        <v>318.70688600883727</v>
      </c>
    </row>
    <row r="22" spans="1:12" x14ac:dyDescent="0.25">
      <c r="A22" s="13" t="s">
        <v>153</v>
      </c>
      <c r="B22" s="18">
        <v>206</v>
      </c>
      <c r="C22" s="18">
        <v>257.6779033809197</v>
      </c>
      <c r="D22" s="18">
        <v>308.12418933627669</v>
      </c>
      <c r="E22" s="18">
        <v>328.27474686797694</v>
      </c>
      <c r="F22" s="18">
        <v>373.86985199814956</v>
      </c>
      <c r="G22" s="18">
        <v>309.92025090353047</v>
      </c>
      <c r="H22" s="18">
        <v>284.63911301523967</v>
      </c>
      <c r="I22" s="18">
        <v>304.24361117382182</v>
      </c>
      <c r="J22" s="18">
        <v>281.51176689450494</v>
      </c>
      <c r="K22" s="18">
        <v>269.61242437630085</v>
      </c>
      <c r="L22" s="18">
        <v>253.68661829240492</v>
      </c>
    </row>
    <row r="23" spans="1:12" x14ac:dyDescent="0.25">
      <c r="A23" s="14" t="s">
        <v>154</v>
      </c>
      <c r="B23" s="19">
        <v>150</v>
      </c>
      <c r="C23" s="19">
        <v>183.08985023323737</v>
      </c>
      <c r="D23" s="19">
        <v>230.46516356695793</v>
      </c>
      <c r="E23" s="19">
        <v>277.21234493135796</v>
      </c>
      <c r="F23" s="19">
        <v>296.99845715294265</v>
      </c>
      <c r="G23" s="19">
        <v>340.03739598742544</v>
      </c>
      <c r="H23" s="19">
        <v>283.27222745923586</v>
      </c>
      <c r="I23" s="19">
        <v>261.38347117495334</v>
      </c>
      <c r="J23" s="19">
        <v>280.61917845028609</v>
      </c>
      <c r="K23" s="19">
        <v>260.74063789860162</v>
      </c>
      <c r="L23" s="19">
        <v>250.6990138836278</v>
      </c>
    </row>
    <row r="24" spans="1:12" x14ac:dyDescent="0.25">
      <c r="A24" s="13" t="s">
        <v>155</v>
      </c>
      <c r="B24" s="18">
        <v>119</v>
      </c>
      <c r="C24" s="18">
        <v>122.35068358080112</v>
      </c>
      <c r="D24" s="18">
        <v>151.07191668011984</v>
      </c>
      <c r="E24" s="18">
        <v>192.2256844377651</v>
      </c>
      <c r="F24" s="18">
        <v>233.50203131244331</v>
      </c>
      <c r="G24" s="18">
        <v>252.59374189300792</v>
      </c>
      <c r="H24" s="18">
        <v>291.8309220865824</v>
      </c>
      <c r="I24" s="18">
        <v>245.1443124483373</v>
      </c>
      <c r="J24" s="18">
        <v>228.0034233111007</v>
      </c>
      <c r="K24" s="18">
        <v>246.61354407085022</v>
      </c>
      <c r="L24" s="18">
        <v>230.81965113714693</v>
      </c>
    </row>
    <row r="25" spans="1:12" x14ac:dyDescent="0.25">
      <c r="A25" s="14" t="s">
        <v>233</v>
      </c>
      <c r="B25" s="19">
        <v>65.755006575490242</v>
      </c>
      <c r="C25" s="19">
        <v>94.287585409348708</v>
      </c>
      <c r="D25" s="19">
        <v>98.994651938770374</v>
      </c>
      <c r="E25" s="19">
        <v>124.62252167242563</v>
      </c>
      <c r="F25" s="19">
        <v>161.35757958525528</v>
      </c>
      <c r="G25" s="19">
        <v>199.03336038580426</v>
      </c>
      <c r="H25" s="19">
        <v>218.41841894765665</v>
      </c>
      <c r="I25" s="19">
        <v>255.63654091263456</v>
      </c>
      <c r="J25" s="19">
        <v>217.2135691351464</v>
      </c>
      <c r="K25" s="19">
        <v>204.15418195233127</v>
      </c>
      <c r="L25" s="19">
        <v>222.91687574504553</v>
      </c>
    </row>
    <row r="26" spans="1:12" x14ac:dyDescent="0.25">
      <c r="A26" s="13" t="s">
        <v>234</v>
      </c>
      <c r="B26" s="18">
        <v>37.182832523481473</v>
      </c>
      <c r="C26" s="18">
        <v>28.995784886001655</v>
      </c>
      <c r="D26" s="18">
        <v>42.364610963824319</v>
      </c>
      <c r="E26" s="18">
        <v>44.391310284364607</v>
      </c>
      <c r="F26" s="18">
        <v>56.786897446076168</v>
      </c>
      <c r="G26" s="18">
        <v>74.501077385697187</v>
      </c>
      <c r="H26" s="18">
        <v>91.775178325835384</v>
      </c>
      <c r="I26" s="18">
        <v>102.46811218926101</v>
      </c>
      <c r="J26" s="18">
        <v>121.83223970664173</v>
      </c>
      <c r="K26" s="18">
        <v>104.19979848799048</v>
      </c>
      <c r="L26" s="18">
        <v>99.017119796855056</v>
      </c>
    </row>
    <row r="27" spans="1:12" x14ac:dyDescent="0.25">
      <c r="A27" s="14" t="s">
        <v>235</v>
      </c>
      <c r="B27" s="19">
        <v>14.091690309955517</v>
      </c>
      <c r="C27" s="19">
        <v>16.4862420589767</v>
      </c>
      <c r="D27" s="19">
        <v>13.008020872852523</v>
      </c>
      <c r="E27" s="19">
        <v>19.350443015733259</v>
      </c>
      <c r="F27" s="19">
        <v>20.242646233821869</v>
      </c>
      <c r="G27" s="19">
        <v>26.299641261417001</v>
      </c>
      <c r="H27" s="19">
        <v>34.946440089367393</v>
      </c>
      <c r="I27" s="19">
        <v>42.993996503906743</v>
      </c>
      <c r="J27" s="19">
        <v>48.815863522696574</v>
      </c>
      <c r="K27" s="19">
        <v>58.934197992512068</v>
      </c>
      <c r="L27" s="19">
        <v>50.725893374601654</v>
      </c>
    </row>
    <row r="28" spans="1:12" x14ac:dyDescent="0.25">
      <c r="A28" s="17" t="s">
        <v>236</v>
      </c>
      <c r="B28" s="18">
        <v>2.9704705910727327</v>
      </c>
      <c r="C28" s="18">
        <v>6.2942413946020661</v>
      </c>
      <c r="D28" s="18">
        <v>7.4341433113242381</v>
      </c>
      <c r="E28" s="18">
        <v>5.9329231060975216</v>
      </c>
      <c r="F28" s="18">
        <v>8.9791280597467136</v>
      </c>
      <c r="G28" s="18">
        <v>9.3815152079210851</v>
      </c>
      <c r="H28" s="18">
        <v>12.372487901045503</v>
      </c>
      <c r="I28" s="18">
        <v>16.644633095940833</v>
      </c>
      <c r="J28" s="18">
        <v>20.45404767736526</v>
      </c>
      <c r="K28" s="18">
        <v>23.605044616014005</v>
      </c>
      <c r="L28" s="18">
        <v>28.922509984188956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1766</v>
      </c>
      <c r="C30" s="18">
        <f t="shared" ref="C30:L30" si="0">SUM(C7:C10)</f>
        <v>1681.6309877021647</v>
      </c>
      <c r="D30" s="18">
        <f t="shared" si="0"/>
        <v>1621.4901981444384</v>
      </c>
      <c r="E30" s="18">
        <f t="shared" si="0"/>
        <v>1628.8138686668278</v>
      </c>
      <c r="F30" s="18">
        <f t="shared" si="0"/>
        <v>1687.3822207629564</v>
      </c>
      <c r="G30" s="18">
        <f t="shared" si="0"/>
        <v>1716.6455174705316</v>
      </c>
      <c r="H30" s="18">
        <f t="shared" si="0"/>
        <v>1708.0365873068686</v>
      </c>
      <c r="I30" s="18">
        <f t="shared" si="0"/>
        <v>1672.5676807689206</v>
      </c>
      <c r="J30" s="18">
        <f t="shared" si="0"/>
        <v>1653.85404263691</v>
      </c>
      <c r="K30" s="18">
        <f t="shared" si="0"/>
        <v>1687.4082809021847</v>
      </c>
      <c r="L30" s="18">
        <f t="shared" si="0"/>
        <v>1771.9152625533168</v>
      </c>
    </row>
    <row r="31" spans="1:12" x14ac:dyDescent="0.25">
      <c r="A31" s="16" t="s">
        <v>242</v>
      </c>
      <c r="B31" s="19">
        <f>SUM(B11:B12)</f>
        <v>501</v>
      </c>
      <c r="C31" s="19">
        <f t="shared" ref="C31:L31" si="1">SUM(C11:C12)</f>
        <v>579.73273349554677</v>
      </c>
      <c r="D31" s="19">
        <f t="shared" si="1"/>
        <v>586.55482649898715</v>
      </c>
      <c r="E31" s="19">
        <f t="shared" si="1"/>
        <v>540.44957091487061</v>
      </c>
      <c r="F31" s="19">
        <f t="shared" si="1"/>
        <v>496.33217922495402</v>
      </c>
      <c r="G31" s="19">
        <f t="shared" si="1"/>
        <v>509.45195470913063</v>
      </c>
      <c r="H31" s="19">
        <f t="shared" si="1"/>
        <v>531.40226968727802</v>
      </c>
      <c r="I31" s="19">
        <f t="shared" si="1"/>
        <v>556.12135192514052</v>
      </c>
      <c r="J31" s="19">
        <f t="shared" si="1"/>
        <v>563.75539777843187</v>
      </c>
      <c r="K31" s="19">
        <f t="shared" si="1"/>
        <v>543.00724097233558</v>
      </c>
      <c r="L31" s="19">
        <f t="shared" si="1"/>
        <v>525.06853629409318</v>
      </c>
    </row>
    <row r="32" spans="1:12" x14ac:dyDescent="0.25">
      <c r="A32" s="11" t="s">
        <v>243</v>
      </c>
      <c r="B32" s="18">
        <f>SUM(B13:B20)</f>
        <v>2940</v>
      </c>
      <c r="C32" s="18">
        <f t="shared" ref="C32:L32" si="2">SUM(C13:C20)</f>
        <v>2844.8716259912044</v>
      </c>
      <c r="D32" s="18">
        <f t="shared" si="2"/>
        <v>2801.3684833280668</v>
      </c>
      <c r="E32" s="18">
        <f t="shared" si="2"/>
        <v>2738.9190036682135</v>
      </c>
      <c r="F32" s="18">
        <f t="shared" si="2"/>
        <v>2728.4166482897199</v>
      </c>
      <c r="G32" s="18">
        <f t="shared" si="2"/>
        <v>2697.7806991348957</v>
      </c>
      <c r="H32" s="18">
        <f t="shared" si="2"/>
        <v>2651.9829035723192</v>
      </c>
      <c r="I32" s="18">
        <f t="shared" si="2"/>
        <v>2646.7213275454296</v>
      </c>
      <c r="J32" s="18">
        <f t="shared" si="2"/>
        <v>2674.5241905739126</v>
      </c>
      <c r="K32" s="18">
        <f t="shared" si="2"/>
        <v>2735.0066519143065</v>
      </c>
      <c r="L32" s="18">
        <f t="shared" si="2"/>
        <v>2724.4506381038882</v>
      </c>
    </row>
    <row r="33" spans="1:12" x14ac:dyDescent="0.25">
      <c r="A33" s="16" t="s">
        <v>157</v>
      </c>
      <c r="B33" s="19">
        <f>SUM(B21:B28)</f>
        <v>875</v>
      </c>
      <c r="C33" s="19">
        <f t="shared" ref="C33:L33" si="3">SUM(C21:C28)</f>
        <v>1040.6914167920409</v>
      </c>
      <c r="D33" s="19">
        <f t="shared" si="3"/>
        <v>1201.6107503780481</v>
      </c>
      <c r="E33" s="19">
        <f t="shared" si="3"/>
        <v>1387.8276323528862</v>
      </c>
      <c r="F33" s="19">
        <f t="shared" si="3"/>
        <v>1477.7611546898979</v>
      </c>
      <c r="G33" s="19">
        <f t="shared" si="3"/>
        <v>1509.5436948599747</v>
      </c>
      <c r="H33" s="19">
        <f t="shared" si="3"/>
        <v>1534.0247568950142</v>
      </c>
      <c r="I33" s="19">
        <f t="shared" si="3"/>
        <v>1520.3913677636529</v>
      </c>
      <c r="J33" s="19">
        <f t="shared" si="3"/>
        <v>1476.9948577055306</v>
      </c>
      <c r="K33" s="19">
        <f t="shared" si="3"/>
        <v>1429.1539621566274</v>
      </c>
      <c r="L33" s="19">
        <f t="shared" si="3"/>
        <v>1455.4945682227078</v>
      </c>
    </row>
    <row r="34" spans="1:12" x14ac:dyDescent="0.25">
      <c r="A34" s="24" t="s">
        <v>156</v>
      </c>
      <c r="B34" s="25">
        <f>SUM(B25:B28)</f>
        <v>119.99999999999997</v>
      </c>
      <c r="C34" s="25">
        <f t="shared" ref="C34:L34" si="4">SUM(C25:C28)</f>
        <v>146.06385374892915</v>
      </c>
      <c r="D34" s="25">
        <f t="shared" si="4"/>
        <v>161.80142708677147</v>
      </c>
      <c r="E34" s="25">
        <f t="shared" si="4"/>
        <v>194.29719807862099</v>
      </c>
      <c r="F34" s="25">
        <f t="shared" si="4"/>
        <v>247.36625132490002</v>
      </c>
      <c r="G34" s="25">
        <f t="shared" si="4"/>
        <v>309.21559424083949</v>
      </c>
      <c r="H34" s="25">
        <f t="shared" si="4"/>
        <v>357.51252526390499</v>
      </c>
      <c r="I34" s="25">
        <f t="shared" si="4"/>
        <v>417.74328270174311</v>
      </c>
      <c r="J34" s="25">
        <f t="shared" si="4"/>
        <v>408.31572004185</v>
      </c>
      <c r="K34" s="25">
        <f t="shared" si="4"/>
        <v>390.8932230488478</v>
      </c>
      <c r="L34" s="25">
        <f t="shared" si="4"/>
        <v>401.58239890069115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3025.9999999999995</v>
      </c>
      <c r="C39" s="18">
        <v>3062.2111181331998</v>
      </c>
      <c r="D39" s="18">
        <v>3098.1006602214243</v>
      </c>
      <c r="E39" s="18">
        <v>3139.9578713574224</v>
      </c>
      <c r="F39" s="18">
        <v>3184.8153736356917</v>
      </c>
      <c r="G39" s="18">
        <v>3209.1283598646933</v>
      </c>
      <c r="H39" s="18">
        <v>3198.7920176848702</v>
      </c>
      <c r="I39" s="18">
        <v>3177.3442700507499</v>
      </c>
      <c r="J39" s="18">
        <v>3162.5902624233486</v>
      </c>
      <c r="K39" s="18">
        <v>3171.2494097627286</v>
      </c>
      <c r="L39" s="18">
        <v>3208.4852230940178</v>
      </c>
    </row>
    <row r="40" spans="1:12" x14ac:dyDescent="0.25">
      <c r="A40" s="14" t="s">
        <v>140</v>
      </c>
      <c r="B40" s="19">
        <v>250</v>
      </c>
      <c r="C40" s="19">
        <v>235.01772151162479</v>
      </c>
      <c r="D40" s="19">
        <v>242.20685111173515</v>
      </c>
      <c r="E40" s="19">
        <v>252.97390453832341</v>
      </c>
      <c r="F40" s="19">
        <v>261.37837441266305</v>
      </c>
      <c r="G40" s="19">
        <v>250.98052275754532</v>
      </c>
      <c r="H40" s="19">
        <v>239.90351670148934</v>
      </c>
      <c r="I40" s="19">
        <v>235.30220594031044</v>
      </c>
      <c r="J40" s="19">
        <v>244.72911437201753</v>
      </c>
      <c r="K40" s="19">
        <v>261.76795390204398</v>
      </c>
      <c r="L40" s="19">
        <v>280.41673385884997</v>
      </c>
    </row>
    <row r="41" spans="1:12" x14ac:dyDescent="0.25">
      <c r="A41" s="13" t="s">
        <v>141</v>
      </c>
      <c r="B41" s="18">
        <v>254</v>
      </c>
      <c r="C41" s="18">
        <v>241.79346985099116</v>
      </c>
      <c r="D41" s="18">
        <v>227.57283943915579</v>
      </c>
      <c r="E41" s="18">
        <v>234.98189456351093</v>
      </c>
      <c r="F41" s="18">
        <v>245.82960913285808</v>
      </c>
      <c r="G41" s="18">
        <v>254.34953541061856</v>
      </c>
      <c r="H41" s="18">
        <v>244.52012082985888</v>
      </c>
      <c r="I41" s="18">
        <v>233.96544599260525</v>
      </c>
      <c r="J41" s="18">
        <v>229.67859944053799</v>
      </c>
      <c r="K41" s="18">
        <v>239.05899729711177</v>
      </c>
      <c r="L41" s="18">
        <v>255.86555782644132</v>
      </c>
    </row>
    <row r="42" spans="1:12" x14ac:dyDescent="0.25">
      <c r="A42" s="14" t="s">
        <v>142</v>
      </c>
      <c r="B42" s="19">
        <v>262</v>
      </c>
      <c r="C42" s="19">
        <v>243.67060138554328</v>
      </c>
      <c r="D42" s="19">
        <v>233.58905158276372</v>
      </c>
      <c r="E42" s="19">
        <v>220.48599251819408</v>
      </c>
      <c r="F42" s="19">
        <v>228.35243987272332</v>
      </c>
      <c r="G42" s="19">
        <v>239.43930356364268</v>
      </c>
      <c r="H42" s="19">
        <v>248.16210748175212</v>
      </c>
      <c r="I42" s="19">
        <v>238.87930665329725</v>
      </c>
      <c r="J42" s="19">
        <v>228.79081686249572</v>
      </c>
      <c r="K42" s="19">
        <v>224.76448543470116</v>
      </c>
      <c r="L42" s="19">
        <v>234.07442188394617</v>
      </c>
    </row>
    <row r="43" spans="1:12" x14ac:dyDescent="0.25">
      <c r="A43" s="13" t="s">
        <v>240</v>
      </c>
      <c r="B43" s="18">
        <v>129</v>
      </c>
      <c r="C43" s="18">
        <v>149.46559541454488</v>
      </c>
      <c r="D43" s="18">
        <v>140.09554882324338</v>
      </c>
      <c r="E43" s="18">
        <v>135.40743258258203</v>
      </c>
      <c r="F43" s="18">
        <v>128.22645756230054</v>
      </c>
      <c r="G43" s="18">
        <v>133.28235391308149</v>
      </c>
      <c r="H43" s="18">
        <v>140.14525347899524</v>
      </c>
      <c r="I43" s="18">
        <v>145.56391312519719</v>
      </c>
      <c r="J43" s="18">
        <v>140.35184971949428</v>
      </c>
      <c r="K43" s="18">
        <v>134.59760936324881</v>
      </c>
      <c r="L43" s="18">
        <v>132.36119870196023</v>
      </c>
    </row>
    <row r="44" spans="1:12" x14ac:dyDescent="0.25">
      <c r="A44" s="14" t="s">
        <v>241</v>
      </c>
      <c r="B44" s="19">
        <v>86</v>
      </c>
      <c r="C44" s="19">
        <v>98.06722430087288</v>
      </c>
      <c r="D44" s="19">
        <v>91.796773377503442</v>
      </c>
      <c r="E44" s="19">
        <v>88.891238106248423</v>
      </c>
      <c r="F44" s="19">
        <v>84.6764928213301</v>
      </c>
      <c r="G44" s="19">
        <v>88.181984053680736</v>
      </c>
      <c r="H44" s="19">
        <v>92.841874964448365</v>
      </c>
      <c r="I44" s="19">
        <v>96.503044283687899</v>
      </c>
      <c r="J44" s="19">
        <v>93.054354035417873</v>
      </c>
      <c r="K44" s="19">
        <v>89.296994184113956</v>
      </c>
      <c r="L44" s="19">
        <v>87.872265422624949</v>
      </c>
    </row>
    <row r="45" spans="1:12" x14ac:dyDescent="0.25">
      <c r="A45" s="13" t="s">
        <v>143</v>
      </c>
      <c r="B45" s="18">
        <v>157</v>
      </c>
      <c r="C45" s="18">
        <v>173.24645524942056</v>
      </c>
      <c r="D45" s="18">
        <v>199.56592117733507</v>
      </c>
      <c r="E45" s="18">
        <v>186.78199804622017</v>
      </c>
      <c r="F45" s="18">
        <v>180.78815187537873</v>
      </c>
      <c r="G45" s="18">
        <v>171.26701805076272</v>
      </c>
      <c r="H45" s="18">
        <v>177.98955742929593</v>
      </c>
      <c r="I45" s="18">
        <v>187.06914614433484</v>
      </c>
      <c r="J45" s="18">
        <v>194.15572794517351</v>
      </c>
      <c r="K45" s="18">
        <v>186.99784824219125</v>
      </c>
      <c r="L45" s="18">
        <v>179.16540663135947</v>
      </c>
    </row>
    <row r="46" spans="1:12" x14ac:dyDescent="0.25">
      <c r="A46" s="14" t="s">
        <v>144</v>
      </c>
      <c r="B46" s="19">
        <v>155</v>
      </c>
      <c r="C46" s="19">
        <v>153.67963162626572</v>
      </c>
      <c r="D46" s="19">
        <v>169.26860907605871</v>
      </c>
      <c r="E46" s="19">
        <v>195.25041259185232</v>
      </c>
      <c r="F46" s="19">
        <v>182.67831897234956</v>
      </c>
      <c r="G46" s="19">
        <v>177.06451511992663</v>
      </c>
      <c r="H46" s="19">
        <v>167.51007122696134</v>
      </c>
      <c r="I46" s="19">
        <v>174.04770678445513</v>
      </c>
      <c r="J46" s="19">
        <v>182.88798360054258</v>
      </c>
      <c r="K46" s="19">
        <v>189.77169220662992</v>
      </c>
      <c r="L46" s="19">
        <v>182.72902660064764</v>
      </c>
    </row>
    <row r="47" spans="1:12" x14ac:dyDescent="0.25">
      <c r="A47" s="13" t="s">
        <v>145</v>
      </c>
      <c r="B47" s="18">
        <v>170</v>
      </c>
      <c r="C47" s="18">
        <v>161.52404130569164</v>
      </c>
      <c r="D47" s="18">
        <v>160.24141595937573</v>
      </c>
      <c r="E47" s="18">
        <v>176.38887566263824</v>
      </c>
      <c r="F47" s="18">
        <v>203.6388887461066</v>
      </c>
      <c r="G47" s="18">
        <v>190.54168593942356</v>
      </c>
      <c r="H47" s="18">
        <v>184.83500234235052</v>
      </c>
      <c r="I47" s="18">
        <v>174.80099362002096</v>
      </c>
      <c r="J47" s="18">
        <v>181.64658835855727</v>
      </c>
      <c r="K47" s="18">
        <v>190.89756590323961</v>
      </c>
      <c r="L47" s="18">
        <v>198.10626409166372</v>
      </c>
    </row>
    <row r="48" spans="1:12" x14ac:dyDescent="0.25">
      <c r="A48" s="14" t="s">
        <v>146</v>
      </c>
      <c r="B48" s="19">
        <v>200</v>
      </c>
      <c r="C48" s="19">
        <v>163.47929920973439</v>
      </c>
      <c r="D48" s="19">
        <v>155.28470119594036</v>
      </c>
      <c r="E48" s="19">
        <v>154.08812113694455</v>
      </c>
      <c r="F48" s="19">
        <v>169.41133621075451</v>
      </c>
      <c r="G48" s="19">
        <v>195.70625245510254</v>
      </c>
      <c r="H48" s="19">
        <v>183.05243606942705</v>
      </c>
      <c r="I48" s="19">
        <v>177.69084135945096</v>
      </c>
      <c r="J48" s="19">
        <v>167.87905357222303</v>
      </c>
      <c r="K48" s="19">
        <v>174.40099949332352</v>
      </c>
      <c r="L48" s="19">
        <v>183.22705399962769</v>
      </c>
    </row>
    <row r="49" spans="1:12" x14ac:dyDescent="0.25">
      <c r="A49" s="13" t="s">
        <v>147</v>
      </c>
      <c r="B49" s="18">
        <v>180</v>
      </c>
      <c r="C49" s="18">
        <v>192.39525193604558</v>
      </c>
      <c r="D49" s="18">
        <v>156.89718078402524</v>
      </c>
      <c r="E49" s="18">
        <v>148.92386537402407</v>
      </c>
      <c r="F49" s="18">
        <v>147.81352020926221</v>
      </c>
      <c r="G49" s="18">
        <v>162.09928488088067</v>
      </c>
      <c r="H49" s="18">
        <v>187.44817378008744</v>
      </c>
      <c r="I49" s="18">
        <v>175.16212414040604</v>
      </c>
      <c r="J49" s="18">
        <v>170.22639403781778</v>
      </c>
      <c r="K49" s="18">
        <v>160.46757142048725</v>
      </c>
      <c r="L49" s="18">
        <v>166.55662914012311</v>
      </c>
    </row>
    <row r="50" spans="1:12" x14ac:dyDescent="0.25">
      <c r="A50" s="14" t="s">
        <v>148</v>
      </c>
      <c r="B50" s="19">
        <v>191</v>
      </c>
      <c r="C50" s="19">
        <v>173.87713778094388</v>
      </c>
      <c r="D50" s="19">
        <v>185.72903605674645</v>
      </c>
      <c r="E50" s="19">
        <v>151.01744447789798</v>
      </c>
      <c r="F50" s="19">
        <v>143.19496520596925</v>
      </c>
      <c r="G50" s="19">
        <v>142.14997646068318</v>
      </c>
      <c r="H50" s="19">
        <v>155.37260354488359</v>
      </c>
      <c r="I50" s="19">
        <v>179.86575569595453</v>
      </c>
      <c r="J50" s="19">
        <v>167.84783139369284</v>
      </c>
      <c r="K50" s="19">
        <v>163.32768447605699</v>
      </c>
      <c r="L50" s="19">
        <v>153.49784033992253</v>
      </c>
    </row>
    <row r="51" spans="1:12" x14ac:dyDescent="0.25">
      <c r="A51" s="13" t="s">
        <v>149</v>
      </c>
      <c r="B51" s="18">
        <v>215</v>
      </c>
      <c r="C51" s="18">
        <v>184.93648460279698</v>
      </c>
      <c r="D51" s="18">
        <v>168.2982606731739</v>
      </c>
      <c r="E51" s="18">
        <v>179.7280305822936</v>
      </c>
      <c r="F51" s="18">
        <v>145.73388234164793</v>
      </c>
      <c r="G51" s="18">
        <v>138.11375877403773</v>
      </c>
      <c r="H51" s="18">
        <v>137.21581549632816</v>
      </c>
      <c r="I51" s="18">
        <v>149.5567241528264</v>
      </c>
      <c r="J51" s="18">
        <v>173.44370819331724</v>
      </c>
      <c r="K51" s="18">
        <v>161.74343837607253</v>
      </c>
      <c r="L51" s="18">
        <v>157.68339476263048</v>
      </c>
    </row>
    <row r="52" spans="1:12" x14ac:dyDescent="0.25">
      <c r="A52" s="14" t="s">
        <v>150</v>
      </c>
      <c r="B52" s="19">
        <v>194</v>
      </c>
      <c r="C52" s="19">
        <v>208.50659510648458</v>
      </c>
      <c r="D52" s="19">
        <v>179.74252231225017</v>
      </c>
      <c r="E52" s="19">
        <v>163.78114548566541</v>
      </c>
      <c r="F52" s="19">
        <v>175.12276366252195</v>
      </c>
      <c r="G52" s="19">
        <v>141.94440066736655</v>
      </c>
      <c r="H52" s="19">
        <v>134.66190705223292</v>
      </c>
      <c r="I52" s="19">
        <v>133.99852362774288</v>
      </c>
      <c r="J52" s="19">
        <v>146.02459508772367</v>
      </c>
      <c r="K52" s="19">
        <v>169.64100779197977</v>
      </c>
      <c r="L52" s="19">
        <v>158.29670779225785</v>
      </c>
    </row>
    <row r="53" spans="1:12" x14ac:dyDescent="0.25">
      <c r="A53" s="13" t="s">
        <v>151</v>
      </c>
      <c r="B53" s="18">
        <v>186</v>
      </c>
      <c r="C53" s="18">
        <v>186.17237034546505</v>
      </c>
      <c r="D53" s="18">
        <v>200.49548895864433</v>
      </c>
      <c r="E53" s="18">
        <v>173.58352452979244</v>
      </c>
      <c r="F53" s="18">
        <v>158.58578179108846</v>
      </c>
      <c r="G53" s="18">
        <v>169.98814442281284</v>
      </c>
      <c r="H53" s="18">
        <v>137.75162596507948</v>
      </c>
      <c r="I53" s="18">
        <v>130.94776392498031</v>
      </c>
      <c r="J53" s="18">
        <v>130.66357092845001</v>
      </c>
      <c r="K53" s="18">
        <v>142.39670150673768</v>
      </c>
      <c r="L53" s="18">
        <v>165.89236457282828</v>
      </c>
    </row>
    <row r="54" spans="1:12" x14ac:dyDescent="0.25">
      <c r="A54" s="14" t="s">
        <v>152</v>
      </c>
      <c r="B54" s="19">
        <v>133</v>
      </c>
      <c r="C54" s="19">
        <v>178.43534648760664</v>
      </c>
      <c r="D54" s="19">
        <v>178.8862293421524</v>
      </c>
      <c r="E54" s="19">
        <v>192.96807787820919</v>
      </c>
      <c r="F54" s="19">
        <v>167.73699513778533</v>
      </c>
      <c r="G54" s="19">
        <v>153.610316586734</v>
      </c>
      <c r="H54" s="19">
        <v>165.0302365962948</v>
      </c>
      <c r="I54" s="19">
        <v>133.67614261868493</v>
      </c>
      <c r="J54" s="19">
        <v>127.31171499185382</v>
      </c>
      <c r="K54" s="19">
        <v>127.37710660966538</v>
      </c>
      <c r="L54" s="19">
        <v>138.80065812068634</v>
      </c>
    </row>
    <row r="55" spans="1:12" x14ac:dyDescent="0.25">
      <c r="A55" s="13" t="s">
        <v>153</v>
      </c>
      <c r="B55" s="18">
        <v>98</v>
      </c>
      <c r="C55" s="18">
        <v>120.83645914422509</v>
      </c>
      <c r="D55" s="18">
        <v>165.50415845582376</v>
      </c>
      <c r="E55" s="18">
        <v>166.8817612448172</v>
      </c>
      <c r="F55" s="18">
        <v>181.02187576559336</v>
      </c>
      <c r="G55" s="18">
        <v>158.89810030215108</v>
      </c>
      <c r="H55" s="18">
        <v>146.39971590864164</v>
      </c>
      <c r="I55" s="18">
        <v>158.14273226828982</v>
      </c>
      <c r="J55" s="18">
        <v>128.16161402340961</v>
      </c>
      <c r="K55" s="18">
        <v>122.58053843525876</v>
      </c>
      <c r="L55" s="18">
        <v>123.28545477198955</v>
      </c>
    </row>
    <row r="56" spans="1:12" x14ac:dyDescent="0.25">
      <c r="A56" s="14" t="s">
        <v>154</v>
      </c>
      <c r="B56" s="19">
        <v>73</v>
      </c>
      <c r="C56" s="19">
        <v>85.466361581002388</v>
      </c>
      <c r="D56" s="19">
        <v>105.96878751834024</v>
      </c>
      <c r="E56" s="19">
        <v>148.46106617124661</v>
      </c>
      <c r="F56" s="19">
        <v>149.71100744057384</v>
      </c>
      <c r="G56" s="19">
        <v>162.52209991752727</v>
      </c>
      <c r="H56" s="19">
        <v>144.26482807139007</v>
      </c>
      <c r="I56" s="19">
        <v>133.62851696549845</v>
      </c>
      <c r="J56" s="19">
        <v>145.15894343065111</v>
      </c>
      <c r="K56" s="19">
        <v>116.88862362373125</v>
      </c>
      <c r="L56" s="19">
        <v>112.32557117928043</v>
      </c>
    </row>
    <row r="57" spans="1:12" x14ac:dyDescent="0.25">
      <c r="A57" s="13" t="s">
        <v>155</v>
      </c>
      <c r="B57" s="18">
        <v>47</v>
      </c>
      <c r="C57" s="18">
        <v>58.849064299369118</v>
      </c>
      <c r="D57" s="18">
        <v>69.101324808927302</v>
      </c>
      <c r="E57" s="18">
        <v>86.430344480520617</v>
      </c>
      <c r="F57" s="18">
        <v>125.96108367590733</v>
      </c>
      <c r="G57" s="18">
        <v>126.9093420792823</v>
      </c>
      <c r="H57" s="18">
        <v>137.82245106384863</v>
      </c>
      <c r="I57" s="18">
        <v>124.65323065637064</v>
      </c>
      <c r="J57" s="18">
        <v>116.44428523185235</v>
      </c>
      <c r="K57" s="18">
        <v>127.62786254423578</v>
      </c>
      <c r="L57" s="18">
        <v>101.5885253247404</v>
      </c>
    </row>
    <row r="58" spans="1:12" x14ac:dyDescent="0.25">
      <c r="A58" s="14" t="s">
        <v>233</v>
      </c>
      <c r="B58" s="19">
        <v>26.989703438469032</v>
      </c>
      <c r="C58" s="19">
        <v>34.465683995748662</v>
      </c>
      <c r="D58" s="19">
        <v>46.900569359676396</v>
      </c>
      <c r="E58" s="19">
        <v>55.597922119859916</v>
      </c>
      <c r="F58" s="19">
        <v>70.679725028724647</v>
      </c>
      <c r="G58" s="19">
        <v>108.15931114582261</v>
      </c>
      <c r="H58" s="19">
        <v>109.32658112356532</v>
      </c>
      <c r="I58" s="19">
        <v>119.2680117783851</v>
      </c>
      <c r="J58" s="19">
        <v>110.23625303733209</v>
      </c>
      <c r="K58" s="19">
        <v>104.1123446375949</v>
      </c>
      <c r="L58" s="19">
        <v>115.33979399749778</v>
      </c>
    </row>
    <row r="59" spans="1:12" x14ac:dyDescent="0.25">
      <c r="A59" s="13" t="s">
        <v>234</v>
      </c>
      <c r="B59" s="18">
        <v>13.786050814644739</v>
      </c>
      <c r="C59" s="18">
        <v>10.933031107213388</v>
      </c>
      <c r="D59" s="18">
        <v>14.166274342055523</v>
      </c>
      <c r="E59" s="18">
        <v>19.55471158992248</v>
      </c>
      <c r="F59" s="18">
        <v>23.508111037996624</v>
      </c>
      <c r="G59" s="18">
        <v>30.2987106329469</v>
      </c>
      <c r="H59" s="18">
        <v>46.994865776593279</v>
      </c>
      <c r="I59" s="18">
        <v>48.134812732274511</v>
      </c>
      <c r="J59" s="18">
        <v>53.198204143913493</v>
      </c>
      <c r="K59" s="18">
        <v>49.80029479930279</v>
      </c>
      <c r="L59" s="18">
        <v>47.625730444911497</v>
      </c>
    </row>
    <row r="60" spans="1:12" x14ac:dyDescent="0.25">
      <c r="A60" s="14" t="s">
        <v>235</v>
      </c>
      <c r="B60" s="19">
        <v>4.4653154928129686</v>
      </c>
      <c r="C60" s="19">
        <v>5.5844749367385065</v>
      </c>
      <c r="D60" s="19">
        <v>4.4937543695380135</v>
      </c>
      <c r="E60" s="19">
        <v>5.9064828603293087</v>
      </c>
      <c r="F60" s="19">
        <v>8.2681926562088464</v>
      </c>
      <c r="G60" s="19">
        <v>10.077365943033536</v>
      </c>
      <c r="H60" s="19">
        <v>13.164690347181203</v>
      </c>
      <c r="I60" s="19">
        <v>20.691116838072428</v>
      </c>
      <c r="J60" s="19">
        <v>21.470011581300273</v>
      </c>
      <c r="K60" s="19">
        <v>24.032803874993725</v>
      </c>
      <c r="L60" s="19">
        <v>22.780924053191246</v>
      </c>
    </row>
    <row r="61" spans="1:12" x14ac:dyDescent="0.25">
      <c r="A61" s="17" t="s">
        <v>236</v>
      </c>
      <c r="B61" s="18">
        <v>0.75893025407322301</v>
      </c>
      <c r="C61" s="18">
        <v>1.808816954871117</v>
      </c>
      <c r="D61" s="18">
        <v>2.2953614969582268</v>
      </c>
      <c r="E61" s="18">
        <v>1.873624816329438</v>
      </c>
      <c r="F61" s="18">
        <v>2.4974000759472115</v>
      </c>
      <c r="G61" s="18">
        <v>3.5443767876306462</v>
      </c>
      <c r="H61" s="18">
        <v>4.3785824341648878</v>
      </c>
      <c r="I61" s="18">
        <v>5.7962107479034621</v>
      </c>
      <c r="J61" s="18">
        <v>9.2290484355741391</v>
      </c>
      <c r="K61" s="18">
        <v>9.6992856400072309</v>
      </c>
      <c r="L61" s="18">
        <v>10.993699576837388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895</v>
      </c>
      <c r="C63" s="18">
        <f t="shared" ref="C63:L63" si="5">SUM(C40:C43)</f>
        <v>869.9473881627041</v>
      </c>
      <c r="D63" s="18">
        <f t="shared" si="5"/>
        <v>843.46429095689803</v>
      </c>
      <c r="E63" s="18">
        <f t="shared" si="5"/>
        <v>843.84922420261046</v>
      </c>
      <c r="F63" s="18">
        <f t="shared" si="5"/>
        <v>863.78688098054499</v>
      </c>
      <c r="G63" s="18">
        <f t="shared" si="5"/>
        <v>878.05171564488808</v>
      </c>
      <c r="H63" s="18">
        <f t="shared" si="5"/>
        <v>872.73099849209552</v>
      </c>
      <c r="I63" s="18">
        <f t="shared" si="5"/>
        <v>853.71087171141016</v>
      </c>
      <c r="J63" s="18">
        <f t="shared" si="5"/>
        <v>843.55038039454553</v>
      </c>
      <c r="K63" s="18">
        <f t="shared" si="5"/>
        <v>860.18904599710572</v>
      </c>
      <c r="L63" s="18">
        <f t="shared" si="5"/>
        <v>902.71791227119763</v>
      </c>
    </row>
    <row r="64" spans="1:12" x14ac:dyDescent="0.25">
      <c r="A64" s="16" t="s">
        <v>242</v>
      </c>
      <c r="B64" s="19">
        <f>SUM(B44:B45)</f>
        <v>243</v>
      </c>
      <c r="C64" s="19">
        <f t="shared" ref="C64:L64" si="6">SUM(C44:C45)</f>
        <v>271.31367955029344</v>
      </c>
      <c r="D64" s="19">
        <f t="shared" si="6"/>
        <v>291.36269455483853</v>
      </c>
      <c r="E64" s="19">
        <f t="shared" si="6"/>
        <v>275.67323615246858</v>
      </c>
      <c r="F64" s="19">
        <f t="shared" si="6"/>
        <v>265.46464469670883</v>
      </c>
      <c r="G64" s="19">
        <f t="shared" si="6"/>
        <v>259.44900210444348</v>
      </c>
      <c r="H64" s="19">
        <f t="shared" si="6"/>
        <v>270.83143239374431</v>
      </c>
      <c r="I64" s="19">
        <f t="shared" si="6"/>
        <v>283.57219042802274</v>
      </c>
      <c r="J64" s="19">
        <f t="shared" si="6"/>
        <v>287.21008198059138</v>
      </c>
      <c r="K64" s="19">
        <f t="shared" si="6"/>
        <v>276.29484242630519</v>
      </c>
      <c r="L64" s="19">
        <f t="shared" si="6"/>
        <v>267.03767205398441</v>
      </c>
    </row>
    <row r="65" spans="1:12" x14ac:dyDescent="0.25">
      <c r="A65" s="11" t="s">
        <v>243</v>
      </c>
      <c r="B65" s="18">
        <f>SUM(B46:B53)</f>
        <v>1491</v>
      </c>
      <c r="C65" s="18">
        <f t="shared" ref="C65:L65" si="7">SUM(C46:C53)</f>
        <v>1424.5708119134279</v>
      </c>
      <c r="D65" s="18">
        <f t="shared" si="7"/>
        <v>1375.9572150162148</v>
      </c>
      <c r="E65" s="18">
        <f t="shared" si="7"/>
        <v>1342.7614198411086</v>
      </c>
      <c r="F65" s="18">
        <f t="shared" si="7"/>
        <v>1326.1794571397006</v>
      </c>
      <c r="G65" s="18">
        <f t="shared" si="7"/>
        <v>1317.6080187202338</v>
      </c>
      <c r="H65" s="18">
        <f t="shared" si="7"/>
        <v>1287.8476354773504</v>
      </c>
      <c r="I65" s="18">
        <f t="shared" si="7"/>
        <v>1296.0704333058375</v>
      </c>
      <c r="J65" s="18">
        <f t="shared" si="7"/>
        <v>1320.6197251723243</v>
      </c>
      <c r="K65" s="18">
        <f t="shared" si="7"/>
        <v>1352.6466611745273</v>
      </c>
      <c r="L65" s="18">
        <f t="shared" si="7"/>
        <v>1365.9892812997011</v>
      </c>
    </row>
    <row r="66" spans="1:12" x14ac:dyDescent="0.25">
      <c r="A66" s="16" t="s">
        <v>157</v>
      </c>
      <c r="B66" s="19">
        <f>SUM(B54:B61)</f>
        <v>396.99999999999994</v>
      </c>
      <c r="C66" s="19">
        <f t="shared" ref="C66:L66" si="8">SUM(C54:C61)</f>
        <v>496.37923850677487</v>
      </c>
      <c r="D66" s="19">
        <f t="shared" si="8"/>
        <v>587.31645969347187</v>
      </c>
      <c r="E66" s="19">
        <f t="shared" si="8"/>
        <v>677.67399116123488</v>
      </c>
      <c r="F66" s="19">
        <f t="shared" si="8"/>
        <v>729.38439081873719</v>
      </c>
      <c r="G66" s="19">
        <f t="shared" si="8"/>
        <v>754.01962339512841</v>
      </c>
      <c r="H66" s="19">
        <f t="shared" si="8"/>
        <v>767.38195132167994</v>
      </c>
      <c r="I66" s="19">
        <f t="shared" si="8"/>
        <v>743.99077460547937</v>
      </c>
      <c r="J66" s="19">
        <f t="shared" si="8"/>
        <v>711.21007487588679</v>
      </c>
      <c r="K66" s="19">
        <f t="shared" si="8"/>
        <v>682.11886016478991</v>
      </c>
      <c r="L66" s="19">
        <f t="shared" si="8"/>
        <v>672.74035746913455</v>
      </c>
    </row>
    <row r="67" spans="1:12" x14ac:dyDescent="0.25">
      <c r="A67" s="24" t="s">
        <v>156</v>
      </c>
      <c r="B67" s="25">
        <f>SUM(B58:B61)</f>
        <v>45.999999999999964</v>
      </c>
      <c r="C67" s="25">
        <f t="shared" ref="C67:L67" si="9">SUM(C58:C61)</f>
        <v>52.792006994571679</v>
      </c>
      <c r="D67" s="25">
        <f t="shared" si="9"/>
        <v>67.855959568228158</v>
      </c>
      <c r="E67" s="25">
        <f t="shared" si="9"/>
        <v>82.932741386441137</v>
      </c>
      <c r="F67" s="25">
        <f t="shared" si="9"/>
        <v>104.95342879887733</v>
      </c>
      <c r="G67" s="25">
        <f t="shared" si="9"/>
        <v>152.07976450943369</v>
      </c>
      <c r="H67" s="25">
        <f t="shared" si="9"/>
        <v>173.86471968150468</v>
      </c>
      <c r="I67" s="25">
        <f t="shared" si="9"/>
        <v>193.89015209663552</v>
      </c>
      <c r="J67" s="25">
        <f t="shared" si="9"/>
        <v>194.13351719811999</v>
      </c>
      <c r="K67" s="25">
        <f t="shared" si="9"/>
        <v>187.64472895189863</v>
      </c>
      <c r="L67" s="25">
        <f t="shared" si="9"/>
        <v>196.74014807243793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3056.0000000000005</v>
      </c>
      <c r="C72" s="18">
        <v>3084.7156458477571</v>
      </c>
      <c r="D72" s="18">
        <v>3112.9235981281172</v>
      </c>
      <c r="E72" s="18">
        <v>3156.0522042453749</v>
      </c>
      <c r="F72" s="18">
        <v>3205.076829331837</v>
      </c>
      <c r="G72" s="18">
        <v>3224.2935063098389</v>
      </c>
      <c r="H72" s="18">
        <v>3226.6544997766096</v>
      </c>
      <c r="I72" s="18">
        <v>3218.4574579523937</v>
      </c>
      <c r="J72" s="18">
        <v>3206.5382262714361</v>
      </c>
      <c r="K72" s="18">
        <v>3223.3267261827264</v>
      </c>
      <c r="L72" s="18">
        <v>3268.4437820799881</v>
      </c>
    </row>
    <row r="73" spans="1:12" x14ac:dyDescent="0.25">
      <c r="A73" s="14" t="s">
        <v>140</v>
      </c>
      <c r="B73" s="19">
        <v>206</v>
      </c>
      <c r="C73" s="19">
        <v>224.80304626147898</v>
      </c>
      <c r="D73" s="19">
        <v>231.83602655043117</v>
      </c>
      <c r="E73" s="19">
        <v>242.00056934272283</v>
      </c>
      <c r="F73" s="19">
        <v>250.4878847671107</v>
      </c>
      <c r="G73" s="19">
        <v>241.33170478706967</v>
      </c>
      <c r="H73" s="19">
        <v>231.25461063643044</v>
      </c>
      <c r="I73" s="19">
        <v>226.87815530822041</v>
      </c>
      <c r="J73" s="19">
        <v>235.88401806872881</v>
      </c>
      <c r="K73" s="19">
        <v>252.77779498015428</v>
      </c>
      <c r="L73" s="19">
        <v>271.35748740722062</v>
      </c>
    </row>
    <row r="74" spans="1:12" x14ac:dyDescent="0.25">
      <c r="A74" s="13" t="s">
        <v>141</v>
      </c>
      <c r="B74" s="18">
        <v>255</v>
      </c>
      <c r="C74" s="18">
        <v>198.35287794778174</v>
      </c>
      <c r="D74" s="18">
        <v>217.12781941475609</v>
      </c>
      <c r="E74" s="18">
        <v>224.29836977405449</v>
      </c>
      <c r="F74" s="18">
        <v>234.46852289194229</v>
      </c>
      <c r="G74" s="18">
        <v>242.99163900154497</v>
      </c>
      <c r="H74" s="18">
        <v>234.35770498564122</v>
      </c>
      <c r="I74" s="18">
        <v>224.77446127920939</v>
      </c>
      <c r="J74" s="18">
        <v>220.68937848043524</v>
      </c>
      <c r="K74" s="18">
        <v>229.59935271360615</v>
      </c>
      <c r="L74" s="18">
        <v>246.18125091125188</v>
      </c>
    </row>
    <row r="75" spans="1:12" x14ac:dyDescent="0.25">
      <c r="A75" s="14" t="s">
        <v>142</v>
      </c>
      <c r="B75" s="19">
        <v>257</v>
      </c>
      <c r="C75" s="19">
        <v>243.353303038766</v>
      </c>
      <c r="D75" s="19">
        <v>190.13573410410828</v>
      </c>
      <c r="E75" s="19">
        <v>209.60068310323589</v>
      </c>
      <c r="F75" s="19">
        <v>217.37844836858091</v>
      </c>
      <c r="G75" s="19">
        <v>227.90946195632242</v>
      </c>
      <c r="H75" s="19">
        <v>236.72445284562551</v>
      </c>
      <c r="I75" s="19">
        <v>228.69998405729788</v>
      </c>
      <c r="J75" s="19">
        <v>219.62723126072243</v>
      </c>
      <c r="K75" s="19">
        <v>215.84152135670374</v>
      </c>
      <c r="L75" s="19">
        <v>224.71715042746368</v>
      </c>
    </row>
    <row r="76" spans="1:12" x14ac:dyDescent="0.25">
      <c r="A76" s="13" t="s">
        <v>240</v>
      </c>
      <c r="B76" s="18">
        <v>153</v>
      </c>
      <c r="C76" s="18">
        <v>145.17437229143391</v>
      </c>
      <c r="D76" s="18">
        <v>138.92632711824476</v>
      </c>
      <c r="E76" s="18">
        <v>109.06502224420412</v>
      </c>
      <c r="F76" s="18">
        <v>121.26048375477755</v>
      </c>
      <c r="G76" s="18">
        <v>126.3609960807064</v>
      </c>
      <c r="H76" s="18">
        <v>132.96882034707593</v>
      </c>
      <c r="I76" s="18">
        <v>138.50420841278276</v>
      </c>
      <c r="J76" s="18">
        <v>134.10303443247781</v>
      </c>
      <c r="K76" s="18">
        <v>129.00056585461476</v>
      </c>
      <c r="L76" s="18">
        <v>126.94146153618276</v>
      </c>
    </row>
    <row r="77" spans="1:12" x14ac:dyDescent="0.25">
      <c r="A77" s="14" t="s">
        <v>241</v>
      </c>
      <c r="B77" s="19">
        <v>102</v>
      </c>
      <c r="C77" s="19">
        <v>100.34057782064906</v>
      </c>
      <c r="D77" s="19">
        <v>94.970764728204244</v>
      </c>
      <c r="E77" s="19">
        <v>74.074030519592498</v>
      </c>
      <c r="F77" s="19">
        <v>81.682915595096688</v>
      </c>
      <c r="G77" s="19">
        <v>84.661020789877</v>
      </c>
      <c r="H77" s="19">
        <v>88.703032246708702</v>
      </c>
      <c r="I77" s="19">
        <v>92.070056086920957</v>
      </c>
      <c r="J77" s="19">
        <v>88.884977201276698</v>
      </c>
      <c r="K77" s="19">
        <v>85.293309644165873</v>
      </c>
      <c r="L77" s="19">
        <v>83.753670327709244</v>
      </c>
    </row>
    <row r="78" spans="1:12" x14ac:dyDescent="0.25">
      <c r="A78" s="13" t="s">
        <v>143</v>
      </c>
      <c r="B78" s="18">
        <v>156</v>
      </c>
      <c r="C78" s="18">
        <v>208.07847612460429</v>
      </c>
      <c r="D78" s="18">
        <v>200.22136721594438</v>
      </c>
      <c r="E78" s="18">
        <v>190.70230424280953</v>
      </c>
      <c r="F78" s="18">
        <v>149.1846189331485</v>
      </c>
      <c r="G78" s="18">
        <v>165.34193181481015</v>
      </c>
      <c r="H78" s="18">
        <v>171.86780504682505</v>
      </c>
      <c r="I78" s="18">
        <v>180.47910541019678</v>
      </c>
      <c r="J78" s="18">
        <v>187.66033859656386</v>
      </c>
      <c r="K78" s="18">
        <v>181.41908890186451</v>
      </c>
      <c r="L78" s="18">
        <v>174.27719391239953</v>
      </c>
    </row>
    <row r="79" spans="1:12" x14ac:dyDescent="0.25">
      <c r="A79" s="14" t="s">
        <v>144</v>
      </c>
      <c r="B79" s="19">
        <v>175</v>
      </c>
      <c r="C79" s="19">
        <v>155.36412916900349</v>
      </c>
      <c r="D79" s="19">
        <v>207.30983210231676</v>
      </c>
      <c r="E79" s="19">
        <v>199.38360824950252</v>
      </c>
      <c r="F79" s="19">
        <v>189.90019721464458</v>
      </c>
      <c r="G79" s="19">
        <v>148.45404652419566</v>
      </c>
      <c r="H79" s="19">
        <v>164.59855955145153</v>
      </c>
      <c r="I79" s="19">
        <v>171.08287492606487</v>
      </c>
      <c r="J79" s="19">
        <v>179.6412938349898</v>
      </c>
      <c r="K79" s="19">
        <v>186.77639190602301</v>
      </c>
      <c r="L79" s="19">
        <v>180.55303753831848</v>
      </c>
    </row>
    <row r="80" spans="1:12" x14ac:dyDescent="0.25">
      <c r="A80" s="13" t="s">
        <v>145</v>
      </c>
      <c r="B80" s="18">
        <v>193</v>
      </c>
      <c r="C80" s="18">
        <v>184.23259989131657</v>
      </c>
      <c r="D80" s="18">
        <v>163.5430174589371</v>
      </c>
      <c r="E80" s="18">
        <v>218.30020194255479</v>
      </c>
      <c r="F80" s="18">
        <v>209.91128687314378</v>
      </c>
      <c r="G80" s="18">
        <v>199.94553122264406</v>
      </c>
      <c r="H80" s="18">
        <v>156.26084504561638</v>
      </c>
      <c r="I80" s="18">
        <v>173.31234627169403</v>
      </c>
      <c r="J80" s="18">
        <v>180.15119389458923</v>
      </c>
      <c r="K80" s="18">
        <v>189.17452893650599</v>
      </c>
      <c r="L80" s="18">
        <v>196.70054398434269</v>
      </c>
    </row>
    <row r="81" spans="1:12" x14ac:dyDescent="0.25">
      <c r="A81" s="14" t="s">
        <v>146</v>
      </c>
      <c r="B81" s="19">
        <v>180</v>
      </c>
      <c r="C81" s="19">
        <v>185.86672525446775</v>
      </c>
      <c r="D81" s="19">
        <v>177.40559297165706</v>
      </c>
      <c r="E81" s="19">
        <v>157.43291636564607</v>
      </c>
      <c r="F81" s="19">
        <v>210.19293095248645</v>
      </c>
      <c r="G81" s="19">
        <v>202.0233654016107</v>
      </c>
      <c r="H81" s="19">
        <v>192.41469257327844</v>
      </c>
      <c r="I81" s="19">
        <v>150.27811271449488</v>
      </c>
      <c r="J81" s="19">
        <v>166.71894061047411</v>
      </c>
      <c r="K81" s="19">
        <v>173.27300432267009</v>
      </c>
      <c r="L81" s="19">
        <v>181.92470721366922</v>
      </c>
    </row>
    <row r="82" spans="1:12" x14ac:dyDescent="0.25">
      <c r="A82" s="13" t="s">
        <v>147</v>
      </c>
      <c r="B82" s="18">
        <v>165</v>
      </c>
      <c r="C82" s="18">
        <v>173.27515099894046</v>
      </c>
      <c r="D82" s="18">
        <v>179.05367844948128</v>
      </c>
      <c r="E82" s="18">
        <v>170.83517761177816</v>
      </c>
      <c r="F82" s="18">
        <v>151.44912849078742</v>
      </c>
      <c r="G82" s="18">
        <v>202.30969888286307</v>
      </c>
      <c r="H82" s="18">
        <v>194.16624127652923</v>
      </c>
      <c r="I82" s="18">
        <v>184.85554463993222</v>
      </c>
      <c r="J82" s="18">
        <v>144.07639970519409</v>
      </c>
      <c r="K82" s="18">
        <v>159.93200627208805</v>
      </c>
      <c r="L82" s="18">
        <v>166.1196688266343</v>
      </c>
    </row>
    <row r="83" spans="1:12" x14ac:dyDescent="0.25">
      <c r="A83" s="14" t="s">
        <v>148</v>
      </c>
      <c r="B83" s="19">
        <v>176</v>
      </c>
      <c r="C83" s="19">
        <v>159.70071718885299</v>
      </c>
      <c r="D83" s="19">
        <v>167.59141426509228</v>
      </c>
      <c r="E83" s="19">
        <v>173.31655608560951</v>
      </c>
      <c r="F83" s="19">
        <v>165.26837188368643</v>
      </c>
      <c r="G83" s="19">
        <v>146.32063219840524</v>
      </c>
      <c r="H83" s="19">
        <v>195.56539221103571</v>
      </c>
      <c r="I83" s="19">
        <v>187.34042416651948</v>
      </c>
      <c r="J83" s="19">
        <v>178.24639831266208</v>
      </c>
      <c r="K83" s="19">
        <v>138.54729698593297</v>
      </c>
      <c r="L83" s="19">
        <v>153.88867190374125</v>
      </c>
    </row>
    <row r="84" spans="1:12" x14ac:dyDescent="0.25">
      <c r="A84" s="13" t="s">
        <v>149</v>
      </c>
      <c r="B84" s="18">
        <v>220</v>
      </c>
      <c r="C84" s="18">
        <v>171.28550988756004</v>
      </c>
      <c r="D84" s="18">
        <v>155.37700342160048</v>
      </c>
      <c r="E84" s="18">
        <v>162.98849689933306</v>
      </c>
      <c r="F84" s="18">
        <v>168.765141449878</v>
      </c>
      <c r="G84" s="18">
        <v>160.89148232468813</v>
      </c>
      <c r="H84" s="18">
        <v>142.30707933754317</v>
      </c>
      <c r="I84" s="18">
        <v>190.3778051613354</v>
      </c>
      <c r="J84" s="18">
        <v>182.11044826887809</v>
      </c>
      <c r="K84" s="18">
        <v>173.24155255618385</v>
      </c>
      <c r="L84" s="18">
        <v>134.38224006634331</v>
      </c>
    </row>
    <row r="85" spans="1:12" x14ac:dyDescent="0.25">
      <c r="A85" s="14" t="s">
        <v>150</v>
      </c>
      <c r="B85" s="19">
        <v>182</v>
      </c>
      <c r="C85" s="19">
        <v>214.38091609594119</v>
      </c>
      <c r="D85" s="19">
        <v>166.98306826268998</v>
      </c>
      <c r="E85" s="19">
        <v>151.60933422389911</v>
      </c>
      <c r="F85" s="19">
        <v>159.15530238303441</v>
      </c>
      <c r="G85" s="19">
        <v>165.07152866652942</v>
      </c>
      <c r="H85" s="19">
        <v>157.47009167701125</v>
      </c>
      <c r="I85" s="19">
        <v>139.31265147019792</v>
      </c>
      <c r="J85" s="19">
        <v>186.56852607059278</v>
      </c>
      <c r="K85" s="19">
        <v>178.46866592181078</v>
      </c>
      <c r="L85" s="19">
        <v>169.86079933141528</v>
      </c>
    </row>
    <row r="86" spans="1:12" x14ac:dyDescent="0.25">
      <c r="A86" s="13" t="s">
        <v>151</v>
      </c>
      <c r="B86" s="18">
        <v>158</v>
      </c>
      <c r="C86" s="18">
        <v>176.19506559169409</v>
      </c>
      <c r="D86" s="18">
        <v>208.14766138007738</v>
      </c>
      <c r="E86" s="18">
        <v>162.29129244878115</v>
      </c>
      <c r="F86" s="18">
        <v>147.59483190235841</v>
      </c>
      <c r="G86" s="18">
        <v>155.15639519372567</v>
      </c>
      <c r="H86" s="18">
        <v>161.35236642250271</v>
      </c>
      <c r="I86" s="18">
        <v>154.09113488935367</v>
      </c>
      <c r="J86" s="18">
        <v>136.39126470420811</v>
      </c>
      <c r="K86" s="18">
        <v>182.94654383856454</v>
      </c>
      <c r="L86" s="18">
        <v>175.0316879397223</v>
      </c>
    </row>
    <row r="87" spans="1:12" x14ac:dyDescent="0.25">
      <c r="A87" s="14" t="s">
        <v>152</v>
      </c>
      <c r="B87" s="19">
        <v>147</v>
      </c>
      <c r="C87" s="19">
        <v>153.07377936054681</v>
      </c>
      <c r="D87" s="19">
        <v>171.2618243657698</v>
      </c>
      <c r="E87" s="19">
        <v>202.849580158956</v>
      </c>
      <c r="F87" s="19">
        <v>158.28756776367706</v>
      </c>
      <c r="G87" s="19">
        <v>144.16639524843725</v>
      </c>
      <c r="H87" s="19">
        <v>151.73973247375653</v>
      </c>
      <c r="I87" s="19">
        <v>158.20054764611211</v>
      </c>
      <c r="J87" s="19">
        <v>151.23305401593504</v>
      </c>
      <c r="K87" s="19">
        <v>133.91702615236147</v>
      </c>
      <c r="L87" s="19">
        <v>179.90622788815091</v>
      </c>
    </row>
    <row r="88" spans="1:12" x14ac:dyDescent="0.25">
      <c r="A88" s="13" t="s">
        <v>153</v>
      </c>
      <c r="B88" s="18">
        <v>108</v>
      </c>
      <c r="C88" s="18">
        <v>136.84144423669463</v>
      </c>
      <c r="D88" s="18">
        <v>142.62003088045296</v>
      </c>
      <c r="E88" s="18">
        <v>161.39298562315975</v>
      </c>
      <c r="F88" s="18">
        <v>192.84797623255622</v>
      </c>
      <c r="G88" s="18">
        <v>151.02215060137937</v>
      </c>
      <c r="H88" s="18">
        <v>138.23939710659801</v>
      </c>
      <c r="I88" s="18">
        <v>146.100878905532</v>
      </c>
      <c r="J88" s="18">
        <v>153.3501528710953</v>
      </c>
      <c r="K88" s="18">
        <v>147.03188594104211</v>
      </c>
      <c r="L88" s="18">
        <v>130.40116352041537</v>
      </c>
    </row>
    <row r="89" spans="1:12" x14ac:dyDescent="0.25">
      <c r="A89" s="14" t="s">
        <v>154</v>
      </c>
      <c r="B89" s="19">
        <v>77</v>
      </c>
      <c r="C89" s="19">
        <v>97.623488652234983</v>
      </c>
      <c r="D89" s="19">
        <v>124.49637604861771</v>
      </c>
      <c r="E89" s="19">
        <v>128.75127876011132</v>
      </c>
      <c r="F89" s="19">
        <v>147.28744971236881</v>
      </c>
      <c r="G89" s="19">
        <v>177.51529606989817</v>
      </c>
      <c r="H89" s="19">
        <v>139.00739938784577</v>
      </c>
      <c r="I89" s="19">
        <v>127.75495420945487</v>
      </c>
      <c r="J89" s="19">
        <v>135.46023501963498</v>
      </c>
      <c r="K89" s="19">
        <v>143.85201427487038</v>
      </c>
      <c r="L89" s="19">
        <v>138.37344270434738</v>
      </c>
    </row>
    <row r="90" spans="1:12" x14ac:dyDescent="0.25">
      <c r="A90" s="13" t="s">
        <v>155</v>
      </c>
      <c r="B90" s="18">
        <v>72</v>
      </c>
      <c r="C90" s="18">
        <v>63.501619281431999</v>
      </c>
      <c r="D90" s="18">
        <v>81.970591871192525</v>
      </c>
      <c r="E90" s="18">
        <v>105.79533995724449</v>
      </c>
      <c r="F90" s="18">
        <v>107.54094763653599</v>
      </c>
      <c r="G90" s="18">
        <v>125.68439981372563</v>
      </c>
      <c r="H90" s="18">
        <v>154.00847102273377</v>
      </c>
      <c r="I90" s="18">
        <v>120.49108179196665</v>
      </c>
      <c r="J90" s="18">
        <v>111.55913807924836</v>
      </c>
      <c r="K90" s="18">
        <v>118.98568152661444</v>
      </c>
      <c r="L90" s="18">
        <v>129.23112581240653</v>
      </c>
    </row>
    <row r="91" spans="1:12" x14ac:dyDescent="0.25">
      <c r="A91" s="14" t="s">
        <v>233</v>
      </c>
      <c r="B91" s="19">
        <v>38.765303137021213</v>
      </c>
      <c r="C91" s="19">
        <v>59.821901413600052</v>
      </c>
      <c r="D91" s="19">
        <v>52.094082579093985</v>
      </c>
      <c r="E91" s="19">
        <v>69.024599552565718</v>
      </c>
      <c r="F91" s="19">
        <v>90.677854556530647</v>
      </c>
      <c r="G91" s="19">
        <v>90.874049239981645</v>
      </c>
      <c r="H91" s="19">
        <v>109.09183782409133</v>
      </c>
      <c r="I91" s="19">
        <v>136.36852913424946</v>
      </c>
      <c r="J91" s="19">
        <v>106.97731609781431</v>
      </c>
      <c r="K91" s="19">
        <v>100.04183731473637</v>
      </c>
      <c r="L91" s="19">
        <v>107.57708174754775</v>
      </c>
    </row>
    <row r="92" spans="1:12" x14ac:dyDescent="0.25">
      <c r="A92" s="13" t="s">
        <v>234</v>
      </c>
      <c r="B92" s="18">
        <v>23.396781708836734</v>
      </c>
      <c r="C92" s="18">
        <v>18.062753778788267</v>
      </c>
      <c r="D92" s="18">
        <v>28.198336621768796</v>
      </c>
      <c r="E92" s="18">
        <v>24.836598694442131</v>
      </c>
      <c r="F92" s="18">
        <v>33.27878640807954</v>
      </c>
      <c r="G92" s="18">
        <v>44.202366752750279</v>
      </c>
      <c r="H92" s="18">
        <v>44.780312549242097</v>
      </c>
      <c r="I92" s="18">
        <v>54.333299456986502</v>
      </c>
      <c r="J92" s="18">
        <v>68.634035562728229</v>
      </c>
      <c r="K92" s="18">
        <v>54.399503688687687</v>
      </c>
      <c r="L92" s="18">
        <v>51.391389351943559</v>
      </c>
    </row>
    <row r="93" spans="1:12" x14ac:dyDescent="0.25">
      <c r="A93" s="14" t="s">
        <v>235</v>
      </c>
      <c r="B93" s="19">
        <v>9.6263748171425476</v>
      </c>
      <c r="C93" s="19">
        <v>10.901767122238194</v>
      </c>
      <c r="D93" s="19">
        <v>8.5142665033145093</v>
      </c>
      <c r="E93" s="19">
        <v>13.44396015540395</v>
      </c>
      <c r="F93" s="19">
        <v>11.974453577613023</v>
      </c>
      <c r="G93" s="19">
        <v>16.222275318383467</v>
      </c>
      <c r="H93" s="19">
        <v>21.781749742186189</v>
      </c>
      <c r="I93" s="19">
        <v>22.302879665834318</v>
      </c>
      <c r="J93" s="19">
        <v>27.345851941396297</v>
      </c>
      <c r="K93" s="19">
        <v>34.901394117518343</v>
      </c>
      <c r="L93" s="19">
        <v>27.944969321410412</v>
      </c>
    </row>
    <row r="94" spans="1:12" x14ac:dyDescent="0.25">
      <c r="A94" s="17" t="s">
        <v>236</v>
      </c>
      <c r="B94" s="18">
        <v>2.2115403369995095</v>
      </c>
      <c r="C94" s="18">
        <v>4.4854244397309486</v>
      </c>
      <c r="D94" s="18">
        <v>5.1387818143660109</v>
      </c>
      <c r="E94" s="18">
        <v>4.0592982897680834</v>
      </c>
      <c r="F94" s="18">
        <v>6.4817279837995025</v>
      </c>
      <c r="G94" s="18">
        <v>5.8371384202904393</v>
      </c>
      <c r="H94" s="18">
        <v>7.9939054668806158</v>
      </c>
      <c r="I94" s="18">
        <v>10.848422348037369</v>
      </c>
      <c r="J94" s="18">
        <v>11.224999241791123</v>
      </c>
      <c r="K94" s="18">
        <v>13.905758976006775</v>
      </c>
      <c r="L94" s="18">
        <v>17.92881040735157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871</v>
      </c>
      <c r="C96" s="18">
        <f t="shared" ref="C96:L96" si="10">SUM(C73:C76)</f>
        <v>811.6835995394606</v>
      </c>
      <c r="D96" s="18">
        <f t="shared" si="10"/>
        <v>778.02590718754038</v>
      </c>
      <c r="E96" s="18">
        <f t="shared" si="10"/>
        <v>784.96464446421737</v>
      </c>
      <c r="F96" s="18">
        <f t="shared" si="10"/>
        <v>823.59533978241132</v>
      </c>
      <c r="G96" s="18">
        <f t="shared" si="10"/>
        <v>838.59380182564348</v>
      </c>
      <c r="H96" s="18">
        <f t="shared" si="10"/>
        <v>835.30558881477316</v>
      </c>
      <c r="I96" s="18">
        <f t="shared" si="10"/>
        <v>818.85680905751042</v>
      </c>
      <c r="J96" s="18">
        <f t="shared" si="10"/>
        <v>810.30366224236423</v>
      </c>
      <c r="K96" s="18">
        <f t="shared" si="10"/>
        <v>827.21923490507902</v>
      </c>
      <c r="L96" s="18">
        <f t="shared" si="10"/>
        <v>869.19735028211892</v>
      </c>
    </row>
    <row r="97" spans="1:12" x14ac:dyDescent="0.25">
      <c r="A97" s="16" t="s">
        <v>242</v>
      </c>
      <c r="B97" s="19">
        <f>SUM(B77:B78)</f>
        <v>258</v>
      </c>
      <c r="C97" s="19">
        <f t="shared" ref="C97:L97" si="11">SUM(C77:C78)</f>
        <v>308.41905394525338</v>
      </c>
      <c r="D97" s="19">
        <f t="shared" si="11"/>
        <v>295.19213194414863</v>
      </c>
      <c r="E97" s="19">
        <f t="shared" si="11"/>
        <v>264.77633476240203</v>
      </c>
      <c r="F97" s="19">
        <f t="shared" si="11"/>
        <v>230.86753452824519</v>
      </c>
      <c r="G97" s="19">
        <f t="shared" si="11"/>
        <v>250.00295260468715</v>
      </c>
      <c r="H97" s="19">
        <f t="shared" si="11"/>
        <v>260.57083729353377</v>
      </c>
      <c r="I97" s="19">
        <f t="shared" si="11"/>
        <v>272.54916149711772</v>
      </c>
      <c r="J97" s="19">
        <f t="shared" si="11"/>
        <v>276.54531579784054</v>
      </c>
      <c r="K97" s="19">
        <f t="shared" si="11"/>
        <v>266.71239854603039</v>
      </c>
      <c r="L97" s="19">
        <f t="shared" si="11"/>
        <v>258.03086424010877</v>
      </c>
    </row>
    <row r="98" spans="1:12" x14ac:dyDescent="0.25">
      <c r="A98" s="11" t="s">
        <v>243</v>
      </c>
      <c r="B98" s="18">
        <f>SUM(B79:B86)</f>
        <v>1449</v>
      </c>
      <c r="C98" s="18">
        <f t="shared" ref="C98:L98" si="12">SUM(C79:C86)</f>
        <v>1420.3008140777767</v>
      </c>
      <c r="D98" s="18">
        <f t="shared" si="12"/>
        <v>1425.4112683118522</v>
      </c>
      <c r="E98" s="18">
        <f t="shared" si="12"/>
        <v>1396.1575838271044</v>
      </c>
      <c r="F98" s="18">
        <f t="shared" si="12"/>
        <v>1402.2371911500195</v>
      </c>
      <c r="G98" s="18">
        <f t="shared" si="12"/>
        <v>1380.1726804146622</v>
      </c>
      <c r="H98" s="18">
        <f t="shared" si="12"/>
        <v>1364.1352680949683</v>
      </c>
      <c r="I98" s="18">
        <f t="shared" si="12"/>
        <v>1350.6508942395926</v>
      </c>
      <c r="J98" s="18">
        <f t="shared" si="12"/>
        <v>1353.9044654015884</v>
      </c>
      <c r="K98" s="18">
        <f t="shared" si="12"/>
        <v>1382.3599907397793</v>
      </c>
      <c r="L98" s="18">
        <f t="shared" si="12"/>
        <v>1358.4613568041871</v>
      </c>
    </row>
    <row r="99" spans="1:12" x14ac:dyDescent="0.25">
      <c r="A99" s="16" t="s">
        <v>157</v>
      </c>
      <c r="B99" s="19">
        <f>SUM(B87:B94)</f>
        <v>478</v>
      </c>
      <c r="C99" s="19">
        <f t="shared" ref="C99:L99" si="13">SUM(C87:C94)</f>
        <v>544.31217828526599</v>
      </c>
      <c r="D99" s="19">
        <f t="shared" si="13"/>
        <v>614.29429068457625</v>
      </c>
      <c r="E99" s="19">
        <f t="shared" si="13"/>
        <v>710.15364119165145</v>
      </c>
      <c r="F99" s="19">
        <f t="shared" si="13"/>
        <v>748.37676387116085</v>
      </c>
      <c r="G99" s="19">
        <f t="shared" si="13"/>
        <v>755.52407146484632</v>
      </c>
      <c r="H99" s="19">
        <f t="shared" si="13"/>
        <v>766.64280557333427</v>
      </c>
      <c r="I99" s="19">
        <f t="shared" si="13"/>
        <v>776.40059315817336</v>
      </c>
      <c r="J99" s="19">
        <f t="shared" si="13"/>
        <v>765.78478282964352</v>
      </c>
      <c r="K99" s="19">
        <f t="shared" si="13"/>
        <v>747.03510199183745</v>
      </c>
      <c r="L99" s="19">
        <f t="shared" si="13"/>
        <v>782.75421075357337</v>
      </c>
    </row>
    <row r="100" spans="1:12" x14ac:dyDescent="0.25">
      <c r="A100" s="24" t="s">
        <v>156</v>
      </c>
      <c r="B100" s="25">
        <f>SUM(B91:B94)</f>
        <v>74</v>
      </c>
      <c r="C100" s="25">
        <f t="shared" ref="C100:L100" si="14">SUM(C91:C94)</f>
        <v>93.271846754357469</v>
      </c>
      <c r="D100" s="25">
        <f t="shared" si="14"/>
        <v>93.945467518543296</v>
      </c>
      <c r="E100" s="25">
        <f t="shared" si="14"/>
        <v>111.36445669217987</v>
      </c>
      <c r="F100" s="25">
        <f t="shared" si="14"/>
        <v>142.41282252602272</v>
      </c>
      <c r="G100" s="25">
        <f t="shared" si="14"/>
        <v>157.13582973140586</v>
      </c>
      <c r="H100" s="25">
        <f t="shared" si="14"/>
        <v>183.64780558240022</v>
      </c>
      <c r="I100" s="25">
        <f t="shared" si="14"/>
        <v>223.85313060510765</v>
      </c>
      <c r="J100" s="25">
        <f t="shared" si="14"/>
        <v>214.18220284372995</v>
      </c>
      <c r="K100" s="25">
        <f t="shared" si="14"/>
        <v>203.24849409694917</v>
      </c>
      <c r="L100" s="25">
        <f t="shared" si="14"/>
        <v>204.84225082825327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1301</v>
      </c>
      <c r="C6" s="18">
        <v>1279.8904288354843</v>
      </c>
      <c r="D6" s="18">
        <v>1249.8453068110023</v>
      </c>
      <c r="E6" s="18">
        <v>1220.1677613302827</v>
      </c>
      <c r="F6" s="18">
        <v>1198.2030407972447</v>
      </c>
      <c r="G6" s="18">
        <v>1179.2798485536812</v>
      </c>
      <c r="H6" s="18">
        <v>1166.2031327018929</v>
      </c>
      <c r="I6" s="18">
        <v>1155.9190486364812</v>
      </c>
      <c r="J6" s="18">
        <v>1151.1422218013959</v>
      </c>
      <c r="K6" s="18">
        <v>1169.4972194667309</v>
      </c>
      <c r="L6" s="18">
        <v>1201.4349908666138</v>
      </c>
    </row>
    <row r="7" spans="1:12" x14ac:dyDescent="0.25">
      <c r="A7" s="12" t="s">
        <v>140</v>
      </c>
      <c r="B7" s="28">
        <v>100</v>
      </c>
      <c r="C7" s="28">
        <v>130.72503714050052</v>
      </c>
      <c r="D7" s="28">
        <v>118.67468140935989</v>
      </c>
      <c r="E7" s="19">
        <v>115.31316245744287</v>
      </c>
      <c r="F7" s="28">
        <v>115.94029754730509</v>
      </c>
      <c r="G7" s="28">
        <v>122.2691700048145</v>
      </c>
      <c r="H7" s="28">
        <v>130.92057981781969</v>
      </c>
      <c r="I7" s="28">
        <v>142.76824819523944</v>
      </c>
      <c r="J7" s="28">
        <v>151.92855898920169</v>
      </c>
      <c r="K7" s="28">
        <v>163.63500642573646</v>
      </c>
      <c r="L7" s="28">
        <v>171.24681720419085</v>
      </c>
    </row>
    <row r="8" spans="1:12" x14ac:dyDescent="0.25">
      <c r="A8" s="13" t="s">
        <v>141</v>
      </c>
      <c r="B8" s="18">
        <v>91</v>
      </c>
      <c r="C8" s="18">
        <v>93.594231144026509</v>
      </c>
      <c r="D8" s="18">
        <v>122.28317275819917</v>
      </c>
      <c r="E8" s="18">
        <v>111.01175125987334</v>
      </c>
      <c r="F8" s="18">
        <v>107.86815817933115</v>
      </c>
      <c r="G8" s="18">
        <v>108.45461645082848</v>
      </c>
      <c r="H8" s="18">
        <v>114.37458678873182</v>
      </c>
      <c r="I8" s="18">
        <v>122.46759196505354</v>
      </c>
      <c r="J8" s="18">
        <v>133.55173137682354</v>
      </c>
      <c r="K8" s="18">
        <v>142.12204070342767</v>
      </c>
      <c r="L8" s="18">
        <v>153.07465654433241</v>
      </c>
    </row>
    <row r="9" spans="1:12" x14ac:dyDescent="0.25">
      <c r="A9" s="14" t="s">
        <v>142</v>
      </c>
      <c r="B9" s="19">
        <v>81</v>
      </c>
      <c r="C9" s="19">
        <v>84.381407133112447</v>
      </c>
      <c r="D9" s="19">
        <v>86.791460144641547</v>
      </c>
      <c r="E9" s="19">
        <v>113.32587973649166</v>
      </c>
      <c r="F9" s="19">
        <v>102.88086565717975</v>
      </c>
      <c r="G9" s="19">
        <v>99.968408033732459</v>
      </c>
      <c r="H9" s="19">
        <v>100.51172610830136</v>
      </c>
      <c r="I9" s="19">
        <v>105.99785106722194</v>
      </c>
      <c r="J9" s="19">
        <v>113.49832580495833</v>
      </c>
      <c r="K9" s="19">
        <v>123.77214107816309</v>
      </c>
      <c r="L9" s="19">
        <v>131.71625036861275</v>
      </c>
    </row>
    <row r="10" spans="1:12" x14ac:dyDescent="0.25">
      <c r="A10" s="13" t="s">
        <v>240</v>
      </c>
      <c r="B10" s="18">
        <v>37.799999999999997</v>
      </c>
      <c r="C10" s="18">
        <v>45.359929838238159</v>
      </c>
      <c r="D10" s="18">
        <v>47.179822604495783</v>
      </c>
      <c r="E10" s="18">
        <v>48.524008598121675</v>
      </c>
      <c r="F10" s="18">
        <v>63.410399289269634</v>
      </c>
      <c r="G10" s="18">
        <v>57.565421242228673</v>
      </c>
      <c r="H10" s="18">
        <v>55.935141979640591</v>
      </c>
      <c r="I10" s="18">
        <v>56.239285150010147</v>
      </c>
      <c r="J10" s="18">
        <v>59.309145283756223</v>
      </c>
      <c r="K10" s="18">
        <v>63.505751716348328</v>
      </c>
      <c r="L10" s="18">
        <v>69.253184527962077</v>
      </c>
    </row>
    <row r="11" spans="1:12" x14ac:dyDescent="0.25">
      <c r="A11" s="14" t="s">
        <v>241</v>
      </c>
      <c r="B11" s="19">
        <v>25.200000000000003</v>
      </c>
      <c r="C11" s="19">
        <v>28.888704564796541</v>
      </c>
      <c r="D11" s="19">
        <v>30.088953394758757</v>
      </c>
      <c r="E11" s="19">
        <v>30.897841542629131</v>
      </c>
      <c r="F11" s="19">
        <v>40.242266989011398</v>
      </c>
      <c r="G11" s="19">
        <v>36.464459434853161</v>
      </c>
      <c r="H11" s="19">
        <v>35.361790875943527</v>
      </c>
      <c r="I11" s="19">
        <v>35.478887962051374</v>
      </c>
      <c r="J11" s="19">
        <v>37.3319028762768</v>
      </c>
      <c r="K11" s="19">
        <v>39.87954635538452</v>
      </c>
      <c r="L11" s="19">
        <v>43.381962368784286</v>
      </c>
    </row>
    <row r="12" spans="1:12" x14ac:dyDescent="0.25">
      <c r="A12" s="13" t="s">
        <v>143</v>
      </c>
      <c r="B12" s="18">
        <v>68</v>
      </c>
      <c r="C12" s="18">
        <v>58.879429224748002</v>
      </c>
      <c r="D12" s="18">
        <v>69.099741175853737</v>
      </c>
      <c r="E12" s="18">
        <v>71.810148214486418</v>
      </c>
      <c r="F12" s="18">
        <v>73.610395133266934</v>
      </c>
      <c r="G12" s="18">
        <v>95.72468757727853</v>
      </c>
      <c r="H12" s="18">
        <v>86.569120059419888</v>
      </c>
      <c r="I12" s="18">
        <v>83.778007805930628</v>
      </c>
      <c r="J12" s="18">
        <v>83.872364392808976</v>
      </c>
      <c r="K12" s="18">
        <v>88.049621886000892</v>
      </c>
      <c r="L12" s="18">
        <v>93.829001337682115</v>
      </c>
    </row>
    <row r="13" spans="1:12" x14ac:dyDescent="0.25">
      <c r="A13" s="14" t="s">
        <v>144</v>
      </c>
      <c r="B13" s="19">
        <v>77</v>
      </c>
      <c r="C13" s="19">
        <v>62.30476593134847</v>
      </c>
      <c r="D13" s="19">
        <v>53.898364568277003</v>
      </c>
      <c r="E13" s="19">
        <v>62.719469675867842</v>
      </c>
      <c r="F13" s="19">
        <v>65.627411165547898</v>
      </c>
      <c r="G13" s="19">
        <v>67.249653134377368</v>
      </c>
      <c r="H13" s="19">
        <v>87.050393486858582</v>
      </c>
      <c r="I13" s="19">
        <v>78.672858863661048</v>
      </c>
      <c r="J13" s="19">
        <v>76.086526295785362</v>
      </c>
      <c r="K13" s="19">
        <v>76.116453921541535</v>
      </c>
      <c r="L13" s="19">
        <v>79.847865616099597</v>
      </c>
    </row>
    <row r="14" spans="1:12" x14ac:dyDescent="0.25">
      <c r="A14" s="13" t="s">
        <v>145</v>
      </c>
      <c r="B14" s="18">
        <v>79</v>
      </c>
      <c r="C14" s="18">
        <v>62.042606919930208</v>
      </c>
      <c r="D14" s="18">
        <v>50.295699485006651</v>
      </c>
      <c r="E14" s="18">
        <v>43.587357719365457</v>
      </c>
      <c r="F14" s="18">
        <v>51.091751297749902</v>
      </c>
      <c r="G14" s="18">
        <v>53.248034013934785</v>
      </c>
      <c r="H14" s="18">
        <v>54.63208518452241</v>
      </c>
      <c r="I14" s="18">
        <v>71.023677400289614</v>
      </c>
      <c r="J14" s="18">
        <v>64.277856037666709</v>
      </c>
      <c r="K14" s="18">
        <v>62.248895643764115</v>
      </c>
      <c r="L14" s="18">
        <v>62.358920668078923</v>
      </c>
    </row>
    <row r="15" spans="1:12" x14ac:dyDescent="0.25">
      <c r="A15" s="14" t="s">
        <v>146</v>
      </c>
      <c r="B15" s="19">
        <v>68</v>
      </c>
      <c r="C15" s="19">
        <v>64.126289769956358</v>
      </c>
      <c r="D15" s="19">
        <v>50.077845377440802</v>
      </c>
      <c r="E15" s="19">
        <v>40.494453596123776</v>
      </c>
      <c r="F15" s="19">
        <v>35.001865513716183</v>
      </c>
      <c r="G15" s="19">
        <v>41.003369563599442</v>
      </c>
      <c r="H15" s="19">
        <v>42.523260689158754</v>
      </c>
      <c r="I15" s="19">
        <v>43.495971250445507</v>
      </c>
      <c r="J15" s="19">
        <v>56.436207789927877</v>
      </c>
      <c r="K15" s="19">
        <v>50.91527688647669</v>
      </c>
      <c r="L15" s="19">
        <v>49.147991393025762</v>
      </c>
    </row>
    <row r="16" spans="1:12" x14ac:dyDescent="0.25">
      <c r="A16" s="13" t="s">
        <v>147</v>
      </c>
      <c r="B16" s="18">
        <v>49</v>
      </c>
      <c r="C16" s="18">
        <v>59.364946812572249</v>
      </c>
      <c r="D16" s="18">
        <v>56.065966389769713</v>
      </c>
      <c r="E16" s="18">
        <v>43.428109428731538</v>
      </c>
      <c r="F16" s="18">
        <v>35.124043541067792</v>
      </c>
      <c r="G16" s="18">
        <v>30.364341146154523</v>
      </c>
      <c r="H16" s="18">
        <v>35.769641621882258</v>
      </c>
      <c r="I16" s="18">
        <v>36.893713598142043</v>
      </c>
      <c r="J16" s="18">
        <v>37.726391689573674</v>
      </c>
      <c r="K16" s="18">
        <v>49.086900953655132</v>
      </c>
      <c r="L16" s="18">
        <v>44.2812268649567</v>
      </c>
    </row>
    <row r="17" spans="1:12" x14ac:dyDescent="0.25">
      <c r="A17" s="14" t="s">
        <v>148</v>
      </c>
      <c r="B17" s="19">
        <v>59</v>
      </c>
      <c r="C17" s="19">
        <v>44.740680033443724</v>
      </c>
      <c r="D17" s="19">
        <v>54.231929563842655</v>
      </c>
      <c r="E17" s="19">
        <v>51.189482473818146</v>
      </c>
      <c r="F17" s="19">
        <v>39.773663799224138</v>
      </c>
      <c r="G17" s="19">
        <v>32.166000186492965</v>
      </c>
      <c r="H17" s="19">
        <v>27.805575302703364</v>
      </c>
      <c r="I17" s="19">
        <v>32.686009026894737</v>
      </c>
      <c r="J17" s="19">
        <v>33.783105243495321</v>
      </c>
      <c r="K17" s="19">
        <v>34.549475731197781</v>
      </c>
      <c r="L17" s="19">
        <v>44.905617200941478</v>
      </c>
    </row>
    <row r="18" spans="1:12" x14ac:dyDescent="0.25">
      <c r="A18" s="13" t="s">
        <v>149</v>
      </c>
      <c r="B18" s="18">
        <v>105</v>
      </c>
      <c r="C18" s="18">
        <v>54.501221716345796</v>
      </c>
      <c r="D18" s="18">
        <v>41.347796586311915</v>
      </c>
      <c r="E18" s="18">
        <v>50.061175551836115</v>
      </c>
      <c r="F18" s="18">
        <v>47.232659818747408</v>
      </c>
      <c r="G18" s="18">
        <v>36.58813372094302</v>
      </c>
      <c r="H18" s="18">
        <v>29.565894492423283</v>
      </c>
      <c r="I18" s="18">
        <v>25.536511842805488</v>
      </c>
      <c r="J18" s="18">
        <v>30.03695823152492</v>
      </c>
      <c r="K18" s="18">
        <v>30.971005620767521</v>
      </c>
      <c r="L18" s="18">
        <v>31.641339873568036</v>
      </c>
    </row>
    <row r="19" spans="1:12" x14ac:dyDescent="0.25">
      <c r="A19" s="14" t="s">
        <v>150</v>
      </c>
      <c r="B19" s="19">
        <v>110</v>
      </c>
      <c r="C19" s="19">
        <v>99.106445487092373</v>
      </c>
      <c r="D19" s="19">
        <v>51.555312547564483</v>
      </c>
      <c r="E19" s="19">
        <v>39.180615012110799</v>
      </c>
      <c r="F19" s="19">
        <v>47.520628242656116</v>
      </c>
      <c r="G19" s="19">
        <v>44.903624701694696</v>
      </c>
      <c r="H19" s="19">
        <v>34.842616739350191</v>
      </c>
      <c r="I19" s="19">
        <v>28.191809157189958</v>
      </c>
      <c r="J19" s="19">
        <v>24.37844073078201</v>
      </c>
      <c r="K19" s="19">
        <v>28.700682197554094</v>
      </c>
      <c r="L19" s="19">
        <v>29.627507429124393</v>
      </c>
    </row>
    <row r="20" spans="1:12" x14ac:dyDescent="0.25">
      <c r="A20" s="13" t="s">
        <v>151</v>
      </c>
      <c r="B20" s="18">
        <v>79</v>
      </c>
      <c r="C20" s="18">
        <v>103.3640531431106</v>
      </c>
      <c r="D20" s="18">
        <v>93.417356349816089</v>
      </c>
      <c r="E20" s="18">
        <v>48.707366427883294</v>
      </c>
      <c r="F20" s="18">
        <v>37.114049911067383</v>
      </c>
      <c r="G20" s="18">
        <v>45.103019595721662</v>
      </c>
      <c r="H20" s="18">
        <v>42.702098178199172</v>
      </c>
      <c r="I20" s="18">
        <v>33.170029697302162</v>
      </c>
      <c r="J20" s="18">
        <v>26.878222371450022</v>
      </c>
      <c r="K20" s="18">
        <v>23.273186399371152</v>
      </c>
      <c r="L20" s="18">
        <v>27.44204233017371</v>
      </c>
    </row>
    <row r="21" spans="1:12" x14ac:dyDescent="0.25">
      <c r="A21" s="14" t="s">
        <v>152</v>
      </c>
      <c r="B21" s="19">
        <v>67</v>
      </c>
      <c r="C21" s="19">
        <v>74.176442331693181</v>
      </c>
      <c r="D21" s="19">
        <v>97.355967696399006</v>
      </c>
      <c r="E21" s="19">
        <v>88.292031853857353</v>
      </c>
      <c r="F21" s="19">
        <v>46.125668020049787</v>
      </c>
      <c r="G21" s="19">
        <v>35.259194937865452</v>
      </c>
      <c r="H21" s="19">
        <v>42.932895770457407</v>
      </c>
      <c r="I21" s="19">
        <v>40.737194513109706</v>
      </c>
      <c r="J21" s="19">
        <v>31.657201832688273</v>
      </c>
      <c r="K21" s="19">
        <v>25.694058239757894</v>
      </c>
      <c r="L21" s="19">
        <v>22.280299502787809</v>
      </c>
    </row>
    <row r="22" spans="1:12" x14ac:dyDescent="0.25">
      <c r="A22" s="13" t="s">
        <v>153</v>
      </c>
      <c r="B22" s="18">
        <v>45</v>
      </c>
      <c r="C22" s="18">
        <v>59.939360293271179</v>
      </c>
      <c r="D22" s="18">
        <v>67.104309521308835</v>
      </c>
      <c r="E22" s="18">
        <v>88.926300863415008</v>
      </c>
      <c r="F22" s="18">
        <v>81.203816887389564</v>
      </c>
      <c r="G22" s="18">
        <v>42.781409229110096</v>
      </c>
      <c r="H22" s="18">
        <v>32.84049956035701</v>
      </c>
      <c r="I22" s="18">
        <v>40.211049054762768</v>
      </c>
      <c r="J22" s="18">
        <v>38.302227533522554</v>
      </c>
      <c r="K22" s="18">
        <v>29.964441775887824</v>
      </c>
      <c r="L22" s="18">
        <v>24.397810637746556</v>
      </c>
    </row>
    <row r="23" spans="1:12" x14ac:dyDescent="0.25">
      <c r="A23" s="14" t="s">
        <v>154</v>
      </c>
      <c r="B23" s="19">
        <v>51</v>
      </c>
      <c r="C23" s="19">
        <v>40.867259150952677</v>
      </c>
      <c r="D23" s="19">
        <v>54.66940502356131</v>
      </c>
      <c r="E23" s="19">
        <v>61.475195827738204</v>
      </c>
      <c r="F23" s="19">
        <v>81.805940533699129</v>
      </c>
      <c r="G23" s="19">
        <v>74.978728725506699</v>
      </c>
      <c r="H23" s="19">
        <v>39.654967985903298</v>
      </c>
      <c r="I23" s="19">
        <v>30.537388208045407</v>
      </c>
      <c r="J23" s="19">
        <v>37.514713644605344</v>
      </c>
      <c r="K23" s="19">
        <v>35.840149687480796</v>
      </c>
      <c r="L23" s="19">
        <v>28.13086288969453</v>
      </c>
    </row>
    <row r="24" spans="1:12" x14ac:dyDescent="0.25">
      <c r="A24" s="13" t="s">
        <v>155</v>
      </c>
      <c r="B24" s="18">
        <v>48</v>
      </c>
      <c r="C24" s="18">
        <v>44.277739939948532</v>
      </c>
      <c r="D24" s="18">
        <v>35.760901159101095</v>
      </c>
      <c r="E24" s="18">
        <v>48.138389244419116</v>
      </c>
      <c r="F24" s="18">
        <v>54.500981456161064</v>
      </c>
      <c r="G24" s="18">
        <v>72.990550522811574</v>
      </c>
      <c r="H24" s="18">
        <v>67.265775998218601</v>
      </c>
      <c r="I24" s="18">
        <v>35.793887460907207</v>
      </c>
      <c r="J24" s="18">
        <v>27.690251787938816</v>
      </c>
      <c r="K24" s="18">
        <v>34.190046488514611</v>
      </c>
      <c r="L24" s="18">
        <v>32.808506285691912</v>
      </c>
    </row>
    <row r="25" spans="1:12" x14ac:dyDescent="0.25">
      <c r="A25" s="14" t="s">
        <v>233</v>
      </c>
      <c r="B25" s="19">
        <v>33.652867678132282</v>
      </c>
      <c r="C25" s="19">
        <v>41.914993994173457</v>
      </c>
      <c r="D25" s="19">
        <v>39.113499098812213</v>
      </c>
      <c r="E25" s="19">
        <v>31.928900228336396</v>
      </c>
      <c r="F25" s="19">
        <v>43.377490530169631</v>
      </c>
      <c r="G25" s="19">
        <v>49.538869612498594</v>
      </c>
      <c r="H25" s="19">
        <v>66.867772892999668</v>
      </c>
      <c r="I25" s="19">
        <v>62.04947939103856</v>
      </c>
      <c r="J25" s="19">
        <v>33.236828717656564</v>
      </c>
      <c r="K25" s="19">
        <v>25.854798682738419</v>
      </c>
      <c r="L25" s="19">
        <v>32.093161798710767</v>
      </c>
    </row>
    <row r="26" spans="1:12" x14ac:dyDescent="0.25">
      <c r="A26" s="13" t="s">
        <v>234</v>
      </c>
      <c r="B26" s="18">
        <v>18.841685111715876</v>
      </c>
      <c r="C26" s="18">
        <v>15.408765745641213</v>
      </c>
      <c r="D26" s="18">
        <v>19.602960875122175</v>
      </c>
      <c r="E26" s="18">
        <v>18.439967863763606</v>
      </c>
      <c r="F26" s="18">
        <v>15.416871022661553</v>
      </c>
      <c r="G26" s="18">
        <v>20.801882912878114</v>
      </c>
      <c r="H26" s="18">
        <v>24.185830226759123</v>
      </c>
      <c r="I26" s="18">
        <v>33.194186476410437</v>
      </c>
      <c r="J26" s="18">
        <v>30.899991707586011</v>
      </c>
      <c r="K26" s="18">
        <v>16.978758805906104</v>
      </c>
      <c r="L26" s="18">
        <v>13.181438243522816</v>
      </c>
    </row>
    <row r="27" spans="1:12" x14ac:dyDescent="0.25">
      <c r="A27" s="14" t="s">
        <v>235</v>
      </c>
      <c r="B27" s="19">
        <v>7.0438750201678193</v>
      </c>
      <c r="C27" s="19">
        <v>8.6660890709339959</v>
      </c>
      <c r="D27" s="19">
        <v>7.1765250141155885</v>
      </c>
      <c r="E27" s="19">
        <v>9.3182855371418629</v>
      </c>
      <c r="F27" s="19">
        <v>8.834324294385528</v>
      </c>
      <c r="G27" s="19">
        <v>7.5576113116723862</v>
      </c>
      <c r="H27" s="19">
        <v>10.131447804781697</v>
      </c>
      <c r="I27" s="19">
        <v>11.986170512367735</v>
      </c>
      <c r="J27" s="19">
        <v>16.718196177817727</v>
      </c>
      <c r="K27" s="19">
        <v>15.610017849987869</v>
      </c>
      <c r="L27" s="19">
        <v>8.7920520005968559</v>
      </c>
    </row>
    <row r="28" spans="1:12" x14ac:dyDescent="0.25">
      <c r="A28" s="17" t="s">
        <v>236</v>
      </c>
      <c r="B28" s="18">
        <v>1.4615721899839991</v>
      </c>
      <c r="C28" s="18">
        <v>3.2600294496483126</v>
      </c>
      <c r="D28" s="18">
        <v>4.0536360672435787</v>
      </c>
      <c r="E28" s="18">
        <v>3.3978682168290173</v>
      </c>
      <c r="F28" s="18">
        <v>4.4994919675878986</v>
      </c>
      <c r="G28" s="18">
        <v>4.2986624946838923</v>
      </c>
      <c r="H28" s="18">
        <v>3.7594311374609681</v>
      </c>
      <c r="I28" s="18">
        <v>5.0092400376014474</v>
      </c>
      <c r="J28" s="18">
        <v>6.0270732855490774</v>
      </c>
      <c r="K28" s="18">
        <v>8.5389624170686584</v>
      </c>
      <c r="L28" s="18">
        <v>7.9964757803294946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309.8</v>
      </c>
      <c r="C30" s="18">
        <f t="shared" ref="C30:L30" si="0">SUM(C7:C10)</f>
        <v>354.06060525587759</v>
      </c>
      <c r="D30" s="18">
        <f t="shared" si="0"/>
        <v>374.92913691669634</v>
      </c>
      <c r="E30" s="18">
        <f t="shared" si="0"/>
        <v>388.17480205192953</v>
      </c>
      <c r="F30" s="18">
        <f t="shared" si="0"/>
        <v>390.09972067308559</v>
      </c>
      <c r="G30" s="18">
        <f t="shared" si="0"/>
        <v>388.25761573160412</v>
      </c>
      <c r="H30" s="18">
        <f t="shared" si="0"/>
        <v>401.7420346944935</v>
      </c>
      <c r="I30" s="18">
        <f t="shared" si="0"/>
        <v>427.47297637752501</v>
      </c>
      <c r="J30" s="18">
        <f t="shared" si="0"/>
        <v>458.28776145473972</v>
      </c>
      <c r="K30" s="18">
        <f t="shared" si="0"/>
        <v>493.03493992367555</v>
      </c>
      <c r="L30" s="18">
        <f t="shared" si="0"/>
        <v>525.29090864509806</v>
      </c>
    </row>
    <row r="31" spans="1:12" x14ac:dyDescent="0.25">
      <c r="A31" s="16" t="s">
        <v>242</v>
      </c>
      <c r="B31" s="19">
        <f>SUM(B11:B12)</f>
        <v>93.2</v>
      </c>
      <c r="C31" s="19">
        <f t="shared" ref="C31:L31" si="1">SUM(C11:C12)</f>
        <v>87.768133789544549</v>
      </c>
      <c r="D31" s="19">
        <f t="shared" si="1"/>
        <v>99.188694570612498</v>
      </c>
      <c r="E31" s="19">
        <f t="shared" si="1"/>
        <v>102.70798975711554</v>
      </c>
      <c r="F31" s="19">
        <f t="shared" si="1"/>
        <v>113.85266212227833</v>
      </c>
      <c r="G31" s="19">
        <f t="shared" si="1"/>
        <v>132.18914701213168</v>
      </c>
      <c r="H31" s="19">
        <f t="shared" si="1"/>
        <v>121.93091093536341</v>
      </c>
      <c r="I31" s="19">
        <f t="shared" si="1"/>
        <v>119.256895767982</v>
      </c>
      <c r="J31" s="19">
        <f t="shared" si="1"/>
        <v>121.20426726908578</v>
      </c>
      <c r="K31" s="19">
        <f t="shared" si="1"/>
        <v>127.92916824138541</v>
      </c>
      <c r="L31" s="19">
        <f t="shared" si="1"/>
        <v>137.2109637064664</v>
      </c>
    </row>
    <row r="32" spans="1:12" x14ac:dyDescent="0.25">
      <c r="A32" s="11" t="s">
        <v>243</v>
      </c>
      <c r="B32" s="18">
        <f>SUM(B13:B20)</f>
        <v>626</v>
      </c>
      <c r="C32" s="18">
        <f t="shared" ref="C32:L32" si="2">SUM(C13:C20)</f>
        <v>549.55100981379974</v>
      </c>
      <c r="D32" s="18">
        <f t="shared" si="2"/>
        <v>450.89027086802929</v>
      </c>
      <c r="E32" s="18">
        <f t="shared" si="2"/>
        <v>379.36802988573703</v>
      </c>
      <c r="F32" s="18">
        <f t="shared" si="2"/>
        <v>358.48607328977687</v>
      </c>
      <c r="G32" s="18">
        <f t="shared" si="2"/>
        <v>350.62617606291843</v>
      </c>
      <c r="H32" s="18">
        <f t="shared" si="2"/>
        <v>354.891565695098</v>
      </c>
      <c r="I32" s="18">
        <f t="shared" si="2"/>
        <v>349.67058083673055</v>
      </c>
      <c r="J32" s="18">
        <f t="shared" si="2"/>
        <v>349.6037083902059</v>
      </c>
      <c r="K32" s="18">
        <f t="shared" si="2"/>
        <v>355.86187735432799</v>
      </c>
      <c r="L32" s="18">
        <f t="shared" si="2"/>
        <v>369.2525113759686</v>
      </c>
    </row>
    <row r="33" spans="1:12" x14ac:dyDescent="0.25">
      <c r="A33" s="16" t="s">
        <v>157</v>
      </c>
      <c r="B33" s="19">
        <f>SUM(B21:B28)</f>
        <v>272</v>
      </c>
      <c r="C33" s="19">
        <f t="shared" ref="C33:L33" si="3">SUM(C21:C28)</f>
        <v>288.51067997626257</v>
      </c>
      <c r="D33" s="19">
        <f t="shared" si="3"/>
        <v>324.83720445566382</v>
      </c>
      <c r="E33" s="19">
        <f t="shared" si="3"/>
        <v>349.91693963550057</v>
      </c>
      <c r="F33" s="19">
        <f t="shared" si="3"/>
        <v>335.76458471210412</v>
      </c>
      <c r="G33" s="19">
        <f t="shared" si="3"/>
        <v>308.20690974702677</v>
      </c>
      <c r="H33" s="19">
        <f t="shared" si="3"/>
        <v>287.63862137693775</v>
      </c>
      <c r="I33" s="19">
        <f t="shared" si="3"/>
        <v>259.51859565424326</v>
      </c>
      <c r="J33" s="19">
        <f t="shared" si="3"/>
        <v>222.0464846873644</v>
      </c>
      <c r="K33" s="19">
        <f t="shared" si="3"/>
        <v>192.67123394734216</v>
      </c>
      <c r="L33" s="19">
        <f t="shared" si="3"/>
        <v>169.68060713908076</v>
      </c>
    </row>
    <row r="34" spans="1:12" x14ac:dyDescent="0.25">
      <c r="A34" s="24" t="s">
        <v>156</v>
      </c>
      <c r="B34" s="25">
        <f>SUM(B25:B28)</f>
        <v>60.999999999999972</v>
      </c>
      <c r="C34" s="25">
        <f t="shared" ref="C34:L34" si="4">SUM(C25:C28)</f>
        <v>69.249878260396983</v>
      </c>
      <c r="D34" s="25">
        <f t="shared" si="4"/>
        <v>69.946621055293548</v>
      </c>
      <c r="E34" s="25">
        <f t="shared" si="4"/>
        <v>63.08502184607088</v>
      </c>
      <c r="F34" s="25">
        <f t="shared" si="4"/>
        <v>72.128177814804616</v>
      </c>
      <c r="G34" s="25">
        <f t="shared" si="4"/>
        <v>82.197026331732985</v>
      </c>
      <c r="H34" s="25">
        <f t="shared" si="4"/>
        <v>104.94448206200146</v>
      </c>
      <c r="I34" s="25">
        <f t="shared" si="4"/>
        <v>112.23907641741818</v>
      </c>
      <c r="J34" s="25">
        <f t="shared" si="4"/>
        <v>86.882089888609386</v>
      </c>
      <c r="K34" s="25">
        <f t="shared" si="4"/>
        <v>66.982537755701046</v>
      </c>
      <c r="L34" s="25">
        <f t="shared" si="4"/>
        <v>62.063127823159938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638.99999999999989</v>
      </c>
      <c r="C39" s="18">
        <v>626.29049218220121</v>
      </c>
      <c r="D39" s="18">
        <v>611.69902308240239</v>
      </c>
      <c r="E39" s="18">
        <v>596.72773170655864</v>
      </c>
      <c r="F39" s="18">
        <v>586.65921872511183</v>
      </c>
      <c r="G39" s="18">
        <v>575.23335430794612</v>
      </c>
      <c r="H39" s="18">
        <v>565.99397360379771</v>
      </c>
      <c r="I39" s="18">
        <v>559.79115493099653</v>
      </c>
      <c r="J39" s="18">
        <v>553.41269190259129</v>
      </c>
      <c r="K39" s="18">
        <v>561.32588382855715</v>
      </c>
      <c r="L39" s="18">
        <v>574.8018105045212</v>
      </c>
    </row>
    <row r="40" spans="1:12" x14ac:dyDescent="0.25">
      <c r="A40" s="14" t="s">
        <v>140</v>
      </c>
      <c r="B40" s="19">
        <v>46</v>
      </c>
      <c r="C40" s="19">
        <v>66.718009072348451</v>
      </c>
      <c r="D40" s="19">
        <v>60.494658345816504</v>
      </c>
      <c r="E40" s="19">
        <v>58.696815765212925</v>
      </c>
      <c r="F40" s="19">
        <v>59.03415704261311</v>
      </c>
      <c r="G40" s="19">
        <v>62.28369285531064</v>
      </c>
      <c r="H40" s="19">
        <v>66.671990912123334</v>
      </c>
      <c r="I40" s="19">
        <v>72.567347761038377</v>
      </c>
      <c r="J40" s="19">
        <v>77.092584108131945</v>
      </c>
      <c r="K40" s="19">
        <v>82.85986082376084</v>
      </c>
      <c r="L40" s="19">
        <v>86.663400672920531</v>
      </c>
    </row>
    <row r="41" spans="1:12" x14ac:dyDescent="0.25">
      <c r="A41" s="13" t="s">
        <v>141</v>
      </c>
      <c r="B41" s="18">
        <v>42</v>
      </c>
      <c r="C41" s="18">
        <v>42.797115572013254</v>
      </c>
      <c r="D41" s="18">
        <v>62.072572717476639</v>
      </c>
      <c r="E41" s="18">
        <v>56.28254097207315</v>
      </c>
      <c r="F41" s="18">
        <v>54.609878435064935</v>
      </c>
      <c r="G41" s="18">
        <v>54.923731340197683</v>
      </c>
      <c r="H41" s="18">
        <v>57.947008725663167</v>
      </c>
      <c r="I41" s="18">
        <v>62.029758706138253</v>
      </c>
      <c r="J41" s="18">
        <v>67.514634106166014</v>
      </c>
      <c r="K41" s="18">
        <v>71.724787648279886</v>
      </c>
      <c r="L41" s="18">
        <v>77.090500868596223</v>
      </c>
    </row>
    <row r="42" spans="1:12" x14ac:dyDescent="0.25">
      <c r="A42" s="14" t="s">
        <v>142</v>
      </c>
      <c r="B42" s="19">
        <v>45</v>
      </c>
      <c r="C42" s="19">
        <v>38.690703566556223</v>
      </c>
      <c r="D42" s="19">
        <v>39.425012192866959</v>
      </c>
      <c r="E42" s="19">
        <v>57.181702633937952</v>
      </c>
      <c r="F42" s="19">
        <v>51.8478835410247</v>
      </c>
      <c r="G42" s="19">
        <v>50.307014722304018</v>
      </c>
      <c r="H42" s="19">
        <v>50.596138286970536</v>
      </c>
      <c r="I42" s="19">
        <v>53.381203266030496</v>
      </c>
      <c r="J42" s="19">
        <v>57.142262057242988</v>
      </c>
      <c r="K42" s="19">
        <v>62.194968919194665</v>
      </c>
      <c r="L42" s="19">
        <v>66.073392792233108</v>
      </c>
    </row>
    <row r="43" spans="1:12" x14ac:dyDescent="0.25">
      <c r="A43" s="13" t="s">
        <v>240</v>
      </c>
      <c r="B43" s="18">
        <v>17.399999999999999</v>
      </c>
      <c r="C43" s="18">
        <v>25.379964919119079</v>
      </c>
      <c r="D43" s="18">
        <v>21.821526649227387</v>
      </c>
      <c r="E43" s="18">
        <v>22.235676142017894</v>
      </c>
      <c r="F43" s="18">
        <v>32.250435708107645</v>
      </c>
      <c r="G43" s="18">
        <v>29.242165897817298</v>
      </c>
      <c r="H43" s="18">
        <v>28.373117085281844</v>
      </c>
      <c r="I43" s="18">
        <v>28.53618255036022</v>
      </c>
      <c r="J43" s="18">
        <v>30.106957027382638</v>
      </c>
      <c r="K43" s="18">
        <v>32.228191253598581</v>
      </c>
      <c r="L43" s="18">
        <v>35.07791398477471</v>
      </c>
    </row>
    <row r="44" spans="1:12" x14ac:dyDescent="0.25">
      <c r="A44" s="14" t="s">
        <v>241</v>
      </c>
      <c r="B44" s="19">
        <v>11.600000000000001</v>
      </c>
      <c r="C44" s="19">
        <v>16.408053817565978</v>
      </c>
      <c r="D44" s="19">
        <v>14.107536585767699</v>
      </c>
      <c r="E44" s="19">
        <v>14.375282707083466</v>
      </c>
      <c r="F44" s="19">
        <v>20.849787871060183</v>
      </c>
      <c r="G44" s="19">
        <v>18.904952521511703</v>
      </c>
      <c r="H44" s="19">
        <v>18.343115665881072</v>
      </c>
      <c r="I44" s="19">
        <v>18.448536888302733</v>
      </c>
      <c r="J44" s="19">
        <v>19.464036800787937</v>
      </c>
      <c r="K44" s="19">
        <v>20.835406913171141</v>
      </c>
      <c r="L44" s="19">
        <v>22.677742160177541</v>
      </c>
    </row>
    <row r="45" spans="1:12" x14ac:dyDescent="0.25">
      <c r="A45" s="13" t="s">
        <v>143</v>
      </c>
      <c r="B45" s="18">
        <v>30</v>
      </c>
      <c r="C45" s="18">
        <v>26.169463332640682</v>
      </c>
      <c r="D45" s="18">
        <v>38.079542457977951</v>
      </c>
      <c r="E45" s="18">
        <v>32.160141420563718</v>
      </c>
      <c r="F45" s="18">
        <v>32.594253014374573</v>
      </c>
      <c r="G45" s="18">
        <v>47.485520518807725</v>
      </c>
      <c r="H45" s="18">
        <v>42.853661877964662</v>
      </c>
      <c r="I45" s="18">
        <v>41.372163309719681</v>
      </c>
      <c r="J45" s="18">
        <v>41.396865659385462</v>
      </c>
      <c r="K45" s="18">
        <v>43.439739867899007</v>
      </c>
      <c r="L45" s="18">
        <v>46.231235277690566</v>
      </c>
    </row>
    <row r="46" spans="1:12" x14ac:dyDescent="0.25">
      <c r="A46" s="14" t="s">
        <v>144</v>
      </c>
      <c r="B46" s="19">
        <v>31</v>
      </c>
      <c r="C46" s="19">
        <v>25.337647437480658</v>
      </c>
      <c r="D46" s="19">
        <v>22.090888743289771</v>
      </c>
      <c r="E46" s="19">
        <v>32.730071069057963</v>
      </c>
      <c r="F46" s="19">
        <v>27.099595167837542</v>
      </c>
      <c r="G46" s="19">
        <v>27.397721150934863</v>
      </c>
      <c r="H46" s="19">
        <v>40.313703825570656</v>
      </c>
      <c r="I46" s="19">
        <v>36.331005015448198</v>
      </c>
      <c r="J46" s="19">
        <v>35.024592208681348</v>
      </c>
      <c r="K46" s="19">
        <v>35.000748049042471</v>
      </c>
      <c r="L46" s="19">
        <v>36.680749590122446</v>
      </c>
    </row>
    <row r="47" spans="1:12" x14ac:dyDescent="0.25">
      <c r="A47" s="13" t="s">
        <v>145</v>
      </c>
      <c r="B47" s="18">
        <v>45</v>
      </c>
      <c r="C47" s="18">
        <v>24.298666112965662</v>
      </c>
      <c r="D47" s="18">
        <v>19.945958920801765</v>
      </c>
      <c r="E47" s="18">
        <v>17.457160038022348</v>
      </c>
      <c r="F47" s="18">
        <v>26.678279486824902</v>
      </c>
      <c r="G47" s="18">
        <v>21.550511806364725</v>
      </c>
      <c r="H47" s="18">
        <v>21.805767433887691</v>
      </c>
      <c r="I47" s="18">
        <v>32.653731575895677</v>
      </c>
      <c r="J47" s="18">
        <v>29.482247917587298</v>
      </c>
      <c r="K47" s="18">
        <v>28.472668057683535</v>
      </c>
      <c r="L47" s="18">
        <v>28.50921980949278</v>
      </c>
    </row>
    <row r="48" spans="1:12" x14ac:dyDescent="0.25">
      <c r="A48" s="14" t="s">
        <v>146</v>
      </c>
      <c r="B48" s="19">
        <v>36</v>
      </c>
      <c r="C48" s="19">
        <v>36.214386209196356</v>
      </c>
      <c r="D48" s="19">
        <v>18.572031775464541</v>
      </c>
      <c r="E48" s="19">
        <v>15.203755203663221</v>
      </c>
      <c r="F48" s="19">
        <v>13.264092643827379</v>
      </c>
      <c r="G48" s="19">
        <v>20.97769183866064</v>
      </c>
      <c r="H48" s="19">
        <v>16.239830440236592</v>
      </c>
      <c r="I48" s="19">
        <v>16.304727689553946</v>
      </c>
      <c r="J48" s="19">
        <v>24.894852358373054</v>
      </c>
      <c r="K48" s="19">
        <v>22.359887283857844</v>
      </c>
      <c r="L48" s="19">
        <v>21.476155611152929</v>
      </c>
    </row>
    <row r="49" spans="1:12" x14ac:dyDescent="0.25">
      <c r="A49" s="13" t="s">
        <v>147</v>
      </c>
      <c r="B49" s="18">
        <v>28</v>
      </c>
      <c r="C49" s="18">
        <v>32.048213308675479</v>
      </c>
      <c r="D49" s="18">
        <v>32.239080596626394</v>
      </c>
      <c r="E49" s="18">
        <v>16.533151463954038</v>
      </c>
      <c r="F49" s="18">
        <v>13.534638233079271</v>
      </c>
      <c r="G49" s="18">
        <v>11.807904386895098</v>
      </c>
      <c r="H49" s="18">
        <v>18.674820445532788</v>
      </c>
      <c r="I49" s="18">
        <v>14.456912023797901</v>
      </c>
      <c r="J49" s="18">
        <v>14.514649551109944</v>
      </c>
      <c r="K49" s="18">
        <v>22.161774749953917</v>
      </c>
      <c r="L49" s="18">
        <v>19.905075988837297</v>
      </c>
    </row>
    <row r="50" spans="1:12" x14ac:dyDescent="0.25">
      <c r="A50" s="14" t="s">
        <v>148</v>
      </c>
      <c r="B50" s="19">
        <v>27</v>
      </c>
      <c r="C50" s="19">
        <v>25.391425619445499</v>
      </c>
      <c r="D50" s="19">
        <v>29.062478609737294</v>
      </c>
      <c r="E50" s="19">
        <v>29.23556575604465</v>
      </c>
      <c r="F50" s="19">
        <v>14.992816030359696</v>
      </c>
      <c r="G50" s="19">
        <v>12.27365981419142</v>
      </c>
      <c r="H50" s="19">
        <v>10.70779636415622</v>
      </c>
      <c r="I50" s="19">
        <v>16.934973589499137</v>
      </c>
      <c r="J50" s="19">
        <v>13.109992438897272</v>
      </c>
      <c r="K50" s="19">
        <v>13.162341684854388</v>
      </c>
      <c r="L50" s="19">
        <v>20.097017008048237</v>
      </c>
    </row>
    <row r="51" spans="1:12" x14ac:dyDescent="0.25">
      <c r="A51" s="13" t="s">
        <v>149</v>
      </c>
      <c r="B51" s="18">
        <v>59</v>
      </c>
      <c r="C51" s="18">
        <v>24.811378810274068</v>
      </c>
      <c r="D51" s="18">
        <v>23.531303392343467</v>
      </c>
      <c r="E51" s="18">
        <v>26.846767074092622</v>
      </c>
      <c r="F51" s="18">
        <v>27.054527112136313</v>
      </c>
      <c r="G51" s="18">
        <v>13.563967328679851</v>
      </c>
      <c r="H51" s="18">
        <v>11.097408865850802</v>
      </c>
      <c r="I51" s="18">
        <v>9.6739445200204308</v>
      </c>
      <c r="J51" s="18">
        <v>15.54349786601777</v>
      </c>
      <c r="K51" s="18">
        <v>11.816475573032934</v>
      </c>
      <c r="L51" s="18">
        <v>11.830710050349355</v>
      </c>
    </row>
    <row r="52" spans="1:12" x14ac:dyDescent="0.25">
      <c r="A52" s="14" t="s">
        <v>150</v>
      </c>
      <c r="B52" s="19">
        <v>54</v>
      </c>
      <c r="C52" s="19">
        <v>55.569349905130039</v>
      </c>
      <c r="D52" s="19">
        <v>23.293615394859266</v>
      </c>
      <c r="E52" s="19">
        <v>22.262399965594657</v>
      </c>
      <c r="F52" s="19">
        <v>25.415552152861814</v>
      </c>
      <c r="G52" s="19">
        <v>25.687006601081698</v>
      </c>
      <c r="H52" s="19">
        <v>12.787945761210468</v>
      </c>
      <c r="I52" s="19">
        <v>10.487556739310577</v>
      </c>
      <c r="J52" s="19">
        <v>9.1614431442702973</v>
      </c>
      <c r="K52" s="19">
        <v>14.816388944709995</v>
      </c>
      <c r="L52" s="19">
        <v>11.228655504240733</v>
      </c>
    </row>
    <row r="53" spans="1:12" x14ac:dyDescent="0.25">
      <c r="A53" s="13" t="s">
        <v>151</v>
      </c>
      <c r="B53" s="18">
        <v>41</v>
      </c>
      <c r="C53" s="18">
        <v>50.445610608550048</v>
      </c>
      <c r="D53" s="18">
        <v>52.305287335297095</v>
      </c>
      <c r="E53" s="18">
        <v>21.861148860459387</v>
      </c>
      <c r="F53" s="18">
        <v>21.075196274719744</v>
      </c>
      <c r="G53" s="18">
        <v>24.086278367739858</v>
      </c>
      <c r="H53" s="18">
        <v>24.424091250184837</v>
      </c>
      <c r="I53" s="18">
        <v>12.079820702761394</v>
      </c>
      <c r="J53" s="18">
        <v>9.9343843040554702</v>
      </c>
      <c r="K53" s="18">
        <v>8.6989147818160877</v>
      </c>
      <c r="L53" s="18">
        <v>14.157458031905824</v>
      </c>
    </row>
    <row r="54" spans="1:12" x14ac:dyDescent="0.25">
      <c r="A54" s="14" t="s">
        <v>152</v>
      </c>
      <c r="B54" s="19">
        <v>37</v>
      </c>
      <c r="C54" s="19">
        <v>38.360677567081957</v>
      </c>
      <c r="D54" s="19">
        <v>47.277245983936112</v>
      </c>
      <c r="E54" s="19">
        <v>49.428512671359279</v>
      </c>
      <c r="F54" s="19">
        <v>20.580836523780857</v>
      </c>
      <c r="G54" s="19">
        <v>20.036134471060922</v>
      </c>
      <c r="H54" s="19">
        <v>22.921803892739518</v>
      </c>
      <c r="I54" s="19">
        <v>23.328467364668494</v>
      </c>
      <c r="J54" s="19">
        <v>11.445149020668175</v>
      </c>
      <c r="K54" s="19">
        <v>9.4416187878256093</v>
      </c>
      <c r="L54" s="19">
        <v>8.2894855330665713</v>
      </c>
    </row>
    <row r="55" spans="1:12" x14ac:dyDescent="0.25">
      <c r="A55" s="13" t="s">
        <v>153</v>
      </c>
      <c r="B55" s="18">
        <v>18</v>
      </c>
      <c r="C55" s="18">
        <v>32.890959407491543</v>
      </c>
      <c r="D55" s="18">
        <v>34.304447029889459</v>
      </c>
      <c r="E55" s="18">
        <v>42.520584778616993</v>
      </c>
      <c r="F55" s="18">
        <v>45.214566144404955</v>
      </c>
      <c r="G55" s="18">
        <v>18.742867558385356</v>
      </c>
      <c r="H55" s="18">
        <v>18.571089138182799</v>
      </c>
      <c r="I55" s="18">
        <v>21.307625389786534</v>
      </c>
      <c r="J55" s="18">
        <v>21.828377653913396</v>
      </c>
      <c r="K55" s="18">
        <v>10.600626652445435</v>
      </c>
      <c r="L55" s="18">
        <v>8.7941817456901763</v>
      </c>
    </row>
    <row r="56" spans="1:12" x14ac:dyDescent="0.25">
      <c r="A56" s="14" t="s">
        <v>154</v>
      </c>
      <c r="B56" s="19">
        <v>24</v>
      </c>
      <c r="C56" s="19">
        <v>15.806071043130085</v>
      </c>
      <c r="D56" s="19">
        <v>29.960325753786861</v>
      </c>
      <c r="E56" s="19">
        <v>31.211748540132259</v>
      </c>
      <c r="F56" s="19">
        <v>38.654705810346087</v>
      </c>
      <c r="G56" s="19">
        <v>41.738379748236859</v>
      </c>
      <c r="H56" s="19">
        <v>17.074446334083678</v>
      </c>
      <c r="I56" s="19">
        <v>17.27908527257124</v>
      </c>
      <c r="J56" s="19">
        <v>19.815977937856943</v>
      </c>
      <c r="K56" s="19">
        <v>20.442447282295767</v>
      </c>
      <c r="L56" s="19">
        <v>9.6675391061057852</v>
      </c>
    </row>
    <row r="57" spans="1:12" x14ac:dyDescent="0.25">
      <c r="A57" s="13" t="s">
        <v>155</v>
      </c>
      <c r="B57" s="18">
        <v>20</v>
      </c>
      <c r="C57" s="18">
        <v>20.553310725124138</v>
      </c>
      <c r="D57" s="18">
        <v>13.229981223353033</v>
      </c>
      <c r="E57" s="18">
        <v>26.555198847511296</v>
      </c>
      <c r="F57" s="18">
        <v>27.602059844095912</v>
      </c>
      <c r="G57" s="18">
        <v>34.124172853126105</v>
      </c>
      <c r="H57" s="18">
        <v>37.692594442584415</v>
      </c>
      <c r="I57" s="18">
        <v>15.108825616041353</v>
      </c>
      <c r="J57" s="18">
        <v>15.777328844033773</v>
      </c>
      <c r="K57" s="18">
        <v>18.076875335468827</v>
      </c>
      <c r="L57" s="18">
        <v>18.835383527803252</v>
      </c>
    </row>
    <row r="58" spans="1:12" x14ac:dyDescent="0.25">
      <c r="A58" s="14" t="s">
        <v>233</v>
      </c>
      <c r="B58" s="19">
        <v>15.841782453014432</v>
      </c>
      <c r="C58" s="19">
        <v>16.945167493070585</v>
      </c>
      <c r="D58" s="19">
        <v>17.936584703748998</v>
      </c>
      <c r="E58" s="19">
        <v>11.33205349661681</v>
      </c>
      <c r="F58" s="19">
        <v>24.090277333659674</v>
      </c>
      <c r="G58" s="19">
        <v>25.060506952016507</v>
      </c>
      <c r="H58" s="19">
        <v>31.022549981023754</v>
      </c>
      <c r="I58" s="19">
        <v>34.970870323427803</v>
      </c>
      <c r="J58" s="19">
        <v>13.835113647881302</v>
      </c>
      <c r="K58" s="19">
        <v>14.812101810376971</v>
      </c>
      <c r="L58" s="19">
        <v>16.989190644242004</v>
      </c>
    </row>
    <row r="59" spans="1:12" x14ac:dyDescent="0.25">
      <c r="A59" s="13" t="s">
        <v>234</v>
      </c>
      <c r="B59" s="18">
        <v>8.0918124346827813</v>
      </c>
      <c r="C59" s="18">
        <v>6.8333626573569148</v>
      </c>
      <c r="D59" s="18">
        <v>7.4251833890556531</v>
      </c>
      <c r="E59" s="18">
        <v>7.9811492464989371</v>
      </c>
      <c r="F59" s="18">
        <v>5.1184453261745881</v>
      </c>
      <c r="G59" s="18">
        <v>11.041296498274912</v>
      </c>
      <c r="H59" s="18">
        <v>11.65111094279438</v>
      </c>
      <c r="I59" s="18">
        <v>14.625464265861014</v>
      </c>
      <c r="J59" s="18">
        <v>16.712968226408897</v>
      </c>
      <c r="K59" s="18">
        <v>6.7005390801480011</v>
      </c>
      <c r="L59" s="18">
        <v>7.2676303559658555</v>
      </c>
    </row>
    <row r="60" spans="1:12" x14ac:dyDescent="0.25">
      <c r="A60" s="14" t="s">
        <v>235</v>
      </c>
      <c r="B60" s="19">
        <v>2.6209460501293509</v>
      </c>
      <c r="C60" s="19">
        <v>3.4904082975193269</v>
      </c>
      <c r="D60" s="19">
        <v>2.9943032971228258</v>
      </c>
      <c r="E60" s="19">
        <v>3.3039454160017132</v>
      </c>
      <c r="F60" s="19">
        <v>3.6049138022901523</v>
      </c>
      <c r="G60" s="19">
        <v>2.3459369800421346</v>
      </c>
      <c r="H60" s="19">
        <v>5.1333107785888883</v>
      </c>
      <c r="I60" s="19">
        <v>5.4928723414308482</v>
      </c>
      <c r="J60" s="19">
        <v>6.9896721846256478</v>
      </c>
      <c r="K60" s="19">
        <v>8.0943243110600722</v>
      </c>
      <c r="L60" s="19">
        <v>3.2876523429040483</v>
      </c>
    </row>
    <row r="61" spans="1:12" x14ac:dyDescent="0.25">
      <c r="A61" s="17" t="s">
        <v>236</v>
      </c>
      <c r="B61" s="18">
        <v>0.44545906217341352</v>
      </c>
      <c r="C61" s="18">
        <v>1.1305466994651887</v>
      </c>
      <c r="D61" s="18">
        <v>1.5294579839568292</v>
      </c>
      <c r="E61" s="18">
        <v>1.3323596380433624</v>
      </c>
      <c r="F61" s="18">
        <v>1.4923212264678003</v>
      </c>
      <c r="G61" s="18">
        <v>1.6522400963062098</v>
      </c>
      <c r="H61" s="18">
        <v>1.0906711532854911</v>
      </c>
      <c r="I61" s="18">
        <v>2.4200800193322274</v>
      </c>
      <c r="J61" s="18">
        <v>2.6251048391138716</v>
      </c>
      <c r="K61" s="18">
        <v>3.3851960180811247</v>
      </c>
      <c r="L61" s="18">
        <v>3.9715198982010946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150.4</v>
      </c>
      <c r="C63" s="18">
        <f t="shared" ref="C63:L63" si="5">SUM(C40:C43)</f>
        <v>173.58579313003702</v>
      </c>
      <c r="D63" s="18">
        <f t="shared" si="5"/>
        <v>183.81376990538752</v>
      </c>
      <c r="E63" s="18">
        <f t="shared" si="5"/>
        <v>194.39673551324194</v>
      </c>
      <c r="F63" s="18">
        <f t="shared" si="5"/>
        <v>197.74235472681039</v>
      </c>
      <c r="G63" s="18">
        <f t="shared" si="5"/>
        <v>196.75660481562966</v>
      </c>
      <c r="H63" s="18">
        <f t="shared" si="5"/>
        <v>203.58825501003889</v>
      </c>
      <c r="I63" s="18">
        <f t="shared" si="5"/>
        <v>216.51449228356734</v>
      </c>
      <c r="J63" s="18">
        <f t="shared" si="5"/>
        <v>231.85643729892359</v>
      </c>
      <c r="K63" s="18">
        <f t="shared" si="5"/>
        <v>249.00780864483397</v>
      </c>
      <c r="L63" s="18">
        <f t="shared" si="5"/>
        <v>264.90520831852461</v>
      </c>
    </row>
    <row r="64" spans="1:12" x14ac:dyDescent="0.25">
      <c r="A64" s="16" t="s">
        <v>242</v>
      </c>
      <c r="B64" s="19">
        <f>SUM(B44:B45)</f>
        <v>41.6</v>
      </c>
      <c r="C64" s="19">
        <f t="shared" ref="C64:L64" si="6">SUM(C44:C45)</f>
        <v>42.57751715020666</v>
      </c>
      <c r="D64" s="19">
        <f t="shared" si="6"/>
        <v>52.187079043745648</v>
      </c>
      <c r="E64" s="19">
        <f t="shared" si="6"/>
        <v>46.535424127647183</v>
      </c>
      <c r="F64" s="19">
        <f t="shared" si="6"/>
        <v>53.44404088543476</v>
      </c>
      <c r="G64" s="19">
        <f t="shared" si="6"/>
        <v>66.390473040319421</v>
      </c>
      <c r="H64" s="19">
        <f t="shared" si="6"/>
        <v>61.196777543845734</v>
      </c>
      <c r="I64" s="19">
        <f t="shared" si="6"/>
        <v>59.820700198022415</v>
      </c>
      <c r="J64" s="19">
        <f t="shared" si="6"/>
        <v>60.860902460173399</v>
      </c>
      <c r="K64" s="19">
        <f t="shared" si="6"/>
        <v>64.275146781070148</v>
      </c>
      <c r="L64" s="19">
        <f t="shared" si="6"/>
        <v>68.908977437868103</v>
      </c>
    </row>
    <row r="65" spans="1:12" x14ac:dyDescent="0.25">
      <c r="A65" s="11" t="s">
        <v>243</v>
      </c>
      <c r="B65" s="18">
        <f>SUM(B46:B53)</f>
        <v>321</v>
      </c>
      <c r="C65" s="18">
        <f t="shared" ref="C65:L65" si="7">SUM(C46:C53)</f>
        <v>274.11667801171785</v>
      </c>
      <c r="D65" s="18">
        <f t="shared" si="7"/>
        <v>221.04064476841961</v>
      </c>
      <c r="E65" s="18">
        <f t="shared" si="7"/>
        <v>182.13001943088889</v>
      </c>
      <c r="F65" s="18">
        <f t="shared" si="7"/>
        <v>169.11469710164664</v>
      </c>
      <c r="G65" s="18">
        <f t="shared" si="7"/>
        <v>157.34474129454816</v>
      </c>
      <c r="H65" s="18">
        <f t="shared" si="7"/>
        <v>156.05136438663004</v>
      </c>
      <c r="I65" s="18">
        <f t="shared" si="7"/>
        <v>148.92267185628725</v>
      </c>
      <c r="J65" s="18">
        <f t="shared" si="7"/>
        <v>151.66565978899243</v>
      </c>
      <c r="K65" s="18">
        <f t="shared" si="7"/>
        <v>156.48919912495117</v>
      </c>
      <c r="L65" s="18">
        <f t="shared" si="7"/>
        <v>163.88504159414961</v>
      </c>
    </row>
    <row r="66" spans="1:12" x14ac:dyDescent="0.25">
      <c r="A66" s="16" t="s">
        <v>157</v>
      </c>
      <c r="B66" s="19">
        <f>SUM(B54:B61)</f>
        <v>125.99999999999997</v>
      </c>
      <c r="C66" s="19">
        <f t="shared" ref="C66:L66" si="8">SUM(C54:C61)</f>
        <v>136.01050389023973</v>
      </c>
      <c r="D66" s="19">
        <f t="shared" si="8"/>
        <v>154.65752936484978</v>
      </c>
      <c r="E66" s="19">
        <f t="shared" si="8"/>
        <v>173.66555263478068</v>
      </c>
      <c r="F66" s="19">
        <f t="shared" si="8"/>
        <v>166.35812601122004</v>
      </c>
      <c r="G66" s="19">
        <f t="shared" si="8"/>
        <v>154.74153515744899</v>
      </c>
      <c r="H66" s="19">
        <f t="shared" si="8"/>
        <v>145.15757666328292</v>
      </c>
      <c r="I66" s="19">
        <f t="shared" si="8"/>
        <v>134.53329059311952</v>
      </c>
      <c r="J66" s="19">
        <f t="shared" si="8"/>
        <v>109.029692354502</v>
      </c>
      <c r="K66" s="19">
        <f t="shared" si="8"/>
        <v>91.553729277701819</v>
      </c>
      <c r="L66" s="19">
        <f t="shared" si="8"/>
        <v>77.102583153978784</v>
      </c>
    </row>
    <row r="67" spans="1:12" x14ac:dyDescent="0.25">
      <c r="A67" s="24" t="s">
        <v>156</v>
      </c>
      <c r="B67" s="25">
        <f>SUM(B58:B61)</f>
        <v>26.999999999999975</v>
      </c>
      <c r="C67" s="25">
        <f t="shared" ref="C67:L67" si="9">SUM(C58:C61)</f>
        <v>28.399485147412015</v>
      </c>
      <c r="D67" s="25">
        <f t="shared" si="9"/>
        <v>29.885529373884307</v>
      </c>
      <c r="E67" s="25">
        <f t="shared" si="9"/>
        <v>23.94950779716082</v>
      </c>
      <c r="F67" s="25">
        <f t="shared" si="9"/>
        <v>34.305957688592216</v>
      </c>
      <c r="G67" s="25">
        <f t="shared" si="9"/>
        <v>40.099980526639762</v>
      </c>
      <c r="H67" s="25">
        <f t="shared" si="9"/>
        <v>48.89764285569251</v>
      </c>
      <c r="I67" s="25">
        <f t="shared" si="9"/>
        <v>57.509286950051887</v>
      </c>
      <c r="J67" s="25">
        <f t="shared" si="9"/>
        <v>40.162858898029718</v>
      </c>
      <c r="K67" s="25">
        <f t="shared" si="9"/>
        <v>32.992161219666166</v>
      </c>
      <c r="L67" s="25">
        <f t="shared" si="9"/>
        <v>31.515993241313005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662</v>
      </c>
      <c r="C72" s="18">
        <v>653.59993665328307</v>
      </c>
      <c r="D72" s="18">
        <v>638.14628372859954</v>
      </c>
      <c r="E72" s="18">
        <v>623.44002962372383</v>
      </c>
      <c r="F72" s="18">
        <v>611.54382207213314</v>
      </c>
      <c r="G72" s="18">
        <v>604.04649424573472</v>
      </c>
      <c r="H72" s="18">
        <v>600.20915909809503</v>
      </c>
      <c r="I72" s="18">
        <v>596.12789370548444</v>
      </c>
      <c r="J72" s="18">
        <v>597.72952989880446</v>
      </c>
      <c r="K72" s="18">
        <v>608.1713356381739</v>
      </c>
      <c r="L72" s="18">
        <v>626.63318036209273</v>
      </c>
    </row>
    <row r="73" spans="1:12" x14ac:dyDescent="0.25">
      <c r="A73" s="14" t="s">
        <v>140</v>
      </c>
      <c r="B73" s="19">
        <v>54</v>
      </c>
      <c r="C73" s="19">
        <v>64.007028068152067</v>
      </c>
      <c r="D73" s="19">
        <v>58.180023063543395</v>
      </c>
      <c r="E73" s="19">
        <v>56.616346692229946</v>
      </c>
      <c r="F73" s="19">
        <v>56.906140504691983</v>
      </c>
      <c r="G73" s="19">
        <v>59.985477149503858</v>
      </c>
      <c r="H73" s="19">
        <v>64.248588905696352</v>
      </c>
      <c r="I73" s="19">
        <v>70.20090043420106</v>
      </c>
      <c r="J73" s="19">
        <v>74.835974881069745</v>
      </c>
      <c r="K73" s="19">
        <v>80.775145601975623</v>
      </c>
      <c r="L73" s="19">
        <v>84.583416531270331</v>
      </c>
    </row>
    <row r="74" spans="1:12" x14ac:dyDescent="0.25">
      <c r="A74" s="13" t="s">
        <v>141</v>
      </c>
      <c r="B74" s="18">
        <v>49</v>
      </c>
      <c r="C74" s="18">
        <v>50.797115572013254</v>
      </c>
      <c r="D74" s="18">
        <v>60.210600040722532</v>
      </c>
      <c r="E74" s="18">
        <v>54.729210287800193</v>
      </c>
      <c r="F74" s="18">
        <v>53.258279744266204</v>
      </c>
      <c r="G74" s="18">
        <v>53.530885110630798</v>
      </c>
      <c r="H74" s="18">
        <v>56.427578063068658</v>
      </c>
      <c r="I74" s="18">
        <v>60.437833258915298</v>
      </c>
      <c r="J74" s="18">
        <v>66.037097270657526</v>
      </c>
      <c r="K74" s="18">
        <v>70.397253055147786</v>
      </c>
      <c r="L74" s="18">
        <v>75.984155675736176</v>
      </c>
    </row>
    <row r="75" spans="1:12" x14ac:dyDescent="0.25">
      <c r="A75" s="14" t="s">
        <v>142</v>
      </c>
      <c r="B75" s="19">
        <v>36</v>
      </c>
      <c r="C75" s="19">
        <v>45.690703566556223</v>
      </c>
      <c r="D75" s="19">
        <v>47.366447951774589</v>
      </c>
      <c r="E75" s="19">
        <v>56.144177102553705</v>
      </c>
      <c r="F75" s="19">
        <v>51.032982116155061</v>
      </c>
      <c r="G75" s="19">
        <v>49.661393311428434</v>
      </c>
      <c r="H75" s="19">
        <v>49.915587821330817</v>
      </c>
      <c r="I75" s="19">
        <v>52.616647801191448</v>
      </c>
      <c r="J75" s="19">
        <v>56.356063747715339</v>
      </c>
      <c r="K75" s="19">
        <v>61.577172158968416</v>
      </c>
      <c r="L75" s="19">
        <v>65.64285757637964</v>
      </c>
    </row>
    <row r="76" spans="1:12" x14ac:dyDescent="0.25">
      <c r="A76" s="13" t="s">
        <v>240</v>
      </c>
      <c r="B76" s="18">
        <v>20.399999999999999</v>
      </c>
      <c r="C76" s="18">
        <v>19.979964919119077</v>
      </c>
      <c r="D76" s="18">
        <v>25.3582959552684</v>
      </c>
      <c r="E76" s="18">
        <v>26.288332456103781</v>
      </c>
      <c r="F76" s="18">
        <v>31.159963581161993</v>
      </c>
      <c r="G76" s="18">
        <v>28.323255344411375</v>
      </c>
      <c r="H76" s="18">
        <v>27.56202489435875</v>
      </c>
      <c r="I76" s="18">
        <v>27.703102599649924</v>
      </c>
      <c r="J76" s="18">
        <v>29.202188256373589</v>
      </c>
      <c r="K76" s="18">
        <v>31.277560462749751</v>
      </c>
      <c r="L76" s="18">
        <v>34.175270543187359</v>
      </c>
    </row>
    <row r="77" spans="1:12" x14ac:dyDescent="0.25">
      <c r="A77" s="14" t="s">
        <v>241</v>
      </c>
      <c r="B77" s="19">
        <v>13.600000000000001</v>
      </c>
      <c r="C77" s="19">
        <v>12.480650747230564</v>
      </c>
      <c r="D77" s="19">
        <v>15.981416808991058</v>
      </c>
      <c r="E77" s="19">
        <v>16.522558835545667</v>
      </c>
      <c r="F77" s="19">
        <v>19.392479117951215</v>
      </c>
      <c r="G77" s="19">
        <v>17.559506913341458</v>
      </c>
      <c r="H77" s="19">
        <v>17.018675210062451</v>
      </c>
      <c r="I77" s="19">
        <v>17.030351073748641</v>
      </c>
      <c r="J77" s="19">
        <v>17.867866075488859</v>
      </c>
      <c r="K77" s="19">
        <v>19.044139442213378</v>
      </c>
      <c r="L77" s="19">
        <v>20.704220208606742</v>
      </c>
    </row>
    <row r="78" spans="1:12" x14ac:dyDescent="0.25">
      <c r="A78" s="13" t="s">
        <v>143</v>
      </c>
      <c r="B78" s="18">
        <v>38</v>
      </c>
      <c r="C78" s="18">
        <v>32.70996589210732</v>
      </c>
      <c r="D78" s="18">
        <v>31.020198717875786</v>
      </c>
      <c r="E78" s="18">
        <v>39.650006793922699</v>
      </c>
      <c r="F78" s="18">
        <v>41.016142118892354</v>
      </c>
      <c r="G78" s="18">
        <v>48.239167058470812</v>
      </c>
      <c r="H78" s="18">
        <v>43.715458181455226</v>
      </c>
      <c r="I78" s="18">
        <v>42.405844496210953</v>
      </c>
      <c r="J78" s="18">
        <v>42.475498733423514</v>
      </c>
      <c r="K78" s="18">
        <v>44.609882018101885</v>
      </c>
      <c r="L78" s="18">
        <v>47.597766059991542</v>
      </c>
    </row>
    <row r="79" spans="1:12" x14ac:dyDescent="0.25">
      <c r="A79" s="14" t="s">
        <v>144</v>
      </c>
      <c r="B79" s="19">
        <v>46</v>
      </c>
      <c r="C79" s="19">
        <v>36.967118493867815</v>
      </c>
      <c r="D79" s="19">
        <v>31.807475824987229</v>
      </c>
      <c r="E79" s="19">
        <v>29.989398606809882</v>
      </c>
      <c r="F79" s="19">
        <v>38.527815997710356</v>
      </c>
      <c r="G79" s="19">
        <v>39.851931983442505</v>
      </c>
      <c r="H79" s="19">
        <v>46.736689661287926</v>
      </c>
      <c r="I79" s="19">
        <v>42.34185384821285</v>
      </c>
      <c r="J79" s="19">
        <v>41.061934087104014</v>
      </c>
      <c r="K79" s="19">
        <v>41.11570587249907</v>
      </c>
      <c r="L79" s="19">
        <v>43.167116025977144</v>
      </c>
    </row>
    <row r="80" spans="1:12" x14ac:dyDescent="0.25">
      <c r="A80" s="13" t="s">
        <v>145</v>
      </c>
      <c r="B80" s="18">
        <v>34</v>
      </c>
      <c r="C80" s="18">
        <v>37.743940806964545</v>
      </c>
      <c r="D80" s="18">
        <v>30.34974056420489</v>
      </c>
      <c r="E80" s="18">
        <v>26.130197681343105</v>
      </c>
      <c r="F80" s="18">
        <v>24.413471810925</v>
      </c>
      <c r="G80" s="18">
        <v>31.69752220757006</v>
      </c>
      <c r="H80" s="18">
        <v>32.826317750634715</v>
      </c>
      <c r="I80" s="18">
        <v>38.36994582439393</v>
      </c>
      <c r="J80" s="18">
        <v>34.795608120079407</v>
      </c>
      <c r="K80" s="18">
        <v>33.77622758608058</v>
      </c>
      <c r="L80" s="18">
        <v>33.849700858586147</v>
      </c>
    </row>
    <row r="81" spans="1:12" x14ac:dyDescent="0.25">
      <c r="A81" s="14" t="s">
        <v>146</v>
      </c>
      <c r="B81" s="19">
        <v>32</v>
      </c>
      <c r="C81" s="19">
        <v>27.911903560760003</v>
      </c>
      <c r="D81" s="19">
        <v>31.505813601976261</v>
      </c>
      <c r="E81" s="19">
        <v>25.290698392460552</v>
      </c>
      <c r="F81" s="19">
        <v>21.737772869888804</v>
      </c>
      <c r="G81" s="19">
        <v>20.025677724938802</v>
      </c>
      <c r="H81" s="19">
        <v>26.283430248922162</v>
      </c>
      <c r="I81" s="19">
        <v>27.191243560891564</v>
      </c>
      <c r="J81" s="19">
        <v>31.541355431554827</v>
      </c>
      <c r="K81" s="19">
        <v>28.555389602618845</v>
      </c>
      <c r="L81" s="19">
        <v>27.671835781872836</v>
      </c>
    </row>
    <row r="82" spans="1:12" x14ac:dyDescent="0.25">
      <c r="A82" s="13" t="s">
        <v>147</v>
      </c>
      <c r="B82" s="18">
        <v>21</v>
      </c>
      <c r="C82" s="18">
        <v>27.316733503896771</v>
      </c>
      <c r="D82" s="18">
        <v>23.826885793143322</v>
      </c>
      <c r="E82" s="18">
        <v>26.8949579647775</v>
      </c>
      <c r="F82" s="18">
        <v>21.589405307988525</v>
      </c>
      <c r="G82" s="18">
        <v>18.556436759259427</v>
      </c>
      <c r="H82" s="18">
        <v>17.09482117634947</v>
      </c>
      <c r="I82" s="18">
        <v>22.436801574344141</v>
      </c>
      <c r="J82" s="18">
        <v>23.211742138463734</v>
      </c>
      <c r="K82" s="18">
        <v>26.925126203701211</v>
      </c>
      <c r="L82" s="18">
        <v>24.376150876119404</v>
      </c>
    </row>
    <row r="83" spans="1:12" x14ac:dyDescent="0.25">
      <c r="A83" s="14" t="s">
        <v>148</v>
      </c>
      <c r="B83" s="19">
        <v>32</v>
      </c>
      <c r="C83" s="19">
        <v>19.349254413998228</v>
      </c>
      <c r="D83" s="19">
        <v>25.169450954105365</v>
      </c>
      <c r="E83" s="19">
        <v>21.953916717773499</v>
      </c>
      <c r="F83" s="19">
        <v>24.78084776886444</v>
      </c>
      <c r="G83" s="19">
        <v>19.892340372301547</v>
      </c>
      <c r="H83" s="19">
        <v>17.097778938547144</v>
      </c>
      <c r="I83" s="19">
        <v>15.751035437395604</v>
      </c>
      <c r="J83" s="19">
        <v>20.673112804598048</v>
      </c>
      <c r="K83" s="19">
        <v>21.387134046343395</v>
      </c>
      <c r="L83" s="19">
        <v>24.808600192893238</v>
      </c>
    </row>
    <row r="84" spans="1:12" x14ac:dyDescent="0.25">
      <c r="A84" s="13" t="s">
        <v>149</v>
      </c>
      <c r="B84" s="18">
        <v>46</v>
      </c>
      <c r="C84" s="18">
        <v>29.689842906071732</v>
      </c>
      <c r="D84" s="18">
        <v>17.816493193968448</v>
      </c>
      <c r="E84" s="18">
        <v>23.21440847774349</v>
      </c>
      <c r="F84" s="18">
        <v>20.178132706611091</v>
      </c>
      <c r="G84" s="18">
        <v>23.024166392263165</v>
      </c>
      <c r="H84" s="18">
        <v>18.46848562657248</v>
      </c>
      <c r="I84" s="18">
        <v>15.862567322785058</v>
      </c>
      <c r="J84" s="18">
        <v>14.493460365507152</v>
      </c>
      <c r="K84" s="18">
        <v>19.154530047734585</v>
      </c>
      <c r="L84" s="18">
        <v>19.810629823218679</v>
      </c>
    </row>
    <row r="85" spans="1:12" x14ac:dyDescent="0.25">
      <c r="A85" s="14" t="s">
        <v>150</v>
      </c>
      <c r="B85" s="19">
        <v>56</v>
      </c>
      <c r="C85" s="19">
        <v>43.537095581962333</v>
      </c>
      <c r="D85" s="19">
        <v>28.261697152705221</v>
      </c>
      <c r="E85" s="19">
        <v>16.918215046516142</v>
      </c>
      <c r="F85" s="19">
        <v>22.105076089794299</v>
      </c>
      <c r="G85" s="19">
        <v>19.216618100612997</v>
      </c>
      <c r="H85" s="19">
        <v>22.054670978139725</v>
      </c>
      <c r="I85" s="19">
        <v>17.704252417879381</v>
      </c>
      <c r="J85" s="19">
        <v>15.216997586511715</v>
      </c>
      <c r="K85" s="19">
        <v>13.884293252844101</v>
      </c>
      <c r="L85" s="19">
        <v>18.398851924883658</v>
      </c>
    </row>
    <row r="86" spans="1:12" x14ac:dyDescent="0.25">
      <c r="A86" s="13" t="s">
        <v>151</v>
      </c>
      <c r="B86" s="18">
        <v>38</v>
      </c>
      <c r="C86" s="18">
        <v>52.918442534560548</v>
      </c>
      <c r="D86" s="18">
        <v>41.112069014518987</v>
      </c>
      <c r="E86" s="18">
        <v>26.846217567423906</v>
      </c>
      <c r="F86" s="18">
        <v>16.038853636347639</v>
      </c>
      <c r="G86" s="18">
        <v>21.0167412279818</v>
      </c>
      <c r="H86" s="18">
        <v>18.278006928014335</v>
      </c>
      <c r="I86" s="18">
        <v>21.09020899454077</v>
      </c>
      <c r="J86" s="18">
        <v>16.943838067394552</v>
      </c>
      <c r="K86" s="18">
        <v>14.574271617555064</v>
      </c>
      <c r="L86" s="18">
        <v>13.284584298267886</v>
      </c>
    </row>
    <row r="87" spans="1:12" x14ac:dyDescent="0.25">
      <c r="A87" s="14" t="s">
        <v>152</v>
      </c>
      <c r="B87" s="19">
        <v>30</v>
      </c>
      <c r="C87" s="19">
        <v>35.815764764611217</v>
      </c>
      <c r="D87" s="19">
        <v>50.078721712462901</v>
      </c>
      <c r="E87" s="19">
        <v>38.863519182498074</v>
      </c>
      <c r="F87" s="19">
        <v>25.544831496268934</v>
      </c>
      <c r="G87" s="19">
        <v>15.223060466804531</v>
      </c>
      <c r="H87" s="19">
        <v>20.011091877717885</v>
      </c>
      <c r="I87" s="19">
        <v>17.408727148441212</v>
      </c>
      <c r="J87" s="19">
        <v>20.212052812020097</v>
      </c>
      <c r="K87" s="19">
        <v>16.252439451932283</v>
      </c>
      <c r="L87" s="19">
        <v>13.990813969721238</v>
      </c>
    </row>
    <row r="88" spans="1:12" x14ac:dyDescent="0.25">
      <c r="A88" s="13" t="s">
        <v>153</v>
      </c>
      <c r="B88" s="18">
        <v>27</v>
      </c>
      <c r="C88" s="18">
        <v>27.048400885779635</v>
      </c>
      <c r="D88" s="18">
        <v>32.799862491419368</v>
      </c>
      <c r="E88" s="18">
        <v>46.405716084798016</v>
      </c>
      <c r="F88" s="18">
        <v>35.989250742984616</v>
      </c>
      <c r="G88" s="18">
        <v>24.038541670724737</v>
      </c>
      <c r="H88" s="18">
        <v>14.269410422174213</v>
      </c>
      <c r="I88" s="18">
        <v>18.903423664976234</v>
      </c>
      <c r="J88" s="18">
        <v>16.473849879609162</v>
      </c>
      <c r="K88" s="18">
        <v>19.363815123442389</v>
      </c>
      <c r="L88" s="18">
        <v>15.603628892056379</v>
      </c>
    </row>
    <row r="89" spans="1:12" x14ac:dyDescent="0.25">
      <c r="A89" s="14" t="s">
        <v>154</v>
      </c>
      <c r="B89" s="19">
        <v>27</v>
      </c>
      <c r="C89" s="19">
        <v>25.061188107822595</v>
      </c>
      <c r="D89" s="19">
        <v>24.709079269774445</v>
      </c>
      <c r="E89" s="19">
        <v>30.263447287605942</v>
      </c>
      <c r="F89" s="19">
        <v>43.151234723353049</v>
      </c>
      <c r="G89" s="19">
        <v>33.240348977269832</v>
      </c>
      <c r="H89" s="19">
        <v>22.580521651819616</v>
      </c>
      <c r="I89" s="19">
        <v>13.258302935474168</v>
      </c>
      <c r="J89" s="19">
        <v>17.698735706748401</v>
      </c>
      <c r="K89" s="19">
        <v>15.397702405185031</v>
      </c>
      <c r="L89" s="19">
        <v>18.463323783588745</v>
      </c>
    </row>
    <row r="90" spans="1:12" x14ac:dyDescent="0.25">
      <c r="A90" s="13" t="s">
        <v>155</v>
      </c>
      <c r="B90" s="18">
        <v>28</v>
      </c>
      <c r="C90" s="18">
        <v>23.724429214824397</v>
      </c>
      <c r="D90" s="18">
        <v>22.530919935748059</v>
      </c>
      <c r="E90" s="18">
        <v>21.583190396907817</v>
      </c>
      <c r="F90" s="18">
        <v>26.898921612065152</v>
      </c>
      <c r="G90" s="18">
        <v>38.86637766968547</v>
      </c>
      <c r="H90" s="18">
        <v>29.573181555634189</v>
      </c>
      <c r="I90" s="18">
        <v>20.685061844865857</v>
      </c>
      <c r="J90" s="18">
        <v>11.912922943905043</v>
      </c>
      <c r="K90" s="18">
        <v>16.11317115304578</v>
      </c>
      <c r="L90" s="18">
        <v>13.973122757888659</v>
      </c>
    </row>
    <row r="91" spans="1:12" x14ac:dyDescent="0.25">
      <c r="A91" s="14" t="s">
        <v>233</v>
      </c>
      <c r="B91" s="19">
        <v>17.811085225117854</v>
      </c>
      <c r="C91" s="19">
        <v>24.969826501102876</v>
      </c>
      <c r="D91" s="19">
        <v>21.176914395063214</v>
      </c>
      <c r="E91" s="19">
        <v>20.596846731719584</v>
      </c>
      <c r="F91" s="19">
        <v>19.287213196509956</v>
      </c>
      <c r="G91" s="19">
        <v>24.478362660482087</v>
      </c>
      <c r="H91" s="19">
        <v>35.845222911975917</v>
      </c>
      <c r="I91" s="19">
        <v>27.078609067610753</v>
      </c>
      <c r="J91" s="19">
        <v>19.401715069775261</v>
      </c>
      <c r="K91" s="19">
        <v>11.042696872361448</v>
      </c>
      <c r="L91" s="19">
        <v>15.103971154468763</v>
      </c>
    </row>
    <row r="92" spans="1:12" x14ac:dyDescent="0.25">
      <c r="A92" s="13" t="s">
        <v>234</v>
      </c>
      <c r="B92" s="18">
        <v>10.749872677033093</v>
      </c>
      <c r="C92" s="18">
        <v>8.5754030882842986</v>
      </c>
      <c r="D92" s="18">
        <v>12.177777486066521</v>
      </c>
      <c r="E92" s="18">
        <v>10.458818617264669</v>
      </c>
      <c r="F92" s="18">
        <v>10.298425696486966</v>
      </c>
      <c r="G92" s="18">
        <v>9.7605864146032015</v>
      </c>
      <c r="H92" s="18">
        <v>12.534719283964741</v>
      </c>
      <c r="I92" s="18">
        <v>18.568722210549424</v>
      </c>
      <c r="J92" s="18">
        <v>14.187023481177116</v>
      </c>
      <c r="K92" s="18">
        <v>10.278219725758101</v>
      </c>
      <c r="L92" s="18">
        <v>5.9138078875569597</v>
      </c>
    </row>
    <row r="93" spans="1:12" x14ac:dyDescent="0.25">
      <c r="A93" s="14" t="s">
        <v>235</v>
      </c>
      <c r="B93" s="19">
        <v>4.422928970038468</v>
      </c>
      <c r="C93" s="19">
        <v>5.1756807734146699</v>
      </c>
      <c r="D93" s="19">
        <v>4.1822217169927622</v>
      </c>
      <c r="E93" s="19">
        <v>6.0143401211401493</v>
      </c>
      <c r="F93" s="19">
        <v>5.2294104920953757</v>
      </c>
      <c r="G93" s="19">
        <v>5.2116743316302516</v>
      </c>
      <c r="H93" s="19">
        <v>4.9981370261928086</v>
      </c>
      <c r="I93" s="19">
        <v>6.4932981709368871</v>
      </c>
      <c r="J93" s="19">
        <v>9.7285239931920788</v>
      </c>
      <c r="K93" s="19">
        <v>7.5156935389277981</v>
      </c>
      <c r="L93" s="19">
        <v>5.504399657692808</v>
      </c>
    </row>
    <row r="94" spans="1:12" x14ac:dyDescent="0.25">
      <c r="A94" s="17" t="s">
        <v>236</v>
      </c>
      <c r="B94" s="18">
        <v>1.0161131278105855</v>
      </c>
      <c r="C94" s="18">
        <v>2.1294827501831239</v>
      </c>
      <c r="D94" s="18">
        <v>2.5241780832867491</v>
      </c>
      <c r="E94" s="18">
        <v>2.0655085787856549</v>
      </c>
      <c r="F94" s="18">
        <v>3.0071707411200981</v>
      </c>
      <c r="G94" s="18">
        <v>2.6464223983776827</v>
      </c>
      <c r="H94" s="18">
        <v>2.6687599841754772</v>
      </c>
      <c r="I94" s="18">
        <v>2.5891600182692205</v>
      </c>
      <c r="J94" s="18">
        <v>3.4019684464352062</v>
      </c>
      <c r="K94" s="18">
        <v>5.1537663989875337</v>
      </c>
      <c r="L94" s="18">
        <v>4.0249558821283999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159.4</v>
      </c>
      <c r="C96" s="18">
        <f t="shared" ref="C96:L96" si="10">SUM(C73:C76)</f>
        <v>180.47481212584063</v>
      </c>
      <c r="D96" s="18">
        <f t="shared" si="10"/>
        <v>191.1153670113089</v>
      </c>
      <c r="E96" s="18">
        <f t="shared" si="10"/>
        <v>193.77806653868763</v>
      </c>
      <c r="F96" s="18">
        <f t="shared" si="10"/>
        <v>192.35736594627525</v>
      </c>
      <c r="G96" s="18">
        <f t="shared" si="10"/>
        <v>191.50101091597446</v>
      </c>
      <c r="H96" s="18">
        <f t="shared" si="10"/>
        <v>198.15377968445458</v>
      </c>
      <c r="I96" s="18">
        <f t="shared" si="10"/>
        <v>210.95848409395774</v>
      </c>
      <c r="J96" s="18">
        <f t="shared" si="10"/>
        <v>226.43132415581618</v>
      </c>
      <c r="K96" s="18">
        <f t="shared" si="10"/>
        <v>244.02713127884158</v>
      </c>
      <c r="L96" s="18">
        <f t="shared" si="10"/>
        <v>260.3857003265735</v>
      </c>
    </row>
    <row r="97" spans="1:12" x14ac:dyDescent="0.25">
      <c r="A97" s="16" t="s">
        <v>242</v>
      </c>
      <c r="B97" s="19">
        <f>SUM(B77:B78)</f>
        <v>51.6</v>
      </c>
      <c r="C97" s="19">
        <f t="shared" ref="C97:L97" si="11">SUM(C77:C78)</f>
        <v>45.190616639337883</v>
      </c>
      <c r="D97" s="19">
        <f t="shared" si="11"/>
        <v>47.001615526866843</v>
      </c>
      <c r="E97" s="19">
        <f t="shared" si="11"/>
        <v>56.172565629468366</v>
      </c>
      <c r="F97" s="19">
        <f t="shared" si="11"/>
        <v>60.408621236843572</v>
      </c>
      <c r="G97" s="19">
        <f t="shared" si="11"/>
        <v>65.798673971812264</v>
      </c>
      <c r="H97" s="19">
        <f t="shared" si="11"/>
        <v>60.734133391517673</v>
      </c>
      <c r="I97" s="19">
        <f t="shared" si="11"/>
        <v>59.436195569959594</v>
      </c>
      <c r="J97" s="19">
        <f t="shared" si="11"/>
        <v>60.343364808912369</v>
      </c>
      <c r="K97" s="19">
        <f t="shared" si="11"/>
        <v>63.654021460315263</v>
      </c>
      <c r="L97" s="19">
        <f t="shared" si="11"/>
        <v>68.301986268598284</v>
      </c>
    </row>
    <row r="98" spans="1:12" x14ac:dyDescent="0.25">
      <c r="A98" s="11" t="s">
        <v>243</v>
      </c>
      <c r="B98" s="18">
        <f>SUM(B79:B86)</f>
        <v>305</v>
      </c>
      <c r="C98" s="18">
        <f t="shared" ref="C98:L98" si="12">SUM(C79:C86)</f>
        <v>275.43433180208194</v>
      </c>
      <c r="D98" s="18">
        <f t="shared" si="12"/>
        <v>229.84962609960971</v>
      </c>
      <c r="E98" s="18">
        <f t="shared" si="12"/>
        <v>197.23801045484808</v>
      </c>
      <c r="F98" s="18">
        <f t="shared" si="12"/>
        <v>189.37137618813011</v>
      </c>
      <c r="G98" s="18">
        <f t="shared" si="12"/>
        <v>193.28143476837033</v>
      </c>
      <c r="H98" s="18">
        <f t="shared" si="12"/>
        <v>198.84020130846795</v>
      </c>
      <c r="I98" s="18">
        <f t="shared" si="12"/>
        <v>200.74790898044333</v>
      </c>
      <c r="J98" s="18">
        <f t="shared" si="12"/>
        <v>197.93804860121347</v>
      </c>
      <c r="K98" s="18">
        <f t="shared" si="12"/>
        <v>199.37267822937685</v>
      </c>
      <c r="L98" s="18">
        <f t="shared" si="12"/>
        <v>205.36746978181895</v>
      </c>
    </row>
    <row r="99" spans="1:12" x14ac:dyDescent="0.25">
      <c r="A99" s="16" t="s">
        <v>157</v>
      </c>
      <c r="B99" s="19">
        <f>SUM(B87:B94)</f>
        <v>146.00000000000003</v>
      </c>
      <c r="C99" s="19">
        <f t="shared" ref="C99:L99" si="13">SUM(C87:C94)</f>
        <v>152.50017608602283</v>
      </c>
      <c r="D99" s="19">
        <f t="shared" si="13"/>
        <v>170.17967509081404</v>
      </c>
      <c r="E99" s="19">
        <f t="shared" si="13"/>
        <v>176.25138700071992</v>
      </c>
      <c r="F99" s="19">
        <f t="shared" si="13"/>
        <v>169.40645870088414</v>
      </c>
      <c r="G99" s="19">
        <f t="shared" si="13"/>
        <v>153.46537458957781</v>
      </c>
      <c r="H99" s="19">
        <f t="shared" si="13"/>
        <v>142.48104471365482</v>
      </c>
      <c r="I99" s="19">
        <f t="shared" si="13"/>
        <v>124.98530506112377</v>
      </c>
      <c r="J99" s="19">
        <f t="shared" si="13"/>
        <v>113.01679233286238</v>
      </c>
      <c r="K99" s="19">
        <f t="shared" si="13"/>
        <v>101.11750466964035</v>
      </c>
      <c r="L99" s="19">
        <f t="shared" si="13"/>
        <v>92.57802398510195</v>
      </c>
    </row>
    <row r="100" spans="1:12" x14ac:dyDescent="0.25">
      <c r="A100" s="24" t="s">
        <v>156</v>
      </c>
      <c r="B100" s="25">
        <f>SUM(B91:B94)</f>
        <v>34</v>
      </c>
      <c r="C100" s="25">
        <f t="shared" ref="C100:L100" si="14">SUM(C91:C94)</f>
        <v>40.850393112984968</v>
      </c>
      <c r="D100" s="25">
        <f t="shared" si="14"/>
        <v>40.061091681409252</v>
      </c>
      <c r="E100" s="25">
        <f t="shared" si="14"/>
        <v>39.135514048910053</v>
      </c>
      <c r="F100" s="25">
        <f t="shared" si="14"/>
        <v>37.822220126212393</v>
      </c>
      <c r="G100" s="25">
        <f t="shared" si="14"/>
        <v>42.097045805093217</v>
      </c>
      <c r="H100" s="25">
        <f t="shared" si="14"/>
        <v>56.046839206308945</v>
      </c>
      <c r="I100" s="25">
        <f t="shared" si="14"/>
        <v>54.729789467366288</v>
      </c>
      <c r="J100" s="25">
        <f t="shared" si="14"/>
        <v>46.719230990579661</v>
      </c>
      <c r="K100" s="25">
        <f t="shared" si="14"/>
        <v>33.99037653603488</v>
      </c>
      <c r="L100" s="25">
        <f t="shared" si="14"/>
        <v>30.54713458184693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6328.0000000000009</v>
      </c>
      <c r="C6" s="18">
        <v>5895.085221920589</v>
      </c>
      <c r="D6" s="18">
        <v>5450.6145953806063</v>
      </c>
      <c r="E6" s="18">
        <v>5025.3896684058</v>
      </c>
      <c r="F6" s="18">
        <v>4614.8781765433332</v>
      </c>
      <c r="G6" s="18">
        <v>4194.9043561172484</v>
      </c>
      <c r="H6" s="18">
        <v>3775.7648502695865</v>
      </c>
      <c r="I6" s="18">
        <v>3374.8265002798962</v>
      </c>
      <c r="J6" s="18">
        <v>3011.4263911451162</v>
      </c>
      <c r="K6" s="18">
        <v>2704.927658648432</v>
      </c>
      <c r="L6" s="18">
        <v>2453.4194763224955</v>
      </c>
    </row>
    <row r="7" spans="1:12" x14ac:dyDescent="0.25">
      <c r="A7" s="12" t="s">
        <v>140</v>
      </c>
      <c r="B7" s="28">
        <v>320</v>
      </c>
      <c r="C7" s="28">
        <v>281.74698791342416</v>
      </c>
      <c r="D7" s="28">
        <v>263.05544242747749</v>
      </c>
      <c r="E7" s="19">
        <v>263.2971558089497</v>
      </c>
      <c r="F7" s="28">
        <v>256.7728679669375</v>
      </c>
      <c r="G7" s="28">
        <v>235.1224074831764</v>
      </c>
      <c r="H7" s="28">
        <v>204.41828170149017</v>
      </c>
      <c r="I7" s="28">
        <v>181.39270504487172</v>
      </c>
      <c r="J7" s="28">
        <v>168.32395156278929</v>
      </c>
      <c r="K7" s="28">
        <v>162.70975339661723</v>
      </c>
      <c r="L7" s="28">
        <v>157.70915997828359</v>
      </c>
    </row>
    <row r="8" spans="1:12" x14ac:dyDescent="0.25">
      <c r="A8" s="13" t="s">
        <v>141</v>
      </c>
      <c r="B8" s="18">
        <v>384</v>
      </c>
      <c r="C8" s="18">
        <v>294.94136028934963</v>
      </c>
      <c r="D8" s="18">
        <v>259.9270212832846</v>
      </c>
      <c r="E8" s="18">
        <v>242.90336146026252</v>
      </c>
      <c r="F8" s="18">
        <v>243.32805400722847</v>
      </c>
      <c r="G8" s="18">
        <v>237.47846648467444</v>
      </c>
      <c r="H8" s="18">
        <v>217.60581786085473</v>
      </c>
      <c r="I8" s="18">
        <v>189.30930495878417</v>
      </c>
      <c r="J8" s="18">
        <v>168.08297801628484</v>
      </c>
      <c r="K8" s="18">
        <v>156.0555997618381</v>
      </c>
      <c r="L8" s="18">
        <v>150.9234974236312</v>
      </c>
    </row>
    <row r="9" spans="1:12" x14ac:dyDescent="0.25">
      <c r="A9" s="14" t="s">
        <v>142</v>
      </c>
      <c r="B9" s="19">
        <v>409</v>
      </c>
      <c r="C9" s="19">
        <v>359.12655959746144</v>
      </c>
      <c r="D9" s="19">
        <v>275.9532383080234</v>
      </c>
      <c r="E9" s="19">
        <v>243.27856019915285</v>
      </c>
      <c r="F9" s="19">
        <v>227.42911658265467</v>
      </c>
      <c r="G9" s="19">
        <v>227.90561576859727</v>
      </c>
      <c r="H9" s="19">
        <v>222.49928317833849</v>
      </c>
      <c r="I9" s="19">
        <v>203.94281512251536</v>
      </c>
      <c r="J9" s="19">
        <v>177.47436479833277</v>
      </c>
      <c r="K9" s="19">
        <v>157.61785369328265</v>
      </c>
      <c r="L9" s="19">
        <v>146.37658899813786</v>
      </c>
    </row>
    <row r="10" spans="1:12" x14ac:dyDescent="0.25">
      <c r="A10" s="13" t="s">
        <v>240</v>
      </c>
      <c r="B10" s="18">
        <v>220.8</v>
      </c>
      <c r="C10" s="18">
        <v>231.74269990935062</v>
      </c>
      <c r="D10" s="18">
        <v>203.43356474682651</v>
      </c>
      <c r="E10" s="18">
        <v>156.3170902252607</v>
      </c>
      <c r="F10" s="18">
        <v>137.82751714834546</v>
      </c>
      <c r="G10" s="18">
        <v>128.84926146523696</v>
      </c>
      <c r="H10" s="18">
        <v>129.12061441170056</v>
      </c>
      <c r="I10" s="18">
        <v>126.05880478519143</v>
      </c>
      <c r="J10" s="18">
        <v>115.54618017836964</v>
      </c>
      <c r="K10" s="18">
        <v>100.55064703689294</v>
      </c>
      <c r="L10" s="18">
        <v>89.301273656632702</v>
      </c>
    </row>
    <row r="11" spans="1:12" x14ac:dyDescent="0.25">
      <c r="A11" s="14" t="s">
        <v>241</v>
      </c>
      <c r="B11" s="19">
        <v>147.19999999999999</v>
      </c>
      <c r="C11" s="19">
        <v>154.16926412275336</v>
      </c>
      <c r="D11" s="19">
        <v>135.21281301762005</v>
      </c>
      <c r="E11" s="19">
        <v>103.81544882579819</v>
      </c>
      <c r="F11" s="19">
        <v>91.686034161483576</v>
      </c>
      <c r="G11" s="19">
        <v>85.783431463610214</v>
      </c>
      <c r="H11" s="19">
        <v>86.03529599878803</v>
      </c>
      <c r="I11" s="19">
        <v>84.00016098745445</v>
      </c>
      <c r="J11" s="19">
        <v>76.974071422331463</v>
      </c>
      <c r="K11" s="19">
        <v>66.968643346367529</v>
      </c>
      <c r="L11" s="19">
        <v>59.496903333838191</v>
      </c>
    </row>
    <row r="12" spans="1:12" x14ac:dyDescent="0.25">
      <c r="A12" s="13" t="s">
        <v>143</v>
      </c>
      <c r="B12" s="18">
        <v>262</v>
      </c>
      <c r="C12" s="18">
        <v>297.53259167192147</v>
      </c>
      <c r="D12" s="18">
        <v>312.30663350888483</v>
      </c>
      <c r="E12" s="18">
        <v>274.19781677005005</v>
      </c>
      <c r="F12" s="18">
        <v>210.77147056126142</v>
      </c>
      <c r="G12" s="18">
        <v>186.10889499217501</v>
      </c>
      <c r="H12" s="18">
        <v>174.13892806460012</v>
      </c>
      <c r="I12" s="18">
        <v>174.64909450300917</v>
      </c>
      <c r="J12" s="18">
        <v>170.58432429615459</v>
      </c>
      <c r="K12" s="18">
        <v>156.39911362571729</v>
      </c>
      <c r="L12" s="18">
        <v>136.13267189694062</v>
      </c>
    </row>
    <row r="13" spans="1:12" x14ac:dyDescent="0.25">
      <c r="A13" s="14" t="s">
        <v>144</v>
      </c>
      <c r="B13" s="19">
        <v>278</v>
      </c>
      <c r="C13" s="19">
        <v>235.79036379675483</v>
      </c>
      <c r="D13" s="19">
        <v>268.19522803631565</v>
      </c>
      <c r="E13" s="19">
        <v>281.87677912898954</v>
      </c>
      <c r="F13" s="19">
        <v>247.71119405143389</v>
      </c>
      <c r="G13" s="19">
        <v>190.56775593929709</v>
      </c>
      <c r="H13" s="19">
        <v>168.38983047850863</v>
      </c>
      <c r="I13" s="19">
        <v>157.64333922496854</v>
      </c>
      <c r="J13" s="19">
        <v>158.17276645376197</v>
      </c>
      <c r="K13" s="19">
        <v>154.54429495561823</v>
      </c>
      <c r="L13" s="19">
        <v>141.73156772902388</v>
      </c>
    </row>
    <row r="14" spans="1:12" x14ac:dyDescent="0.25">
      <c r="A14" s="13" t="s">
        <v>145</v>
      </c>
      <c r="B14" s="18">
        <v>291</v>
      </c>
      <c r="C14" s="18">
        <v>250.61737175498496</v>
      </c>
      <c r="D14" s="18">
        <v>212.32951791559088</v>
      </c>
      <c r="E14" s="18">
        <v>241.3155302944611</v>
      </c>
      <c r="F14" s="18">
        <v>253.38989625125146</v>
      </c>
      <c r="G14" s="18">
        <v>222.54837572892231</v>
      </c>
      <c r="H14" s="18">
        <v>171.03921412230483</v>
      </c>
      <c r="I14" s="18">
        <v>150.93929657905767</v>
      </c>
      <c r="J14" s="18">
        <v>141.14310559343096</v>
      </c>
      <c r="K14" s="18">
        <v>141.44278670384787</v>
      </c>
      <c r="L14" s="18">
        <v>138.01796373705582</v>
      </c>
    </row>
    <row r="15" spans="1:12" x14ac:dyDescent="0.25">
      <c r="A15" s="14" t="s">
        <v>146</v>
      </c>
      <c r="B15" s="19">
        <v>316</v>
      </c>
      <c r="C15" s="19">
        <v>262.081533317788</v>
      </c>
      <c r="D15" s="19">
        <v>225.33344867487952</v>
      </c>
      <c r="E15" s="19">
        <v>190.53157756460158</v>
      </c>
      <c r="F15" s="19">
        <v>216.10743516707225</v>
      </c>
      <c r="G15" s="19">
        <v>226.39864174364664</v>
      </c>
      <c r="H15" s="19">
        <v>198.37287024449748</v>
      </c>
      <c r="I15" s="19">
        <v>152.02012743734858</v>
      </c>
      <c r="J15" s="19">
        <v>133.70323598625086</v>
      </c>
      <c r="K15" s="19">
        <v>124.56708344010183</v>
      </c>
      <c r="L15" s="19">
        <v>124.31597980512301</v>
      </c>
    </row>
    <row r="16" spans="1:12" x14ac:dyDescent="0.25">
      <c r="A16" s="13" t="s">
        <v>147</v>
      </c>
      <c r="B16" s="18">
        <v>318</v>
      </c>
      <c r="C16" s="18">
        <v>288.03794998474143</v>
      </c>
      <c r="D16" s="18">
        <v>238.86698885333641</v>
      </c>
      <c r="E16" s="18">
        <v>205.37301043402303</v>
      </c>
      <c r="F16" s="18">
        <v>173.66848440749317</v>
      </c>
      <c r="G16" s="18">
        <v>196.96185946303831</v>
      </c>
      <c r="H16" s="18">
        <v>206.3289725762715</v>
      </c>
      <c r="I16" s="18">
        <v>180.73898589270226</v>
      </c>
      <c r="J16" s="18">
        <v>138.49453002089382</v>
      </c>
      <c r="K16" s="18">
        <v>121.81093691890155</v>
      </c>
      <c r="L16" s="18">
        <v>113.47908073913288</v>
      </c>
    </row>
    <row r="17" spans="1:12" x14ac:dyDescent="0.25">
      <c r="A17" s="14" t="s">
        <v>148</v>
      </c>
      <c r="B17" s="19">
        <v>386</v>
      </c>
      <c r="C17" s="19">
        <v>297.51201841506793</v>
      </c>
      <c r="D17" s="19">
        <v>269.27458373834156</v>
      </c>
      <c r="E17" s="19">
        <v>223.13838043738994</v>
      </c>
      <c r="F17" s="19">
        <v>191.70650817448399</v>
      </c>
      <c r="G17" s="19">
        <v>161.99123533171814</v>
      </c>
      <c r="H17" s="19">
        <v>183.56595138637829</v>
      </c>
      <c r="I17" s="19">
        <v>192.13345826217801</v>
      </c>
      <c r="J17" s="19">
        <v>168.14529737271869</v>
      </c>
      <c r="K17" s="19">
        <v>128.72687264707304</v>
      </c>
      <c r="L17" s="19">
        <v>113.11768003544688</v>
      </c>
    </row>
    <row r="18" spans="1:12" x14ac:dyDescent="0.25">
      <c r="A18" s="13" t="s">
        <v>149</v>
      </c>
      <c r="B18" s="18">
        <v>477</v>
      </c>
      <c r="C18" s="18">
        <v>361.32477991597614</v>
      </c>
      <c r="D18" s="18">
        <v>276.72104743792232</v>
      </c>
      <c r="E18" s="18">
        <v>248.55509802636291</v>
      </c>
      <c r="F18" s="18">
        <v>204.12592453383684</v>
      </c>
      <c r="G18" s="18">
        <v>173.51992366300675</v>
      </c>
      <c r="H18" s="18">
        <v>144.79313465679022</v>
      </c>
      <c r="I18" s="18">
        <v>161.63745442478151</v>
      </c>
      <c r="J18" s="18">
        <v>166.20152631154039</v>
      </c>
      <c r="K18" s="18">
        <v>142.40064477337069</v>
      </c>
      <c r="L18" s="18">
        <v>106.31339020937534</v>
      </c>
    </row>
    <row r="19" spans="1:12" x14ac:dyDescent="0.25">
      <c r="A19" s="14" t="s">
        <v>150</v>
      </c>
      <c r="B19" s="19">
        <v>521</v>
      </c>
      <c r="C19" s="19">
        <v>453.72212118838416</v>
      </c>
      <c r="D19" s="19">
        <v>343.04934130770721</v>
      </c>
      <c r="E19" s="19">
        <v>262.19166284510561</v>
      </c>
      <c r="F19" s="19">
        <v>235.00702069841174</v>
      </c>
      <c r="G19" s="19">
        <v>192.55331693812059</v>
      </c>
      <c r="H19" s="19">
        <v>163.26971800221401</v>
      </c>
      <c r="I19" s="19">
        <v>135.86615846704584</v>
      </c>
      <c r="J19" s="19">
        <v>151.23736154614818</v>
      </c>
      <c r="K19" s="19">
        <v>155.02687459764525</v>
      </c>
      <c r="L19" s="19">
        <v>132.39777104847516</v>
      </c>
    </row>
    <row r="20" spans="1:12" x14ac:dyDescent="0.25">
      <c r="A20" s="13" t="s">
        <v>151</v>
      </c>
      <c r="B20" s="18">
        <v>506</v>
      </c>
      <c r="C20" s="18">
        <v>488.05782889132172</v>
      </c>
      <c r="D20" s="18">
        <v>424.33460433985465</v>
      </c>
      <c r="E20" s="18">
        <v>320.28199328864588</v>
      </c>
      <c r="F20" s="18">
        <v>244.35818137756615</v>
      </c>
      <c r="G20" s="18">
        <v>218.62056017694334</v>
      </c>
      <c r="H20" s="18">
        <v>178.78736957370955</v>
      </c>
      <c r="I20" s="18">
        <v>151.30022461690265</v>
      </c>
      <c r="J20" s="18">
        <v>125.65063614893137</v>
      </c>
      <c r="K20" s="18">
        <v>139.5717335663326</v>
      </c>
      <c r="L20" s="18">
        <v>142.75737335229826</v>
      </c>
    </row>
    <row r="21" spans="1:12" x14ac:dyDescent="0.25">
      <c r="A21" s="14" t="s">
        <v>152</v>
      </c>
      <c r="B21" s="19">
        <v>449</v>
      </c>
      <c r="C21" s="19">
        <v>474.19478497292573</v>
      </c>
      <c r="D21" s="19">
        <v>456.97786858538268</v>
      </c>
      <c r="E21" s="19">
        <v>396.96971584493633</v>
      </c>
      <c r="F21" s="19">
        <v>299.35785812821473</v>
      </c>
      <c r="G21" s="19">
        <v>228.18722279465652</v>
      </c>
      <c r="H21" s="19">
        <v>203.95915549329209</v>
      </c>
      <c r="I21" s="19">
        <v>166.63913477179236</v>
      </c>
      <c r="J21" s="19">
        <v>140.88590425302036</v>
      </c>
      <c r="K21" s="19">
        <v>116.8907391328228</v>
      </c>
      <c r="L21" s="19">
        <v>129.71175264071866</v>
      </c>
    </row>
    <row r="22" spans="1:12" x14ac:dyDescent="0.25">
      <c r="A22" s="13" t="s">
        <v>153</v>
      </c>
      <c r="B22" s="18">
        <v>339</v>
      </c>
      <c r="C22" s="18">
        <v>404.9784577319358</v>
      </c>
      <c r="D22" s="18">
        <v>431.25463661576259</v>
      </c>
      <c r="E22" s="18">
        <v>418.7258357119623</v>
      </c>
      <c r="F22" s="18">
        <v>366.21811972671622</v>
      </c>
      <c r="G22" s="18">
        <v>277.87553105277613</v>
      </c>
      <c r="H22" s="18">
        <v>212.99899988126271</v>
      </c>
      <c r="I22" s="18">
        <v>191.35317999182388</v>
      </c>
      <c r="J22" s="18">
        <v>157.06094533570388</v>
      </c>
      <c r="K22" s="18">
        <v>133.34270094731869</v>
      </c>
      <c r="L22" s="18">
        <v>111.05074107184444</v>
      </c>
    </row>
    <row r="23" spans="1:12" x14ac:dyDescent="0.25">
      <c r="A23" s="14" t="s">
        <v>154</v>
      </c>
      <c r="B23" s="19">
        <v>252</v>
      </c>
      <c r="C23" s="19">
        <v>294.34612174979384</v>
      </c>
      <c r="D23" s="19">
        <v>350.83236428831765</v>
      </c>
      <c r="E23" s="19">
        <v>372.70631833183478</v>
      </c>
      <c r="F23" s="19">
        <v>360.99093764709767</v>
      </c>
      <c r="G23" s="19">
        <v>314.97824094510452</v>
      </c>
      <c r="H23" s="19">
        <v>238.40047228291107</v>
      </c>
      <c r="I23" s="19">
        <v>182.28346317255324</v>
      </c>
      <c r="J23" s="19">
        <v>163.32382024124112</v>
      </c>
      <c r="K23" s="19">
        <v>133.70153582941549</v>
      </c>
      <c r="L23" s="19">
        <v>113.21407420546848</v>
      </c>
    </row>
    <row r="24" spans="1:12" x14ac:dyDescent="0.25">
      <c r="A24" s="13" t="s">
        <v>155</v>
      </c>
      <c r="B24" s="18">
        <v>211</v>
      </c>
      <c r="C24" s="18">
        <v>201.78524496040268</v>
      </c>
      <c r="D24" s="18">
        <v>237.24499558849604</v>
      </c>
      <c r="E24" s="18">
        <v>284.49408137210298</v>
      </c>
      <c r="F24" s="18">
        <v>304.05192793110382</v>
      </c>
      <c r="G24" s="18">
        <v>296.23307359539797</v>
      </c>
      <c r="H24" s="18">
        <v>259.88325588100992</v>
      </c>
      <c r="I24" s="18">
        <v>197.77499928692447</v>
      </c>
      <c r="J24" s="18">
        <v>152.01092240935708</v>
      </c>
      <c r="K24" s="18">
        <v>136.9207505289005</v>
      </c>
      <c r="L24" s="18">
        <v>112.64741469935117</v>
      </c>
    </row>
    <row r="25" spans="1:12" x14ac:dyDescent="0.25">
      <c r="A25" s="14" t="s">
        <v>233</v>
      </c>
      <c r="B25" s="19">
        <v>131.65660518489372</v>
      </c>
      <c r="C25" s="19">
        <v>159.7091180390733</v>
      </c>
      <c r="D25" s="19">
        <v>154.25916147556919</v>
      </c>
      <c r="E25" s="19">
        <v>183.37727892793322</v>
      </c>
      <c r="F25" s="19">
        <v>222.09889078689406</v>
      </c>
      <c r="G25" s="19">
        <v>239.70084347310654</v>
      </c>
      <c r="H25" s="19">
        <v>235.76583735695368</v>
      </c>
      <c r="I25" s="19">
        <v>208.61521106951551</v>
      </c>
      <c r="J25" s="19">
        <v>160.12367025977241</v>
      </c>
      <c r="K25" s="19">
        <v>124.06783214280645</v>
      </c>
      <c r="L25" s="19">
        <v>112.66650589138339</v>
      </c>
    </row>
    <row r="26" spans="1:12" x14ac:dyDescent="0.25">
      <c r="A26" s="13" t="s">
        <v>234</v>
      </c>
      <c r="B26" s="18">
        <v>74.780693586487956</v>
      </c>
      <c r="C26" s="18">
        <v>57.891709065372993</v>
      </c>
      <c r="D26" s="18">
        <v>71.217042884024622</v>
      </c>
      <c r="E26" s="18">
        <v>67.867626096700775</v>
      </c>
      <c r="F26" s="18">
        <v>82.8954601803554</v>
      </c>
      <c r="G26" s="18">
        <v>101.4711511317237</v>
      </c>
      <c r="H26" s="18">
        <v>111.33588036892957</v>
      </c>
      <c r="I26" s="18">
        <v>111.60268662942414</v>
      </c>
      <c r="J26" s="18">
        <v>99.314269186540713</v>
      </c>
      <c r="K26" s="18">
        <v>77.30056935029701</v>
      </c>
      <c r="L26" s="18">
        <v>60.521164995660214</v>
      </c>
    </row>
    <row r="27" spans="1:12" x14ac:dyDescent="0.25">
      <c r="A27" s="14" t="s">
        <v>235</v>
      </c>
      <c r="B27" s="19">
        <v>28.51155118756995</v>
      </c>
      <c r="C27" s="19">
        <v>33.070892837161637</v>
      </c>
      <c r="D27" s="19">
        <v>25.938609644673456</v>
      </c>
      <c r="E27" s="19">
        <v>32.342915662693642</v>
      </c>
      <c r="F27" s="19">
        <v>30.427633117836656</v>
      </c>
      <c r="G27" s="19">
        <v>38.154869142288412</v>
      </c>
      <c r="H27" s="19">
        <v>47.18624599763799</v>
      </c>
      <c r="I27" s="19">
        <v>52.605621464874261</v>
      </c>
      <c r="J27" s="19">
        <v>53.702988823380267</v>
      </c>
      <c r="K27" s="19">
        <v>48.057159558402311</v>
      </c>
      <c r="L27" s="19">
        <v>37.913363396785236</v>
      </c>
    </row>
    <row r="28" spans="1:12" x14ac:dyDescent="0.25">
      <c r="A28" s="17" t="s">
        <v>236</v>
      </c>
      <c r="B28" s="18">
        <v>6.0511500410483237</v>
      </c>
      <c r="C28" s="18">
        <v>12.705461794642586</v>
      </c>
      <c r="D28" s="18">
        <v>14.896442702314452</v>
      </c>
      <c r="E28" s="18">
        <v>11.832431148584</v>
      </c>
      <c r="F28" s="18">
        <v>14.947643935652728</v>
      </c>
      <c r="G28" s="18">
        <v>13.893677340030848</v>
      </c>
      <c r="H28" s="18">
        <v>17.869720751142737</v>
      </c>
      <c r="I28" s="18">
        <v>22.320273586177358</v>
      </c>
      <c r="J28" s="18">
        <v>25.269540928161835</v>
      </c>
      <c r="K28" s="18">
        <v>26.253532694862315</v>
      </c>
      <c r="L28" s="18">
        <v>23.623557477888518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1333.8</v>
      </c>
      <c r="C30" s="18">
        <f t="shared" ref="C30:L30" si="0">SUM(C7:C10)</f>
        <v>1167.5576077095859</v>
      </c>
      <c r="D30" s="18">
        <f t="shared" si="0"/>
        <v>1002.369266765612</v>
      </c>
      <c r="E30" s="18">
        <f t="shared" si="0"/>
        <v>905.79616769362576</v>
      </c>
      <c r="F30" s="18">
        <f t="shared" si="0"/>
        <v>865.35755570516619</v>
      </c>
      <c r="G30" s="18">
        <f t="shared" si="0"/>
        <v>829.35575120168505</v>
      </c>
      <c r="H30" s="18">
        <f t="shared" si="0"/>
        <v>773.64399715238392</v>
      </c>
      <c r="I30" s="18">
        <f t="shared" si="0"/>
        <v>700.70362991136278</v>
      </c>
      <c r="J30" s="18">
        <f t="shared" si="0"/>
        <v>629.4274745557766</v>
      </c>
      <c r="K30" s="18">
        <f t="shared" si="0"/>
        <v>576.93385388863089</v>
      </c>
      <c r="L30" s="18">
        <f t="shared" si="0"/>
        <v>544.31052005668539</v>
      </c>
    </row>
    <row r="31" spans="1:12" x14ac:dyDescent="0.25">
      <c r="A31" s="16" t="s">
        <v>242</v>
      </c>
      <c r="B31" s="19">
        <f>SUM(B11:B12)</f>
        <v>409.2</v>
      </c>
      <c r="C31" s="19">
        <f t="shared" ref="C31:L31" si="1">SUM(C11:C12)</f>
        <v>451.70185579467483</v>
      </c>
      <c r="D31" s="19">
        <f t="shared" si="1"/>
        <v>447.51944652650491</v>
      </c>
      <c r="E31" s="19">
        <f t="shared" si="1"/>
        <v>378.01326559584822</v>
      </c>
      <c r="F31" s="19">
        <f t="shared" si="1"/>
        <v>302.457504722745</v>
      </c>
      <c r="G31" s="19">
        <f t="shared" si="1"/>
        <v>271.89232645578522</v>
      </c>
      <c r="H31" s="19">
        <f t="shared" si="1"/>
        <v>260.17422406338812</v>
      </c>
      <c r="I31" s="19">
        <f t="shared" si="1"/>
        <v>258.64925549046359</v>
      </c>
      <c r="J31" s="19">
        <f t="shared" si="1"/>
        <v>247.55839571848605</v>
      </c>
      <c r="K31" s="19">
        <f t="shared" si="1"/>
        <v>223.36775697208481</v>
      </c>
      <c r="L31" s="19">
        <f t="shared" si="1"/>
        <v>195.62957523077881</v>
      </c>
    </row>
    <row r="32" spans="1:12" x14ac:dyDescent="0.25">
      <c r="A32" s="11" t="s">
        <v>243</v>
      </c>
      <c r="B32" s="18">
        <f>SUM(B13:B20)</f>
        <v>3093</v>
      </c>
      <c r="C32" s="18">
        <f t="shared" ref="C32:L32" si="2">SUM(C13:C20)</f>
        <v>2637.1439672650195</v>
      </c>
      <c r="D32" s="18">
        <f t="shared" si="2"/>
        <v>2258.1047603039483</v>
      </c>
      <c r="E32" s="18">
        <f t="shared" si="2"/>
        <v>1973.2640320195796</v>
      </c>
      <c r="F32" s="18">
        <f t="shared" si="2"/>
        <v>1766.0746446615494</v>
      </c>
      <c r="G32" s="18">
        <f t="shared" si="2"/>
        <v>1583.1616689846933</v>
      </c>
      <c r="H32" s="18">
        <f t="shared" si="2"/>
        <v>1414.5470610406744</v>
      </c>
      <c r="I32" s="18">
        <f t="shared" si="2"/>
        <v>1282.2790449049849</v>
      </c>
      <c r="J32" s="18">
        <f t="shared" si="2"/>
        <v>1182.7484594336763</v>
      </c>
      <c r="K32" s="18">
        <f t="shared" si="2"/>
        <v>1108.091227602891</v>
      </c>
      <c r="L32" s="18">
        <f t="shared" si="2"/>
        <v>1012.1308066559312</v>
      </c>
    </row>
    <row r="33" spans="1:12" x14ac:dyDescent="0.25">
      <c r="A33" s="16" t="s">
        <v>157</v>
      </c>
      <c r="B33" s="19">
        <f>SUM(B21:B28)</f>
        <v>1492</v>
      </c>
      <c r="C33" s="19">
        <f t="shared" ref="C33:L33" si="3">SUM(C21:C28)</f>
        <v>1638.6817911513085</v>
      </c>
      <c r="D33" s="19">
        <f t="shared" si="3"/>
        <v>1742.6211217845409</v>
      </c>
      <c r="E33" s="19">
        <f t="shared" si="3"/>
        <v>1768.3162030967483</v>
      </c>
      <c r="F33" s="19">
        <f t="shared" si="3"/>
        <v>1680.9884714538714</v>
      </c>
      <c r="G33" s="19">
        <f t="shared" si="3"/>
        <v>1510.4946094750844</v>
      </c>
      <c r="H33" s="19">
        <f t="shared" si="3"/>
        <v>1327.3995680131397</v>
      </c>
      <c r="I33" s="19">
        <f t="shared" si="3"/>
        <v>1133.1945699730852</v>
      </c>
      <c r="J33" s="19">
        <f t="shared" si="3"/>
        <v>951.6920614371777</v>
      </c>
      <c r="K33" s="19">
        <f t="shared" si="3"/>
        <v>796.53482018482555</v>
      </c>
      <c r="L33" s="19">
        <f t="shared" si="3"/>
        <v>701.34857437910023</v>
      </c>
    </row>
    <row r="34" spans="1:12" x14ac:dyDescent="0.25">
      <c r="A34" s="24" t="s">
        <v>156</v>
      </c>
      <c r="B34" s="25">
        <f>SUM(B25:B28)</f>
        <v>240.99999999999994</v>
      </c>
      <c r="C34" s="25">
        <f t="shared" ref="C34:L34" si="4">SUM(C25:C28)</f>
        <v>263.37718173625052</v>
      </c>
      <c r="D34" s="25">
        <f t="shared" si="4"/>
        <v>266.31125670658167</v>
      </c>
      <c r="E34" s="25">
        <f t="shared" si="4"/>
        <v>295.42025183591164</v>
      </c>
      <c r="F34" s="25">
        <f t="shared" si="4"/>
        <v>350.36962802073884</v>
      </c>
      <c r="G34" s="25">
        <f t="shared" si="4"/>
        <v>393.22054108714951</v>
      </c>
      <c r="H34" s="25">
        <f t="shared" si="4"/>
        <v>412.15768447466394</v>
      </c>
      <c r="I34" s="25">
        <f t="shared" si="4"/>
        <v>395.14379274999123</v>
      </c>
      <c r="J34" s="25">
        <f t="shared" si="4"/>
        <v>338.41046919785526</v>
      </c>
      <c r="K34" s="25">
        <f t="shared" si="4"/>
        <v>275.6790937463681</v>
      </c>
      <c r="L34" s="25">
        <f t="shared" si="4"/>
        <v>234.72459176171736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3154</v>
      </c>
      <c r="C39" s="18">
        <v>2937.532093947098</v>
      </c>
      <c r="D39" s="18">
        <v>2716.6420817350859</v>
      </c>
      <c r="E39" s="18">
        <v>2492.4809255351397</v>
      </c>
      <c r="F39" s="18">
        <v>2277.9741734889731</v>
      </c>
      <c r="G39" s="18">
        <v>2058.4609648665069</v>
      </c>
      <c r="H39" s="18">
        <v>1842.4414852429634</v>
      </c>
      <c r="I39" s="18">
        <v>1645.436518127816</v>
      </c>
      <c r="J39" s="18">
        <v>1464.748715716499</v>
      </c>
      <c r="K39" s="18">
        <v>1312.8975382795545</v>
      </c>
      <c r="L39" s="18">
        <v>1187.6035346604101</v>
      </c>
    </row>
    <row r="40" spans="1:12" x14ac:dyDescent="0.25">
      <c r="A40" s="14" t="s">
        <v>140</v>
      </c>
      <c r="B40" s="19">
        <v>157</v>
      </c>
      <c r="C40" s="19">
        <v>144.06473574712388</v>
      </c>
      <c r="D40" s="19">
        <v>134.50560989725605</v>
      </c>
      <c r="E40" s="19">
        <v>134.71545159235413</v>
      </c>
      <c r="F40" s="19">
        <v>131.39912128351054</v>
      </c>
      <c r="G40" s="19">
        <v>120.22097546114723</v>
      </c>
      <c r="H40" s="19">
        <v>104.39434570590218</v>
      </c>
      <c r="I40" s="19">
        <v>92.585239196713232</v>
      </c>
      <c r="J40" s="19">
        <v>85.947315668081941</v>
      </c>
      <c r="K40" s="19">
        <v>83.103841081518411</v>
      </c>
      <c r="L40" s="19">
        <v>80.531364814286007</v>
      </c>
    </row>
    <row r="41" spans="1:12" x14ac:dyDescent="0.25">
      <c r="A41" s="13" t="s">
        <v>141</v>
      </c>
      <c r="B41" s="18">
        <v>189</v>
      </c>
      <c r="C41" s="18">
        <v>144.3214657382305</v>
      </c>
      <c r="D41" s="18">
        <v>132.64018076408104</v>
      </c>
      <c r="E41" s="18">
        <v>123.95884021858768</v>
      </c>
      <c r="F41" s="18">
        <v>124.26269066767965</v>
      </c>
      <c r="G41" s="18">
        <v>121.30167348032862</v>
      </c>
      <c r="H41" s="18">
        <v>111.0636477274839</v>
      </c>
      <c r="I41" s="18">
        <v>96.506755919431896</v>
      </c>
      <c r="J41" s="18">
        <v>85.642423101268449</v>
      </c>
      <c r="K41" s="18">
        <v>79.547326865471689</v>
      </c>
      <c r="L41" s="18">
        <v>76.955376323234049</v>
      </c>
    </row>
    <row r="42" spans="1:12" x14ac:dyDescent="0.25">
      <c r="A42" s="14" t="s">
        <v>142</v>
      </c>
      <c r="B42" s="19">
        <v>218</v>
      </c>
      <c r="C42" s="19">
        <v>176.69910980978165</v>
      </c>
      <c r="D42" s="19">
        <v>134.97473258901536</v>
      </c>
      <c r="E42" s="19">
        <v>124.12323722709712</v>
      </c>
      <c r="F42" s="19">
        <v>116.03677380216007</v>
      </c>
      <c r="G42" s="19">
        <v>116.35687714044977</v>
      </c>
      <c r="H42" s="19">
        <v>113.61673083420976</v>
      </c>
      <c r="I42" s="19">
        <v>104.05485634092658</v>
      </c>
      <c r="J42" s="19">
        <v>90.438969570437038</v>
      </c>
      <c r="K42" s="19">
        <v>80.276630042276949</v>
      </c>
      <c r="L42" s="19">
        <v>74.58018407732115</v>
      </c>
    </row>
    <row r="43" spans="1:12" x14ac:dyDescent="0.25">
      <c r="A43" s="13" t="s">
        <v>240</v>
      </c>
      <c r="B43" s="18">
        <v>117.6</v>
      </c>
      <c r="C43" s="18">
        <v>124.11757643227878</v>
      </c>
      <c r="D43" s="18">
        <v>100.52204296272797</v>
      </c>
      <c r="E43" s="18">
        <v>76.781323501423515</v>
      </c>
      <c r="F43" s="18">
        <v>70.639934454199491</v>
      </c>
      <c r="G43" s="18">
        <v>66.038336727493274</v>
      </c>
      <c r="H43" s="18">
        <v>66.221458200867374</v>
      </c>
      <c r="I43" s="18">
        <v>64.662579629262964</v>
      </c>
      <c r="J43" s="18">
        <v>59.2205880705746</v>
      </c>
      <c r="K43" s="18">
        <v>51.47114420933999</v>
      </c>
      <c r="L43" s="18">
        <v>45.687587698090539</v>
      </c>
    </row>
    <row r="44" spans="1:12" x14ac:dyDescent="0.25">
      <c r="A44" s="14" t="s">
        <v>241</v>
      </c>
      <c r="B44" s="19">
        <v>78.400000000000006</v>
      </c>
      <c r="C44" s="19">
        <v>82.24569068895012</v>
      </c>
      <c r="D44" s="19">
        <v>66.401671501272105</v>
      </c>
      <c r="E44" s="19">
        <v>50.591243836348973</v>
      </c>
      <c r="F44" s="19">
        <v>46.677611514945774</v>
      </c>
      <c r="G44" s="19">
        <v>43.67845708188726</v>
      </c>
      <c r="H44" s="19">
        <v>43.845949055383372</v>
      </c>
      <c r="I44" s="19">
        <v>42.797454159401227</v>
      </c>
      <c r="J44" s="19">
        <v>39.157384328380587</v>
      </c>
      <c r="K44" s="19">
        <v>34.004275686490303</v>
      </c>
      <c r="L44" s="19">
        <v>30.193665840396697</v>
      </c>
    </row>
    <row r="45" spans="1:12" x14ac:dyDescent="0.25">
      <c r="A45" s="13" t="s">
        <v>143</v>
      </c>
      <c r="B45" s="18">
        <v>141</v>
      </c>
      <c r="C45" s="18">
        <v>158.49444250354674</v>
      </c>
      <c r="D45" s="18">
        <v>167.09534771644195</v>
      </c>
      <c r="E45" s="18">
        <v>135.21874400261265</v>
      </c>
      <c r="F45" s="18">
        <v>103.28584496998118</v>
      </c>
      <c r="G45" s="18">
        <v>95.252882569909872</v>
      </c>
      <c r="H45" s="18">
        <v>89.154157865836709</v>
      </c>
      <c r="I45" s="18">
        <v>89.503355240107055</v>
      </c>
      <c r="J45" s="18">
        <v>87.437450109758956</v>
      </c>
      <c r="K45" s="18">
        <v>80.090735398842071</v>
      </c>
      <c r="L45" s="18">
        <v>69.619463499110282</v>
      </c>
    </row>
    <row r="46" spans="1:12" x14ac:dyDescent="0.25">
      <c r="A46" s="14" t="s">
        <v>144</v>
      </c>
      <c r="B46" s="19">
        <v>140</v>
      </c>
      <c r="C46" s="19">
        <v>126.63112834515996</v>
      </c>
      <c r="D46" s="19">
        <v>142.6493844559312</v>
      </c>
      <c r="E46" s="19">
        <v>150.66880937363652</v>
      </c>
      <c r="F46" s="19">
        <v>122.04183537249527</v>
      </c>
      <c r="G46" s="19">
        <v>93.335327125457525</v>
      </c>
      <c r="H46" s="19">
        <v>86.178888786215637</v>
      </c>
      <c r="I46" s="19">
        <v>80.724152221292258</v>
      </c>
      <c r="J46" s="19">
        <v>81.091190351603174</v>
      </c>
      <c r="K46" s="19">
        <v>79.259136750409354</v>
      </c>
      <c r="L46" s="19">
        <v>72.628594887994382</v>
      </c>
    </row>
    <row r="47" spans="1:12" x14ac:dyDescent="0.25">
      <c r="A47" s="13" t="s">
        <v>145</v>
      </c>
      <c r="B47" s="18">
        <v>141</v>
      </c>
      <c r="C47" s="18">
        <v>125.06370159612196</v>
      </c>
      <c r="D47" s="18">
        <v>113.13005336457186</v>
      </c>
      <c r="E47" s="18">
        <v>127.27874252489661</v>
      </c>
      <c r="F47" s="18">
        <v>134.29052506985579</v>
      </c>
      <c r="G47" s="18">
        <v>108.44491769947636</v>
      </c>
      <c r="H47" s="18">
        <v>82.80644908426774</v>
      </c>
      <c r="I47" s="18">
        <v>76.427199120158804</v>
      </c>
      <c r="J47" s="18">
        <v>71.480009409968389</v>
      </c>
      <c r="K47" s="18">
        <v>71.689433680823228</v>
      </c>
      <c r="L47" s="18">
        <v>69.948322748601583</v>
      </c>
    </row>
    <row r="48" spans="1:12" x14ac:dyDescent="0.25">
      <c r="A48" s="14" t="s">
        <v>146</v>
      </c>
      <c r="B48" s="19">
        <v>154</v>
      </c>
      <c r="C48" s="19">
        <v>126.00458645686875</v>
      </c>
      <c r="D48" s="19">
        <v>111.57636360713801</v>
      </c>
      <c r="E48" s="19">
        <v>100.82344230713036</v>
      </c>
      <c r="F48" s="19">
        <v>113.10974632065816</v>
      </c>
      <c r="G48" s="19">
        <v>119.0022195253563</v>
      </c>
      <c r="H48" s="19">
        <v>95.524991398805952</v>
      </c>
      <c r="I48" s="19">
        <v>72.625567980687805</v>
      </c>
      <c r="J48" s="19">
        <v>66.844197602522684</v>
      </c>
      <c r="K48" s="19">
        <v>62.206381061945216</v>
      </c>
      <c r="L48" s="19">
        <v>62.040960634179669</v>
      </c>
    </row>
    <row r="49" spans="1:12" x14ac:dyDescent="0.25">
      <c r="A49" s="13" t="s">
        <v>147</v>
      </c>
      <c r="B49" s="18">
        <v>164</v>
      </c>
      <c r="C49" s="18">
        <v>139.945875019526</v>
      </c>
      <c r="D49" s="18">
        <v>114.44748198375663</v>
      </c>
      <c r="E49" s="18">
        <v>101.42633161834951</v>
      </c>
      <c r="F49" s="18">
        <v>91.82388220534034</v>
      </c>
      <c r="G49" s="18">
        <v>102.97297013782267</v>
      </c>
      <c r="H49" s="18">
        <v>108.34216976186073</v>
      </c>
      <c r="I49" s="18">
        <v>86.730490747650663</v>
      </c>
      <c r="J49" s="18">
        <v>65.916888715174935</v>
      </c>
      <c r="K49" s="18">
        <v>60.75087681115938</v>
      </c>
      <c r="L49" s="18">
        <v>56.529129066372988</v>
      </c>
    </row>
    <row r="50" spans="1:12" x14ac:dyDescent="0.25">
      <c r="A50" s="14" t="s">
        <v>148</v>
      </c>
      <c r="B50" s="19">
        <v>196</v>
      </c>
      <c r="C50" s="19">
        <v>153.0582615470239</v>
      </c>
      <c r="D50" s="19">
        <v>130.29334686247213</v>
      </c>
      <c r="E50" s="19">
        <v>106.41436734021113</v>
      </c>
      <c r="F50" s="19">
        <v>94.301384000378235</v>
      </c>
      <c r="G50" s="19">
        <v>85.460400594625412</v>
      </c>
      <c r="H50" s="19">
        <v>95.7175104594738</v>
      </c>
      <c r="I50" s="19">
        <v>100.62488384087132</v>
      </c>
      <c r="J50" s="19">
        <v>80.23748692024455</v>
      </c>
      <c r="K50" s="19">
        <v>60.89606359448684</v>
      </c>
      <c r="L50" s="19">
        <v>56.152039159486371</v>
      </c>
    </row>
    <row r="51" spans="1:12" x14ac:dyDescent="0.25">
      <c r="A51" s="13" t="s">
        <v>149</v>
      </c>
      <c r="B51" s="18">
        <v>244</v>
      </c>
      <c r="C51" s="18">
        <v>182.4379239913321</v>
      </c>
      <c r="D51" s="18">
        <v>141.48185071173353</v>
      </c>
      <c r="E51" s="18">
        <v>118.93085376506406</v>
      </c>
      <c r="F51" s="18">
        <v>95.942600250839632</v>
      </c>
      <c r="G51" s="18">
        <v>84.106075805717694</v>
      </c>
      <c r="H51" s="18">
        <v>75.570224094722334</v>
      </c>
      <c r="I51" s="18">
        <v>83.083123820074746</v>
      </c>
      <c r="J51" s="18">
        <v>85.601885828788284</v>
      </c>
      <c r="K51" s="18">
        <v>65.504428261960939</v>
      </c>
      <c r="L51" s="18">
        <v>48.013210303351464</v>
      </c>
    </row>
    <row r="52" spans="1:12" x14ac:dyDescent="0.25">
      <c r="A52" s="14" t="s">
        <v>150</v>
      </c>
      <c r="B52" s="19">
        <v>252</v>
      </c>
      <c r="C52" s="19">
        <v>230.87195129562298</v>
      </c>
      <c r="D52" s="19">
        <v>172.16562088582916</v>
      </c>
      <c r="E52" s="19">
        <v>133.25332962704709</v>
      </c>
      <c r="F52" s="19">
        <v>111.43642147519064</v>
      </c>
      <c r="G52" s="19">
        <v>89.56174651226867</v>
      </c>
      <c r="H52" s="19">
        <v>78.373788688543868</v>
      </c>
      <c r="I52" s="19">
        <v>70.434352449262903</v>
      </c>
      <c r="J52" s="19">
        <v>77.119930905531476</v>
      </c>
      <c r="K52" s="19">
        <v>79.178076471717574</v>
      </c>
      <c r="L52" s="19">
        <v>59.931035926939153</v>
      </c>
    </row>
    <row r="53" spans="1:12" x14ac:dyDescent="0.25">
      <c r="A53" s="13" t="s">
        <v>151</v>
      </c>
      <c r="B53" s="18">
        <v>254</v>
      </c>
      <c r="C53" s="18">
        <v>232.85257147391602</v>
      </c>
      <c r="D53" s="18">
        <v>213.55416696732664</v>
      </c>
      <c r="E53" s="18">
        <v>158.77498622878792</v>
      </c>
      <c r="F53" s="18">
        <v>122.71966600072818</v>
      </c>
      <c r="G53" s="18">
        <v>101.89104480745303</v>
      </c>
      <c r="H53" s="18">
        <v>81.561415055092667</v>
      </c>
      <c r="I53" s="18">
        <v>71.361103179376613</v>
      </c>
      <c r="J53" s="18">
        <v>64.345014806951639</v>
      </c>
      <c r="K53" s="18">
        <v>70.182113732846773</v>
      </c>
      <c r="L53" s="18">
        <v>71.870460070439378</v>
      </c>
    </row>
    <row r="54" spans="1:12" x14ac:dyDescent="0.25">
      <c r="A54" s="14" t="s">
        <v>152</v>
      </c>
      <c r="B54" s="19">
        <v>229</v>
      </c>
      <c r="C54" s="19">
        <v>235.1931268563593</v>
      </c>
      <c r="D54" s="19">
        <v>214.64141635170478</v>
      </c>
      <c r="E54" s="19">
        <v>197.34386912953718</v>
      </c>
      <c r="F54" s="19">
        <v>146.40774793038574</v>
      </c>
      <c r="G54" s="19">
        <v>113.13214021699858</v>
      </c>
      <c r="H54" s="19">
        <v>93.309500774714323</v>
      </c>
      <c r="I54" s="19">
        <v>74.471158846558396</v>
      </c>
      <c r="J54" s="19">
        <v>65.243267225280192</v>
      </c>
      <c r="K54" s="19">
        <v>59.120328905705627</v>
      </c>
      <c r="L54" s="19">
        <v>64.317095546397667</v>
      </c>
    </row>
    <row r="55" spans="1:12" x14ac:dyDescent="0.25">
      <c r="A55" s="13" t="s">
        <v>153</v>
      </c>
      <c r="B55" s="18">
        <v>168</v>
      </c>
      <c r="C55" s="18">
        <v>204.95595294128262</v>
      </c>
      <c r="D55" s="18">
        <v>211.85068530178998</v>
      </c>
      <c r="E55" s="18">
        <v>194.03858917214203</v>
      </c>
      <c r="F55" s="18">
        <v>180.66153264997791</v>
      </c>
      <c r="G55" s="18">
        <v>134.80258138051036</v>
      </c>
      <c r="H55" s="18">
        <v>104.91921683159752</v>
      </c>
      <c r="I55" s="18">
        <v>86.611632419351835</v>
      </c>
      <c r="J55" s="18">
        <v>69.421009599175122</v>
      </c>
      <c r="K55" s="18">
        <v>61.247834247643219</v>
      </c>
      <c r="L55" s="18">
        <v>55.966924851983016</v>
      </c>
    </row>
    <row r="56" spans="1:12" x14ac:dyDescent="0.25">
      <c r="A56" s="14" t="s">
        <v>154</v>
      </c>
      <c r="B56" s="19">
        <v>138</v>
      </c>
      <c r="C56" s="19">
        <v>143.75176846127985</v>
      </c>
      <c r="D56" s="19">
        <v>175.50049492387279</v>
      </c>
      <c r="E56" s="19">
        <v>180.06293835240095</v>
      </c>
      <c r="F56" s="19">
        <v>162.81077376262044</v>
      </c>
      <c r="G56" s="19">
        <v>152.82064879522034</v>
      </c>
      <c r="H56" s="19">
        <v>113.37381849545106</v>
      </c>
      <c r="I56" s="19">
        <v>88.224420549853136</v>
      </c>
      <c r="J56" s="19">
        <v>71.455943847812662</v>
      </c>
      <c r="K56" s="19">
        <v>56.804629803288748</v>
      </c>
      <c r="L56" s="19">
        <v>50.348093536997865</v>
      </c>
    </row>
    <row r="57" spans="1:12" x14ac:dyDescent="0.25">
      <c r="A57" s="13" t="s">
        <v>155</v>
      </c>
      <c r="B57" s="18">
        <v>87</v>
      </c>
      <c r="C57" s="18">
        <v>112.16184283290566</v>
      </c>
      <c r="D57" s="18">
        <v>114.53043378808012</v>
      </c>
      <c r="E57" s="18">
        <v>141.50565331336591</v>
      </c>
      <c r="F57" s="18">
        <v>144.93588142098847</v>
      </c>
      <c r="G57" s="18">
        <v>129.78454091715855</v>
      </c>
      <c r="H57" s="18">
        <v>124.61526082455499</v>
      </c>
      <c r="I57" s="18">
        <v>92.594430001297397</v>
      </c>
      <c r="J57" s="18">
        <v>72.7229493580883</v>
      </c>
      <c r="K57" s="18">
        <v>58.007161369646305</v>
      </c>
      <c r="L57" s="18">
        <v>46.096310003435221</v>
      </c>
    </row>
    <row r="58" spans="1:12" x14ac:dyDescent="0.25">
      <c r="A58" s="14" t="s">
        <v>233</v>
      </c>
      <c r="B58" s="19">
        <v>50.459010776268194</v>
      </c>
      <c r="C58" s="19">
        <v>60.875172262180641</v>
      </c>
      <c r="D58" s="19">
        <v>87.616275223712833</v>
      </c>
      <c r="E58" s="19">
        <v>86.894951637657968</v>
      </c>
      <c r="F58" s="19">
        <v>109.43660143489203</v>
      </c>
      <c r="G58" s="19">
        <v>111.92165743793888</v>
      </c>
      <c r="H58" s="19">
        <v>98.885236168362283</v>
      </c>
      <c r="I58" s="19">
        <v>98.28698640126575</v>
      </c>
      <c r="J58" s="19">
        <v>73.277845469597153</v>
      </c>
      <c r="K58" s="19">
        <v>58.364305746314557</v>
      </c>
      <c r="L58" s="19">
        <v>45.626169258743495</v>
      </c>
    </row>
    <row r="59" spans="1:12" x14ac:dyDescent="0.25">
      <c r="A59" s="13" t="s">
        <v>234</v>
      </c>
      <c r="B59" s="18">
        <v>25.773921088248859</v>
      </c>
      <c r="C59" s="18">
        <v>20.155420776149906</v>
      </c>
      <c r="D59" s="18">
        <v>24.706428559590861</v>
      </c>
      <c r="E59" s="18">
        <v>36.118294519905646</v>
      </c>
      <c r="F59" s="18">
        <v>36.372202846191854</v>
      </c>
      <c r="G59" s="18">
        <v>46.497962639889558</v>
      </c>
      <c r="H59" s="18">
        <v>48.255739537240586</v>
      </c>
      <c r="I59" s="18">
        <v>43.251434828969231</v>
      </c>
      <c r="J59" s="18">
        <v>43.598680151094399</v>
      </c>
      <c r="K59" s="18">
        <v>32.956078055488994</v>
      </c>
      <c r="L59" s="18">
        <v>26.605780998891749</v>
      </c>
    </row>
    <row r="60" spans="1:12" x14ac:dyDescent="0.25">
      <c r="A60" s="14" t="s">
        <v>235</v>
      </c>
      <c r="B60" s="19">
        <v>8.3481985300416373</v>
      </c>
      <c r="C60" s="19">
        <v>10.295172588465849</v>
      </c>
      <c r="D60" s="19">
        <v>8.1801569505177287</v>
      </c>
      <c r="E60" s="19">
        <v>10.184797983843081</v>
      </c>
      <c r="F60" s="19">
        <v>15.118276838618829</v>
      </c>
      <c r="G60" s="19">
        <v>15.454000826943552</v>
      </c>
      <c r="H60" s="19">
        <v>20.047894442655561</v>
      </c>
      <c r="I60" s="19">
        <v>21.106588350207524</v>
      </c>
      <c r="J60" s="19">
        <v>19.185708527938438</v>
      </c>
      <c r="K60" s="19">
        <v>19.608129810147165</v>
      </c>
      <c r="L60" s="19">
        <v>15.023260948873531</v>
      </c>
    </row>
    <row r="61" spans="1:12" x14ac:dyDescent="0.25">
      <c r="A61" s="17" t="s">
        <v>236</v>
      </c>
      <c r="B61" s="18">
        <v>1.4188696054412431</v>
      </c>
      <c r="C61" s="18">
        <v>3.3346165829902037</v>
      </c>
      <c r="D61" s="18">
        <v>4.1783363662629274</v>
      </c>
      <c r="E61" s="18">
        <v>3.3721282627395905</v>
      </c>
      <c r="F61" s="18">
        <v>4.2631192173342081</v>
      </c>
      <c r="G61" s="18">
        <v>6.4235279824531908</v>
      </c>
      <c r="H61" s="18">
        <v>6.6630914497206035</v>
      </c>
      <c r="I61" s="18">
        <v>8.7687528850944378</v>
      </c>
      <c r="J61" s="18">
        <v>9.3625761482260916</v>
      </c>
      <c r="K61" s="18">
        <v>8.6286066920312781</v>
      </c>
      <c r="L61" s="18">
        <v>8.9385044652837102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681.6</v>
      </c>
      <c r="C63" s="18">
        <f t="shared" ref="C63:L63" si="5">SUM(C40:C43)</f>
        <v>589.2028877274148</v>
      </c>
      <c r="D63" s="18">
        <f t="shared" si="5"/>
        <v>502.64256621308039</v>
      </c>
      <c r="E63" s="18">
        <f t="shared" si="5"/>
        <v>459.57885253946239</v>
      </c>
      <c r="F63" s="18">
        <f t="shared" si="5"/>
        <v>442.33852020754972</v>
      </c>
      <c r="G63" s="18">
        <f t="shared" si="5"/>
        <v>423.91786280941892</v>
      </c>
      <c r="H63" s="18">
        <f t="shared" si="5"/>
        <v>395.29618246846326</v>
      </c>
      <c r="I63" s="18">
        <f t="shared" si="5"/>
        <v>357.80943108633465</v>
      </c>
      <c r="J63" s="18">
        <f t="shared" si="5"/>
        <v>321.24929641036204</v>
      </c>
      <c r="K63" s="18">
        <f t="shared" si="5"/>
        <v>294.39894219860702</v>
      </c>
      <c r="L63" s="18">
        <f t="shared" si="5"/>
        <v>277.75451291293177</v>
      </c>
    </row>
    <row r="64" spans="1:12" x14ac:dyDescent="0.25">
      <c r="A64" s="16" t="s">
        <v>242</v>
      </c>
      <c r="B64" s="19">
        <f>SUM(B44:B45)</f>
        <v>219.4</v>
      </c>
      <c r="C64" s="19">
        <f t="shared" ref="C64:L64" si="6">SUM(C44:C45)</f>
        <v>240.74013319249684</v>
      </c>
      <c r="D64" s="19">
        <f t="shared" si="6"/>
        <v>233.49701921771407</v>
      </c>
      <c r="E64" s="19">
        <f t="shared" si="6"/>
        <v>185.80998783896163</v>
      </c>
      <c r="F64" s="19">
        <f t="shared" si="6"/>
        <v>149.96345648492695</v>
      </c>
      <c r="G64" s="19">
        <f t="shared" si="6"/>
        <v>138.93133965179715</v>
      </c>
      <c r="H64" s="19">
        <f t="shared" si="6"/>
        <v>133.00010692122009</v>
      </c>
      <c r="I64" s="19">
        <f t="shared" si="6"/>
        <v>132.3008093995083</v>
      </c>
      <c r="J64" s="19">
        <f t="shared" si="6"/>
        <v>126.59483443813954</v>
      </c>
      <c r="K64" s="19">
        <f t="shared" si="6"/>
        <v>114.09501108533237</v>
      </c>
      <c r="L64" s="19">
        <f t="shared" si="6"/>
        <v>99.813129339506986</v>
      </c>
    </row>
    <row r="65" spans="1:12" x14ac:dyDescent="0.25">
      <c r="A65" s="11" t="s">
        <v>243</v>
      </c>
      <c r="B65" s="18">
        <f>SUM(B46:B53)</f>
        <v>1545</v>
      </c>
      <c r="C65" s="18">
        <f t="shared" ref="C65:L65" si="7">SUM(C46:C53)</f>
        <v>1316.8659997255716</v>
      </c>
      <c r="D65" s="18">
        <f t="shared" si="7"/>
        <v>1139.2982688387592</v>
      </c>
      <c r="E65" s="18">
        <f t="shared" si="7"/>
        <v>997.57086278512327</v>
      </c>
      <c r="F65" s="18">
        <f t="shared" si="7"/>
        <v>885.66606069548629</v>
      </c>
      <c r="G65" s="18">
        <f t="shared" si="7"/>
        <v>784.77470220817759</v>
      </c>
      <c r="H65" s="18">
        <f t="shared" si="7"/>
        <v>704.07543732898273</v>
      </c>
      <c r="I65" s="18">
        <f t="shared" si="7"/>
        <v>642.01087335937518</v>
      </c>
      <c r="J65" s="18">
        <f t="shared" si="7"/>
        <v>592.63660454078513</v>
      </c>
      <c r="K65" s="18">
        <f t="shared" si="7"/>
        <v>549.66651036534938</v>
      </c>
      <c r="L65" s="18">
        <f t="shared" si="7"/>
        <v>497.11375279736501</v>
      </c>
    </row>
    <row r="66" spans="1:12" x14ac:dyDescent="0.25">
      <c r="A66" s="16" t="s">
        <v>157</v>
      </c>
      <c r="B66" s="19">
        <f>SUM(B54:B61)</f>
        <v>707.99999999999989</v>
      </c>
      <c r="C66" s="19">
        <f t="shared" ref="C66:L66" si="8">SUM(C54:C61)</f>
        <v>790.72307330161402</v>
      </c>
      <c r="D66" s="19">
        <f t="shared" si="8"/>
        <v>841.20422746553197</v>
      </c>
      <c r="E66" s="19">
        <f t="shared" si="8"/>
        <v>849.52122237159233</v>
      </c>
      <c r="F66" s="19">
        <f t="shared" si="8"/>
        <v>800.00613610100947</v>
      </c>
      <c r="G66" s="19">
        <f t="shared" si="8"/>
        <v>710.83706019711303</v>
      </c>
      <c r="H66" s="19">
        <f t="shared" si="8"/>
        <v>610.06975852429696</v>
      </c>
      <c r="I66" s="19">
        <f t="shared" si="8"/>
        <v>513.31540428259768</v>
      </c>
      <c r="J66" s="19">
        <f t="shared" si="8"/>
        <v>424.2679803272124</v>
      </c>
      <c r="K66" s="19">
        <f t="shared" si="8"/>
        <v>354.73707463026585</v>
      </c>
      <c r="L66" s="19">
        <f t="shared" si="8"/>
        <v>312.92213961060628</v>
      </c>
    </row>
    <row r="67" spans="1:12" x14ac:dyDescent="0.25">
      <c r="A67" s="24" t="s">
        <v>156</v>
      </c>
      <c r="B67" s="25">
        <f>SUM(B58:B61)</f>
        <v>85.999999999999943</v>
      </c>
      <c r="C67" s="25">
        <f t="shared" ref="C67:L67" si="9">SUM(C58:C61)</f>
        <v>94.660382209786604</v>
      </c>
      <c r="D67" s="25">
        <f t="shared" si="9"/>
        <v>124.68119710008435</v>
      </c>
      <c r="E67" s="25">
        <f t="shared" si="9"/>
        <v>136.57017240414626</v>
      </c>
      <c r="F67" s="25">
        <f t="shared" si="9"/>
        <v>165.19020033703694</v>
      </c>
      <c r="G67" s="25">
        <f t="shared" si="9"/>
        <v>180.29714888722515</v>
      </c>
      <c r="H67" s="25">
        <f t="shared" si="9"/>
        <v>173.85196159797906</v>
      </c>
      <c r="I67" s="25">
        <f t="shared" si="9"/>
        <v>171.41376246553693</v>
      </c>
      <c r="J67" s="25">
        <f t="shared" si="9"/>
        <v>145.42481029685607</v>
      </c>
      <c r="K67" s="25">
        <f t="shared" si="9"/>
        <v>119.557120303982</v>
      </c>
      <c r="L67" s="25">
        <f t="shared" si="9"/>
        <v>96.193715671792489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3174.0000000000005</v>
      </c>
      <c r="C72" s="18">
        <v>2957.5531279734914</v>
      </c>
      <c r="D72" s="18">
        <v>2733.9725136455213</v>
      </c>
      <c r="E72" s="18">
        <v>2532.9087428706621</v>
      </c>
      <c r="F72" s="18">
        <v>2336.9040030543592</v>
      </c>
      <c r="G72" s="18">
        <v>2136.443391250742</v>
      </c>
      <c r="H72" s="18">
        <v>1933.3233650266232</v>
      </c>
      <c r="I72" s="18">
        <v>1729.3899821520808</v>
      </c>
      <c r="J72" s="18">
        <v>1546.6776754286177</v>
      </c>
      <c r="K72" s="18">
        <v>1392.0301203688775</v>
      </c>
      <c r="L72" s="18">
        <v>1265.8159416620856</v>
      </c>
    </row>
    <row r="73" spans="1:12" x14ac:dyDescent="0.25">
      <c r="A73" s="14" t="s">
        <v>140</v>
      </c>
      <c r="B73" s="19">
        <v>163</v>
      </c>
      <c r="C73" s="19">
        <v>137.68225216630026</v>
      </c>
      <c r="D73" s="19">
        <v>128.54983253022144</v>
      </c>
      <c r="E73" s="19">
        <v>128.58170421659554</v>
      </c>
      <c r="F73" s="19">
        <v>125.37374668342694</v>
      </c>
      <c r="G73" s="19">
        <v>114.90143202202918</v>
      </c>
      <c r="H73" s="19">
        <v>100.02393599558799</v>
      </c>
      <c r="I73" s="19">
        <v>88.807465848158486</v>
      </c>
      <c r="J73" s="19">
        <v>82.376635894707348</v>
      </c>
      <c r="K73" s="19">
        <v>79.60591231509882</v>
      </c>
      <c r="L73" s="19">
        <v>77.177795163997573</v>
      </c>
    </row>
    <row r="74" spans="1:12" x14ac:dyDescent="0.25">
      <c r="A74" s="13" t="s">
        <v>141</v>
      </c>
      <c r="B74" s="18">
        <v>195</v>
      </c>
      <c r="C74" s="18">
        <v>150.61989455111913</v>
      </c>
      <c r="D74" s="18">
        <v>127.28684051920357</v>
      </c>
      <c r="E74" s="18">
        <v>118.94452124167483</v>
      </c>
      <c r="F74" s="18">
        <v>119.06536333954882</v>
      </c>
      <c r="G74" s="18">
        <v>116.17679300434583</v>
      </c>
      <c r="H74" s="18">
        <v>106.54217013337083</v>
      </c>
      <c r="I74" s="18">
        <v>92.802549039352272</v>
      </c>
      <c r="J74" s="18">
        <v>82.440554915016392</v>
      </c>
      <c r="K74" s="18">
        <v>76.508272896366393</v>
      </c>
      <c r="L74" s="18">
        <v>73.968121100397155</v>
      </c>
    </row>
    <row r="75" spans="1:12" x14ac:dyDescent="0.25">
      <c r="A75" s="14" t="s">
        <v>142</v>
      </c>
      <c r="B75" s="19">
        <v>191</v>
      </c>
      <c r="C75" s="19">
        <v>182.42744978767979</v>
      </c>
      <c r="D75" s="19">
        <v>140.97850571900804</v>
      </c>
      <c r="E75" s="19">
        <v>119.15532297205573</v>
      </c>
      <c r="F75" s="19">
        <v>111.39234278049462</v>
      </c>
      <c r="G75" s="19">
        <v>111.5487386281475</v>
      </c>
      <c r="H75" s="19">
        <v>108.88255234412871</v>
      </c>
      <c r="I75" s="19">
        <v>99.887958781588765</v>
      </c>
      <c r="J75" s="19">
        <v>87.035395227895748</v>
      </c>
      <c r="K75" s="19">
        <v>77.341223651005691</v>
      </c>
      <c r="L75" s="19">
        <v>71.796404920816713</v>
      </c>
    </row>
    <row r="76" spans="1:12" x14ac:dyDescent="0.25">
      <c r="A76" s="13" t="s">
        <v>240</v>
      </c>
      <c r="B76" s="18">
        <v>103.2</v>
      </c>
      <c r="C76" s="18">
        <v>107.62512347707182</v>
      </c>
      <c r="D76" s="18">
        <v>102.91152178409853</v>
      </c>
      <c r="E76" s="18">
        <v>79.53576672383717</v>
      </c>
      <c r="F76" s="18">
        <v>67.187582694145974</v>
      </c>
      <c r="G76" s="18">
        <v>62.810924737743676</v>
      </c>
      <c r="H76" s="18">
        <v>62.899156210833183</v>
      </c>
      <c r="I76" s="18">
        <v>61.396225155928462</v>
      </c>
      <c r="J76" s="18">
        <v>56.325592107795032</v>
      </c>
      <c r="K76" s="18">
        <v>49.07950282755295</v>
      </c>
      <c r="L76" s="18">
        <v>43.61368595854217</v>
      </c>
    </row>
    <row r="77" spans="1:12" x14ac:dyDescent="0.25">
      <c r="A77" s="14" t="s">
        <v>241</v>
      </c>
      <c r="B77" s="19">
        <v>68.8</v>
      </c>
      <c r="C77" s="19">
        <v>71.923573433803227</v>
      </c>
      <c r="D77" s="19">
        <v>68.811141516347945</v>
      </c>
      <c r="E77" s="19">
        <v>53.224204989449213</v>
      </c>
      <c r="F77" s="19">
        <v>45.008422646537795</v>
      </c>
      <c r="G77" s="19">
        <v>42.104974381722947</v>
      </c>
      <c r="H77" s="19">
        <v>42.189346943404658</v>
      </c>
      <c r="I77" s="19">
        <v>41.202706828053223</v>
      </c>
      <c r="J77" s="19">
        <v>37.816687093950868</v>
      </c>
      <c r="K77" s="19">
        <v>32.964367659877226</v>
      </c>
      <c r="L77" s="19">
        <v>29.303237493441497</v>
      </c>
    </row>
    <row r="78" spans="1:12" x14ac:dyDescent="0.25">
      <c r="A78" s="13" t="s">
        <v>143</v>
      </c>
      <c r="B78" s="18">
        <v>121</v>
      </c>
      <c r="C78" s="18">
        <v>139.03814916837473</v>
      </c>
      <c r="D78" s="18">
        <v>145.21128579244285</v>
      </c>
      <c r="E78" s="18">
        <v>138.97907276743743</v>
      </c>
      <c r="F78" s="18">
        <v>107.48562559128025</v>
      </c>
      <c r="G78" s="18">
        <v>90.856012422265124</v>
      </c>
      <c r="H78" s="18">
        <v>84.984770198763414</v>
      </c>
      <c r="I78" s="18">
        <v>85.145739262902111</v>
      </c>
      <c r="J78" s="18">
        <v>83.146874186395635</v>
      </c>
      <c r="K78" s="18">
        <v>76.308378226875206</v>
      </c>
      <c r="L78" s="18">
        <v>66.513208397830326</v>
      </c>
    </row>
    <row r="79" spans="1:12" x14ac:dyDescent="0.25">
      <c r="A79" s="14" t="s">
        <v>144</v>
      </c>
      <c r="B79" s="19">
        <v>138</v>
      </c>
      <c r="C79" s="19">
        <v>109.15923545159485</v>
      </c>
      <c r="D79" s="19">
        <v>125.54584358038446</v>
      </c>
      <c r="E79" s="19">
        <v>131.20796975535302</v>
      </c>
      <c r="F79" s="19">
        <v>125.66935867893862</v>
      </c>
      <c r="G79" s="19">
        <v>97.232428813839562</v>
      </c>
      <c r="H79" s="19">
        <v>82.210941692292991</v>
      </c>
      <c r="I79" s="19">
        <v>76.919187003676271</v>
      </c>
      <c r="J79" s="19">
        <v>77.081576102158792</v>
      </c>
      <c r="K79" s="19">
        <v>75.285158205208859</v>
      </c>
      <c r="L79" s="19">
        <v>69.102972841029484</v>
      </c>
    </row>
    <row r="80" spans="1:12" x14ac:dyDescent="0.25">
      <c r="A80" s="13" t="s">
        <v>145</v>
      </c>
      <c r="B80" s="18">
        <v>150</v>
      </c>
      <c r="C80" s="18">
        <v>125.553670158863</v>
      </c>
      <c r="D80" s="18">
        <v>99.19946455101902</v>
      </c>
      <c r="E80" s="18">
        <v>114.0367877695645</v>
      </c>
      <c r="F80" s="18">
        <v>119.09937118139567</v>
      </c>
      <c r="G80" s="18">
        <v>114.10345802944595</v>
      </c>
      <c r="H80" s="18">
        <v>88.232765038037101</v>
      </c>
      <c r="I80" s="18">
        <v>74.51209745889885</v>
      </c>
      <c r="J80" s="18">
        <v>69.663096183462585</v>
      </c>
      <c r="K80" s="18">
        <v>69.753353023024644</v>
      </c>
      <c r="L80" s="18">
        <v>68.069640988454253</v>
      </c>
    </row>
    <row r="81" spans="1:12" x14ac:dyDescent="0.25">
      <c r="A81" s="14" t="s">
        <v>146</v>
      </c>
      <c r="B81" s="19">
        <v>162</v>
      </c>
      <c r="C81" s="19">
        <v>136.07694686091926</v>
      </c>
      <c r="D81" s="19">
        <v>113.75708506774151</v>
      </c>
      <c r="E81" s="19">
        <v>89.708135257471213</v>
      </c>
      <c r="F81" s="19">
        <v>102.99768884641409</v>
      </c>
      <c r="G81" s="19">
        <v>107.39642221829034</v>
      </c>
      <c r="H81" s="19">
        <v>102.84787884569153</v>
      </c>
      <c r="I81" s="19">
        <v>79.394559456660772</v>
      </c>
      <c r="J81" s="19">
        <v>66.859038383728176</v>
      </c>
      <c r="K81" s="19">
        <v>62.36070237815661</v>
      </c>
      <c r="L81" s="19">
        <v>62.275019170943338</v>
      </c>
    </row>
    <row r="82" spans="1:12" x14ac:dyDescent="0.25">
      <c r="A82" s="13" t="s">
        <v>147</v>
      </c>
      <c r="B82" s="18">
        <v>154</v>
      </c>
      <c r="C82" s="18">
        <v>148.09207496521543</v>
      </c>
      <c r="D82" s="18">
        <v>124.41950686957979</v>
      </c>
      <c r="E82" s="18">
        <v>103.94667881567352</v>
      </c>
      <c r="F82" s="18">
        <v>81.844602202152828</v>
      </c>
      <c r="G82" s="18">
        <v>93.988889325215638</v>
      </c>
      <c r="H82" s="18">
        <v>97.986802814410751</v>
      </c>
      <c r="I82" s="18">
        <v>94.008495145051583</v>
      </c>
      <c r="J82" s="18">
        <v>72.577641305718899</v>
      </c>
      <c r="K82" s="18">
        <v>61.060060107742167</v>
      </c>
      <c r="L82" s="18">
        <v>56.949951672759894</v>
      </c>
    </row>
    <row r="83" spans="1:12" x14ac:dyDescent="0.25">
      <c r="A83" s="14" t="s">
        <v>148</v>
      </c>
      <c r="B83" s="19">
        <v>190</v>
      </c>
      <c r="C83" s="19">
        <v>144.453756868044</v>
      </c>
      <c r="D83" s="19">
        <v>138.9812368758694</v>
      </c>
      <c r="E83" s="19">
        <v>116.72401309717881</v>
      </c>
      <c r="F83" s="19">
        <v>97.405124174105751</v>
      </c>
      <c r="G83" s="19">
        <v>76.530834737092732</v>
      </c>
      <c r="H83" s="19">
        <v>87.848440926904487</v>
      </c>
      <c r="I83" s="19">
        <v>91.508574421306676</v>
      </c>
      <c r="J83" s="19">
        <v>87.907810452474152</v>
      </c>
      <c r="K83" s="19">
        <v>67.830809052586204</v>
      </c>
      <c r="L83" s="19">
        <v>56.965640875960517</v>
      </c>
    </row>
    <row r="84" spans="1:12" x14ac:dyDescent="0.25">
      <c r="A84" s="13" t="s">
        <v>149</v>
      </c>
      <c r="B84" s="18">
        <v>233</v>
      </c>
      <c r="C84" s="18">
        <v>178.88685592464404</v>
      </c>
      <c r="D84" s="18">
        <v>135.23919672618879</v>
      </c>
      <c r="E84" s="18">
        <v>129.62424426129886</v>
      </c>
      <c r="F84" s="18">
        <v>108.18332428299719</v>
      </c>
      <c r="G84" s="18">
        <v>89.413847857289042</v>
      </c>
      <c r="H84" s="18">
        <v>69.222910562067881</v>
      </c>
      <c r="I84" s="18">
        <v>78.554330604706763</v>
      </c>
      <c r="J84" s="18">
        <v>80.599640482752108</v>
      </c>
      <c r="K84" s="18">
        <v>76.896216511409762</v>
      </c>
      <c r="L84" s="18">
        <v>58.300179906023871</v>
      </c>
    </row>
    <row r="85" spans="1:12" x14ac:dyDescent="0.25">
      <c r="A85" s="14" t="s">
        <v>150</v>
      </c>
      <c r="B85" s="19">
        <v>269</v>
      </c>
      <c r="C85" s="19">
        <v>222.85016989276119</v>
      </c>
      <c r="D85" s="19">
        <v>170.88372042187808</v>
      </c>
      <c r="E85" s="19">
        <v>128.93833321805852</v>
      </c>
      <c r="F85" s="19">
        <v>123.57059922322109</v>
      </c>
      <c r="G85" s="19">
        <v>102.99157042585193</v>
      </c>
      <c r="H85" s="19">
        <v>84.895929313670123</v>
      </c>
      <c r="I85" s="19">
        <v>65.431806017782932</v>
      </c>
      <c r="J85" s="19">
        <v>74.117430640616689</v>
      </c>
      <c r="K85" s="19">
        <v>75.848798125927686</v>
      </c>
      <c r="L85" s="19">
        <v>72.466735121536018</v>
      </c>
    </row>
    <row r="86" spans="1:12" x14ac:dyDescent="0.25">
      <c r="A86" s="13" t="s">
        <v>151</v>
      </c>
      <c r="B86" s="18">
        <v>252</v>
      </c>
      <c r="C86" s="18">
        <v>255.2052574174057</v>
      </c>
      <c r="D86" s="18">
        <v>210.78043737252804</v>
      </c>
      <c r="E86" s="18">
        <v>161.50700705985795</v>
      </c>
      <c r="F86" s="18">
        <v>121.63851537683796</v>
      </c>
      <c r="G86" s="18">
        <v>116.7295153694903</v>
      </c>
      <c r="H86" s="18">
        <v>97.225954518616888</v>
      </c>
      <c r="I86" s="18">
        <v>79.93912143752604</v>
      </c>
      <c r="J86" s="18">
        <v>61.30562134197973</v>
      </c>
      <c r="K86" s="18">
        <v>69.389619833485824</v>
      </c>
      <c r="L86" s="18">
        <v>70.886913281858895</v>
      </c>
    </row>
    <row r="87" spans="1:12" x14ac:dyDescent="0.25">
      <c r="A87" s="14" t="s">
        <v>152</v>
      </c>
      <c r="B87" s="19">
        <v>220</v>
      </c>
      <c r="C87" s="19">
        <v>239.00165811656643</v>
      </c>
      <c r="D87" s="19">
        <v>242.3364522336779</v>
      </c>
      <c r="E87" s="19">
        <v>199.62584671539915</v>
      </c>
      <c r="F87" s="19">
        <v>152.95011019782896</v>
      </c>
      <c r="G87" s="19">
        <v>115.05508257765794</v>
      </c>
      <c r="H87" s="19">
        <v>110.64965471857778</v>
      </c>
      <c r="I87" s="19">
        <v>92.167975925233961</v>
      </c>
      <c r="J87" s="19">
        <v>75.642637027740165</v>
      </c>
      <c r="K87" s="19">
        <v>57.770410227117175</v>
      </c>
      <c r="L87" s="19">
        <v>65.394657094320991</v>
      </c>
    </row>
    <row r="88" spans="1:12" x14ac:dyDescent="0.25">
      <c r="A88" s="13" t="s">
        <v>153</v>
      </c>
      <c r="B88" s="18">
        <v>171</v>
      </c>
      <c r="C88" s="18">
        <v>200.02250479065316</v>
      </c>
      <c r="D88" s="18">
        <v>219.40395131397264</v>
      </c>
      <c r="E88" s="18">
        <v>224.68724653982028</v>
      </c>
      <c r="F88" s="18">
        <v>185.55658707673831</v>
      </c>
      <c r="G88" s="18">
        <v>143.07294967226576</v>
      </c>
      <c r="H88" s="18">
        <v>108.0797830496652</v>
      </c>
      <c r="I88" s="18">
        <v>104.74154757247203</v>
      </c>
      <c r="J88" s="18">
        <v>87.63993573652877</v>
      </c>
      <c r="K88" s="18">
        <v>72.094866699675464</v>
      </c>
      <c r="L88" s="18">
        <v>55.083816219861433</v>
      </c>
    </row>
    <row r="89" spans="1:12" x14ac:dyDescent="0.25">
      <c r="A89" s="14" t="s">
        <v>154</v>
      </c>
      <c r="B89" s="19">
        <v>114</v>
      </c>
      <c r="C89" s="19">
        <v>150.59435328851399</v>
      </c>
      <c r="D89" s="19">
        <v>175.33186936444486</v>
      </c>
      <c r="E89" s="19">
        <v>192.64337997943383</v>
      </c>
      <c r="F89" s="19">
        <v>198.18016388447722</v>
      </c>
      <c r="G89" s="19">
        <v>162.15759214988421</v>
      </c>
      <c r="H89" s="19">
        <v>125.02665378746001</v>
      </c>
      <c r="I89" s="19">
        <v>94.059042622700119</v>
      </c>
      <c r="J89" s="19">
        <v>91.86787639342846</v>
      </c>
      <c r="K89" s="19">
        <v>76.896906026126757</v>
      </c>
      <c r="L89" s="19">
        <v>62.865980668470606</v>
      </c>
    </row>
    <row r="90" spans="1:12" x14ac:dyDescent="0.25">
      <c r="A90" s="13" t="s">
        <v>155</v>
      </c>
      <c r="B90" s="18">
        <v>124</v>
      </c>
      <c r="C90" s="18">
        <v>89.62340212749703</v>
      </c>
      <c r="D90" s="18">
        <v>122.71456180041592</v>
      </c>
      <c r="E90" s="18">
        <v>142.9884280587371</v>
      </c>
      <c r="F90" s="18">
        <v>159.11604651011532</v>
      </c>
      <c r="G90" s="18">
        <v>166.44853267823939</v>
      </c>
      <c r="H90" s="18">
        <v>135.26799505645494</v>
      </c>
      <c r="I90" s="18">
        <v>105.18056928562706</v>
      </c>
      <c r="J90" s="18">
        <v>79.287973051268793</v>
      </c>
      <c r="K90" s="18">
        <v>78.913589159254187</v>
      </c>
      <c r="L90" s="18">
        <v>66.551104695915953</v>
      </c>
    </row>
    <row r="91" spans="1:12" x14ac:dyDescent="0.25">
      <c r="A91" s="14" t="s">
        <v>233</v>
      </c>
      <c r="B91" s="19">
        <v>81.19759440862552</v>
      </c>
      <c r="C91" s="19">
        <v>98.833945776892676</v>
      </c>
      <c r="D91" s="19">
        <v>66.642886251856353</v>
      </c>
      <c r="E91" s="19">
        <v>96.482327290275236</v>
      </c>
      <c r="F91" s="19">
        <v>112.66228935200205</v>
      </c>
      <c r="G91" s="19">
        <v>127.77918603516765</v>
      </c>
      <c r="H91" s="19">
        <v>136.88060118859138</v>
      </c>
      <c r="I91" s="19">
        <v>110.32822466824975</v>
      </c>
      <c r="J91" s="19">
        <v>86.845824790175257</v>
      </c>
      <c r="K91" s="19">
        <v>65.703526396491895</v>
      </c>
      <c r="L91" s="19">
        <v>67.040336632639892</v>
      </c>
    </row>
    <row r="92" spans="1:12" x14ac:dyDescent="0.25">
      <c r="A92" s="13" t="s">
        <v>234</v>
      </c>
      <c r="B92" s="18">
        <v>49.006772498239101</v>
      </c>
      <c r="C92" s="18">
        <v>37.736288289223083</v>
      </c>
      <c r="D92" s="18">
        <v>46.51061432443376</v>
      </c>
      <c r="E92" s="18">
        <v>31.749331576795136</v>
      </c>
      <c r="F92" s="18">
        <v>46.523257334163546</v>
      </c>
      <c r="G92" s="18">
        <v>54.973188491834144</v>
      </c>
      <c r="H92" s="18">
        <v>63.080140831688972</v>
      </c>
      <c r="I92" s="18">
        <v>68.351251800454918</v>
      </c>
      <c r="J92" s="18">
        <v>55.715589035446314</v>
      </c>
      <c r="K92" s="18">
        <v>44.344491294808016</v>
      </c>
      <c r="L92" s="18">
        <v>33.915383996768462</v>
      </c>
    </row>
    <row r="93" spans="1:12" x14ac:dyDescent="0.25">
      <c r="A93" s="14" t="s">
        <v>235</v>
      </c>
      <c r="B93" s="19">
        <v>20.163352657528311</v>
      </c>
      <c r="C93" s="19">
        <v>22.775720248695784</v>
      </c>
      <c r="D93" s="19">
        <v>17.758452694155729</v>
      </c>
      <c r="E93" s="19">
        <v>22.158117678850559</v>
      </c>
      <c r="F93" s="19">
        <v>15.309356279217825</v>
      </c>
      <c r="G93" s="19">
        <v>22.700868315344859</v>
      </c>
      <c r="H93" s="19">
        <v>27.138351554982428</v>
      </c>
      <c r="I93" s="19">
        <v>31.499033114666737</v>
      </c>
      <c r="J93" s="19">
        <v>34.517280295441829</v>
      </c>
      <c r="K93" s="19">
        <v>28.449029748255146</v>
      </c>
      <c r="L93" s="19">
        <v>22.890102447911705</v>
      </c>
    </row>
    <row r="94" spans="1:12" x14ac:dyDescent="0.25">
      <c r="A94" s="17" t="s">
        <v>236</v>
      </c>
      <c r="B94" s="18">
        <v>4.6322804356070808</v>
      </c>
      <c r="C94" s="18">
        <v>9.3708452116523819</v>
      </c>
      <c r="D94" s="18">
        <v>10.718106336051525</v>
      </c>
      <c r="E94" s="18">
        <v>8.4603028858444098</v>
      </c>
      <c r="F94" s="18">
        <v>10.684524718318519</v>
      </c>
      <c r="G94" s="18">
        <v>7.4701493575776565</v>
      </c>
      <c r="H94" s="18">
        <v>11.206629301422135</v>
      </c>
      <c r="I94" s="18">
        <v>13.55152070108292</v>
      </c>
      <c r="J94" s="18">
        <v>15.906964779935743</v>
      </c>
      <c r="K94" s="18">
        <v>17.624926002831039</v>
      </c>
      <c r="L94" s="18">
        <v>14.685053012604806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652.20000000000005</v>
      </c>
      <c r="C96" s="18">
        <f t="shared" ref="C96:L96" si="10">SUM(C73:C76)</f>
        <v>578.35471998217099</v>
      </c>
      <c r="D96" s="18">
        <f t="shared" si="10"/>
        <v>499.72670055253155</v>
      </c>
      <c r="E96" s="18">
        <f t="shared" si="10"/>
        <v>446.21731515416326</v>
      </c>
      <c r="F96" s="18">
        <f t="shared" si="10"/>
        <v>423.01903549761636</v>
      </c>
      <c r="G96" s="18">
        <f t="shared" si="10"/>
        <v>405.43788839226619</v>
      </c>
      <c r="H96" s="18">
        <f t="shared" si="10"/>
        <v>378.34781468392077</v>
      </c>
      <c r="I96" s="18">
        <f t="shared" si="10"/>
        <v>342.89419882502801</v>
      </c>
      <c r="J96" s="18">
        <f t="shared" si="10"/>
        <v>308.17817814541451</v>
      </c>
      <c r="K96" s="18">
        <f t="shared" si="10"/>
        <v>282.53491169002388</v>
      </c>
      <c r="L96" s="18">
        <f t="shared" si="10"/>
        <v>266.55600714375362</v>
      </c>
    </row>
    <row r="97" spans="1:12" x14ac:dyDescent="0.25">
      <c r="A97" s="16" t="s">
        <v>242</v>
      </c>
      <c r="B97" s="19">
        <f>SUM(B77:B78)</f>
        <v>189.8</v>
      </c>
      <c r="C97" s="19">
        <f t="shared" ref="C97:L97" si="11">SUM(C77:C78)</f>
        <v>210.96172260217796</v>
      </c>
      <c r="D97" s="19">
        <f t="shared" si="11"/>
        <v>214.02242730879078</v>
      </c>
      <c r="E97" s="19">
        <f t="shared" si="11"/>
        <v>192.20327775688665</v>
      </c>
      <c r="F97" s="19">
        <f t="shared" si="11"/>
        <v>152.49404823781805</v>
      </c>
      <c r="G97" s="19">
        <f t="shared" si="11"/>
        <v>132.96098680398808</v>
      </c>
      <c r="H97" s="19">
        <f t="shared" si="11"/>
        <v>127.17411714216807</v>
      </c>
      <c r="I97" s="19">
        <f t="shared" si="11"/>
        <v>126.34844609095533</v>
      </c>
      <c r="J97" s="19">
        <f t="shared" si="11"/>
        <v>120.96356128034651</v>
      </c>
      <c r="K97" s="19">
        <f t="shared" si="11"/>
        <v>109.27274588675243</v>
      </c>
      <c r="L97" s="19">
        <f t="shared" si="11"/>
        <v>95.816445891271826</v>
      </c>
    </row>
    <row r="98" spans="1:12" x14ac:dyDescent="0.25">
      <c r="A98" s="11" t="s">
        <v>243</v>
      </c>
      <c r="B98" s="18">
        <f>SUM(B79:B86)</f>
        <v>1548</v>
      </c>
      <c r="C98" s="18">
        <f t="shared" ref="C98:L98" si="12">SUM(C79:C86)</f>
        <v>1320.2779675394474</v>
      </c>
      <c r="D98" s="18">
        <f t="shared" si="12"/>
        <v>1118.8064914651891</v>
      </c>
      <c r="E98" s="18">
        <f t="shared" si="12"/>
        <v>975.69316923445638</v>
      </c>
      <c r="F98" s="18">
        <f t="shared" si="12"/>
        <v>880.40858396606313</v>
      </c>
      <c r="G98" s="18">
        <f t="shared" si="12"/>
        <v>798.38696677651546</v>
      </c>
      <c r="H98" s="18">
        <f t="shared" si="12"/>
        <v>710.47162371169168</v>
      </c>
      <c r="I98" s="18">
        <f t="shared" si="12"/>
        <v>640.2681715456099</v>
      </c>
      <c r="J98" s="18">
        <f t="shared" si="12"/>
        <v>590.11185489289119</v>
      </c>
      <c r="K98" s="18">
        <f t="shared" si="12"/>
        <v>558.4247172375417</v>
      </c>
      <c r="L98" s="18">
        <f t="shared" si="12"/>
        <v>515.01705385856621</v>
      </c>
    </row>
    <row r="99" spans="1:12" x14ac:dyDescent="0.25">
      <c r="A99" s="16" t="s">
        <v>157</v>
      </c>
      <c r="B99" s="19">
        <f>SUM(B87:B94)</f>
        <v>784</v>
      </c>
      <c r="C99" s="19">
        <f t="shared" ref="C99:L99" si="13">SUM(C87:C94)</f>
        <v>847.95871784969449</v>
      </c>
      <c r="D99" s="19">
        <f t="shared" si="13"/>
        <v>901.41689431900863</v>
      </c>
      <c r="E99" s="19">
        <f t="shared" si="13"/>
        <v>918.7949807251556</v>
      </c>
      <c r="F99" s="19">
        <f t="shared" si="13"/>
        <v>880.9823353528617</v>
      </c>
      <c r="G99" s="19">
        <f t="shared" si="13"/>
        <v>799.65754927797161</v>
      </c>
      <c r="H99" s="19">
        <f t="shared" si="13"/>
        <v>717.3298094888429</v>
      </c>
      <c r="I99" s="19">
        <f t="shared" si="13"/>
        <v>619.87916569048753</v>
      </c>
      <c r="J99" s="19">
        <f t="shared" si="13"/>
        <v>527.4240811099653</v>
      </c>
      <c r="K99" s="19">
        <f t="shared" si="13"/>
        <v>441.79774555455964</v>
      </c>
      <c r="L99" s="19">
        <f t="shared" si="13"/>
        <v>388.42643476849383</v>
      </c>
    </row>
    <row r="100" spans="1:12" x14ac:dyDescent="0.25">
      <c r="A100" s="24" t="s">
        <v>156</v>
      </c>
      <c r="B100" s="25">
        <f>SUM(B91:B94)</f>
        <v>155</v>
      </c>
      <c r="C100" s="25">
        <f t="shared" ref="C100:L100" si="14">SUM(C91:C94)</f>
        <v>168.71679952646392</v>
      </c>
      <c r="D100" s="25">
        <f t="shared" si="14"/>
        <v>141.63005960649738</v>
      </c>
      <c r="E100" s="25">
        <f t="shared" si="14"/>
        <v>158.85007943176535</v>
      </c>
      <c r="F100" s="25">
        <f t="shared" si="14"/>
        <v>185.17942768370196</v>
      </c>
      <c r="G100" s="25">
        <f t="shared" si="14"/>
        <v>212.92339219992431</v>
      </c>
      <c r="H100" s="25">
        <f t="shared" si="14"/>
        <v>238.30572287668491</v>
      </c>
      <c r="I100" s="25">
        <f t="shared" si="14"/>
        <v>223.7300302844543</v>
      </c>
      <c r="J100" s="25">
        <f t="shared" si="14"/>
        <v>192.98565890099914</v>
      </c>
      <c r="K100" s="25">
        <f t="shared" si="14"/>
        <v>156.12197344238612</v>
      </c>
      <c r="L100" s="25">
        <f t="shared" si="14"/>
        <v>138.53087608992485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2602.9999999999995</v>
      </c>
      <c r="C6" s="18">
        <v>2612.5739551732077</v>
      </c>
      <c r="D6" s="18">
        <v>2603.8785759920238</v>
      </c>
      <c r="E6" s="18">
        <v>2589.9485919091981</v>
      </c>
      <c r="F6" s="18">
        <v>2568.2348686337632</v>
      </c>
      <c r="G6" s="18">
        <v>2543.1018493333809</v>
      </c>
      <c r="H6" s="18">
        <v>2507.3109372465638</v>
      </c>
      <c r="I6" s="18">
        <v>2474.5881908226056</v>
      </c>
      <c r="J6" s="18">
        <v>2442.3851973797578</v>
      </c>
      <c r="K6" s="18">
        <v>2433.7869133856148</v>
      </c>
      <c r="L6" s="18">
        <v>2441.7854321044292</v>
      </c>
    </row>
    <row r="7" spans="1:12" x14ac:dyDescent="0.25">
      <c r="A7" s="12" t="s">
        <v>140</v>
      </c>
      <c r="B7" s="28">
        <v>219</v>
      </c>
      <c r="C7" s="28">
        <v>208.67188945175849</v>
      </c>
      <c r="D7" s="28">
        <v>203.2840584682412</v>
      </c>
      <c r="E7" s="19">
        <v>195.67554011619876</v>
      </c>
      <c r="F7" s="28">
        <v>195.86700834420577</v>
      </c>
      <c r="G7" s="28">
        <v>201.63229838153165</v>
      </c>
      <c r="H7" s="28">
        <v>204.18814091734021</v>
      </c>
      <c r="I7" s="28">
        <v>206.29707826849477</v>
      </c>
      <c r="J7" s="28">
        <v>212.79429987561426</v>
      </c>
      <c r="K7" s="28">
        <v>221.45745074088893</v>
      </c>
      <c r="L7" s="28">
        <v>230.63569355059278</v>
      </c>
    </row>
    <row r="8" spans="1:12" x14ac:dyDescent="0.25">
      <c r="A8" s="13" t="s">
        <v>141</v>
      </c>
      <c r="B8" s="18">
        <v>220</v>
      </c>
      <c r="C8" s="18">
        <v>210.23866999744399</v>
      </c>
      <c r="D8" s="18">
        <v>200.2998758653406</v>
      </c>
      <c r="E8" s="18">
        <v>195.14691887523742</v>
      </c>
      <c r="F8" s="18">
        <v>187.85904694248319</v>
      </c>
      <c r="G8" s="18">
        <v>188.05666927436283</v>
      </c>
      <c r="H8" s="18">
        <v>193.60325702546714</v>
      </c>
      <c r="I8" s="18">
        <v>196.06684527115806</v>
      </c>
      <c r="J8" s="18">
        <v>198.10076509934373</v>
      </c>
      <c r="K8" s="18">
        <v>204.34691648561954</v>
      </c>
      <c r="L8" s="18">
        <v>212.67229917839006</v>
      </c>
    </row>
    <row r="9" spans="1:12" x14ac:dyDescent="0.25">
      <c r="A9" s="14" t="s">
        <v>142</v>
      </c>
      <c r="B9" s="19">
        <v>220</v>
      </c>
      <c r="C9" s="19">
        <v>211.12268099600004</v>
      </c>
      <c r="D9" s="19">
        <v>201.63074305321987</v>
      </c>
      <c r="E9" s="19">
        <v>192.0037561447441</v>
      </c>
      <c r="F9" s="19">
        <v>187.06263254109425</v>
      </c>
      <c r="G9" s="19">
        <v>180.0767496585126</v>
      </c>
      <c r="H9" s="19">
        <v>180.26631783297933</v>
      </c>
      <c r="I9" s="19">
        <v>185.58133051052314</v>
      </c>
      <c r="J9" s="19">
        <v>187.94093464634591</v>
      </c>
      <c r="K9" s="19">
        <v>189.89020005843236</v>
      </c>
      <c r="L9" s="19">
        <v>195.87565113116688</v>
      </c>
    </row>
    <row r="10" spans="1:12" x14ac:dyDescent="0.25">
      <c r="A10" s="13" t="s">
        <v>240</v>
      </c>
      <c r="B10" s="18">
        <v>100.2</v>
      </c>
      <c r="C10" s="18">
        <v>127.65419160843055</v>
      </c>
      <c r="D10" s="18">
        <v>122.53178106335523</v>
      </c>
      <c r="E10" s="18">
        <v>117.00490833471277</v>
      </c>
      <c r="F10" s="18">
        <v>111.40473139469611</v>
      </c>
      <c r="G10" s="18">
        <v>108.53755482517577</v>
      </c>
      <c r="H10" s="18">
        <v>104.48421416025113</v>
      </c>
      <c r="I10" s="18">
        <v>104.59422460534076</v>
      </c>
      <c r="J10" s="18">
        <v>107.67784414702194</v>
      </c>
      <c r="K10" s="18">
        <v>109.04665700551546</v>
      </c>
      <c r="L10" s="18">
        <v>110.17760349212887</v>
      </c>
    </row>
    <row r="11" spans="1:12" x14ac:dyDescent="0.25">
      <c r="A11" s="14" t="s">
        <v>241</v>
      </c>
      <c r="B11" s="19">
        <v>66.8</v>
      </c>
      <c r="C11" s="19">
        <v>83.492799097928952</v>
      </c>
      <c r="D11" s="19">
        <v>80.089036924402279</v>
      </c>
      <c r="E11" s="19">
        <v>76.431907560722706</v>
      </c>
      <c r="F11" s="19">
        <v>72.72790602397103</v>
      </c>
      <c r="G11" s="19">
        <v>70.806346957188453</v>
      </c>
      <c r="H11" s="19">
        <v>68.111428157851009</v>
      </c>
      <c r="I11" s="19">
        <v>68.129611349349005</v>
      </c>
      <c r="J11" s="19">
        <v>70.080070362649934</v>
      </c>
      <c r="K11" s="19">
        <v>70.908804898236255</v>
      </c>
      <c r="L11" s="19">
        <v>71.577908385103257</v>
      </c>
    </row>
    <row r="12" spans="1:12" x14ac:dyDescent="0.25">
      <c r="A12" s="13" t="s">
        <v>143</v>
      </c>
      <c r="B12" s="18">
        <v>148</v>
      </c>
      <c r="C12" s="18">
        <v>149.14388449104189</v>
      </c>
      <c r="D12" s="18">
        <v>188.36904363435391</v>
      </c>
      <c r="E12" s="18">
        <v>180.599275379522</v>
      </c>
      <c r="F12" s="18">
        <v>172.1972411187499</v>
      </c>
      <c r="G12" s="18">
        <v>163.70214426131759</v>
      </c>
      <c r="H12" s="18">
        <v>159.24146553888659</v>
      </c>
      <c r="I12" s="18">
        <v>153.04335431108331</v>
      </c>
      <c r="J12" s="18">
        <v>152.93914103009701</v>
      </c>
      <c r="K12" s="18">
        <v>157.1595834186615</v>
      </c>
      <c r="L12" s="18">
        <v>158.84922986152287</v>
      </c>
    </row>
    <row r="13" spans="1:12" x14ac:dyDescent="0.25">
      <c r="A13" s="14" t="s">
        <v>144</v>
      </c>
      <c r="B13" s="19">
        <v>165</v>
      </c>
      <c r="C13" s="19">
        <v>147.32707673320161</v>
      </c>
      <c r="D13" s="19">
        <v>148.47416773625645</v>
      </c>
      <c r="E13" s="19">
        <v>187.43789557403488</v>
      </c>
      <c r="F13" s="19">
        <v>179.48065256663261</v>
      </c>
      <c r="G13" s="19">
        <v>171.21372677826034</v>
      </c>
      <c r="H13" s="19">
        <v>162.82381325072777</v>
      </c>
      <c r="I13" s="19">
        <v>158.35523688725897</v>
      </c>
      <c r="J13" s="19">
        <v>152.15910081720614</v>
      </c>
      <c r="K13" s="19">
        <v>152.02254074848622</v>
      </c>
      <c r="L13" s="19">
        <v>156.18526836671248</v>
      </c>
    </row>
    <row r="14" spans="1:12" x14ac:dyDescent="0.25">
      <c r="A14" s="13" t="s">
        <v>145</v>
      </c>
      <c r="B14" s="18">
        <v>173</v>
      </c>
      <c r="C14" s="18">
        <v>155.74003453435034</v>
      </c>
      <c r="D14" s="18">
        <v>138.98816058160918</v>
      </c>
      <c r="E14" s="18">
        <v>140.14764563482765</v>
      </c>
      <c r="F14" s="18">
        <v>176.94313536989702</v>
      </c>
      <c r="G14" s="18">
        <v>169.32658275912428</v>
      </c>
      <c r="H14" s="18">
        <v>161.67588402893944</v>
      </c>
      <c r="I14" s="18">
        <v>153.87532589349578</v>
      </c>
      <c r="J14" s="18">
        <v>149.69787674410674</v>
      </c>
      <c r="K14" s="18">
        <v>143.88214546893096</v>
      </c>
      <c r="L14" s="18">
        <v>143.79378548882997</v>
      </c>
    </row>
    <row r="15" spans="1:12" x14ac:dyDescent="0.25">
      <c r="A15" s="14" t="s">
        <v>146</v>
      </c>
      <c r="B15" s="19">
        <v>170</v>
      </c>
      <c r="C15" s="19">
        <v>159.13635943740982</v>
      </c>
      <c r="D15" s="19">
        <v>143.1729347586072</v>
      </c>
      <c r="E15" s="19">
        <v>127.82640871831362</v>
      </c>
      <c r="F15" s="19">
        <v>128.79716421162098</v>
      </c>
      <c r="G15" s="19">
        <v>162.56805136276233</v>
      </c>
      <c r="H15" s="19">
        <v>155.64368277344235</v>
      </c>
      <c r="I15" s="19">
        <v>148.43213660424229</v>
      </c>
      <c r="J15" s="19">
        <v>141.11605277255325</v>
      </c>
      <c r="K15" s="19">
        <v>137.20370801417059</v>
      </c>
      <c r="L15" s="19">
        <v>131.7941609401866</v>
      </c>
    </row>
    <row r="16" spans="1:12" x14ac:dyDescent="0.25">
      <c r="A16" s="13" t="s">
        <v>147</v>
      </c>
      <c r="B16" s="18">
        <v>150</v>
      </c>
      <c r="C16" s="18">
        <v>154.3317104010689</v>
      </c>
      <c r="D16" s="18">
        <v>144.21417471806319</v>
      </c>
      <c r="E16" s="18">
        <v>129.5083505150759</v>
      </c>
      <c r="F16" s="18">
        <v>115.40383969861804</v>
      </c>
      <c r="G16" s="18">
        <v>116.0464132612167</v>
      </c>
      <c r="H16" s="18">
        <v>146.16642732464084</v>
      </c>
      <c r="I16" s="18">
        <v>139.63377016038243</v>
      </c>
      <c r="J16" s="18">
        <v>132.85905044017375</v>
      </c>
      <c r="K16" s="18">
        <v>126.00844952897944</v>
      </c>
      <c r="L16" s="18">
        <v>122.20893299430058</v>
      </c>
    </row>
    <row r="17" spans="1:12" x14ac:dyDescent="0.25">
      <c r="A17" s="14" t="s">
        <v>148</v>
      </c>
      <c r="B17" s="19">
        <v>141</v>
      </c>
      <c r="C17" s="19">
        <v>137.89983100609868</v>
      </c>
      <c r="D17" s="19">
        <v>141.67095111779543</v>
      </c>
      <c r="E17" s="19">
        <v>132.0451102083521</v>
      </c>
      <c r="F17" s="19">
        <v>118.33159464969879</v>
      </c>
      <c r="G17" s="19">
        <v>105.26375826317957</v>
      </c>
      <c r="H17" s="19">
        <v>105.5993273177248</v>
      </c>
      <c r="I17" s="19">
        <v>132.70768478360458</v>
      </c>
      <c r="J17" s="19">
        <v>126.52099526745664</v>
      </c>
      <c r="K17" s="19">
        <v>120.02823595736547</v>
      </c>
      <c r="L17" s="19">
        <v>113.49508566323857</v>
      </c>
    </row>
    <row r="18" spans="1:12" x14ac:dyDescent="0.25">
      <c r="A18" s="13" t="s">
        <v>149</v>
      </c>
      <c r="B18" s="18">
        <v>210</v>
      </c>
      <c r="C18" s="18">
        <v>134.44694009721957</v>
      </c>
      <c r="D18" s="18">
        <v>131.42998188347437</v>
      </c>
      <c r="E18" s="18">
        <v>134.97336976205915</v>
      </c>
      <c r="F18" s="18">
        <v>125.73300174588189</v>
      </c>
      <c r="G18" s="18">
        <v>112.62249661006945</v>
      </c>
      <c r="H18" s="18">
        <v>100.14593079270807</v>
      </c>
      <c r="I18" s="18">
        <v>100.41544606799829</v>
      </c>
      <c r="J18" s="18">
        <v>126.13427002232612</v>
      </c>
      <c r="K18" s="18">
        <v>120.20434017286044</v>
      </c>
      <c r="L18" s="18">
        <v>113.97170162618399</v>
      </c>
    </row>
    <row r="19" spans="1:12" x14ac:dyDescent="0.25">
      <c r="A19" s="14" t="s">
        <v>150</v>
      </c>
      <c r="B19" s="19">
        <v>161</v>
      </c>
      <c r="C19" s="19">
        <v>200.06762079389608</v>
      </c>
      <c r="D19" s="19">
        <v>128.27716184246125</v>
      </c>
      <c r="E19" s="19">
        <v>125.57564510804067</v>
      </c>
      <c r="F19" s="19">
        <v>129.11392387843929</v>
      </c>
      <c r="G19" s="19">
        <v>120.42620812016163</v>
      </c>
      <c r="H19" s="19">
        <v>107.98255742724213</v>
      </c>
      <c r="I19" s="19">
        <v>96.103271713249796</v>
      </c>
      <c r="J19" s="19">
        <v>96.447385943040942</v>
      </c>
      <c r="K19" s="19">
        <v>121.24284711681599</v>
      </c>
      <c r="L19" s="19">
        <v>115.61547197950642</v>
      </c>
    </row>
    <row r="20" spans="1:12" x14ac:dyDescent="0.25">
      <c r="A20" s="13" t="s">
        <v>151</v>
      </c>
      <c r="B20" s="18">
        <v>148</v>
      </c>
      <c r="C20" s="18">
        <v>149.64461844019326</v>
      </c>
      <c r="D20" s="18">
        <v>186.92865118463857</v>
      </c>
      <c r="E20" s="18">
        <v>120.41158528131754</v>
      </c>
      <c r="F20" s="18">
        <v>118.36089725322594</v>
      </c>
      <c r="G20" s="18">
        <v>122.1498022444552</v>
      </c>
      <c r="H20" s="18">
        <v>114.29737926710204</v>
      </c>
      <c r="I20" s="18">
        <v>102.78687426949074</v>
      </c>
      <c r="J20" s="18">
        <v>91.722809227174636</v>
      </c>
      <c r="K20" s="18">
        <v>92.264688395234884</v>
      </c>
      <c r="L20" s="18">
        <v>116.22749402661275</v>
      </c>
    </row>
    <row r="21" spans="1:12" x14ac:dyDescent="0.25">
      <c r="A21" s="14" t="s">
        <v>152</v>
      </c>
      <c r="B21" s="19">
        <v>100</v>
      </c>
      <c r="C21" s="19">
        <v>136.254684774434</v>
      </c>
      <c r="D21" s="19">
        <v>138.5295069251149</v>
      </c>
      <c r="E21" s="19">
        <v>173.93386971966089</v>
      </c>
      <c r="F21" s="19">
        <v>112.56218413435651</v>
      </c>
      <c r="G21" s="19">
        <v>111.08005410967954</v>
      </c>
      <c r="H21" s="19">
        <v>115.08710912923399</v>
      </c>
      <c r="I21" s="19">
        <v>107.9952123965232</v>
      </c>
      <c r="J21" s="19">
        <v>97.404074829440873</v>
      </c>
      <c r="K21" s="19">
        <v>87.179416635729581</v>
      </c>
      <c r="L21" s="19">
        <v>87.89846854246619</v>
      </c>
    </row>
    <row r="22" spans="1:12" x14ac:dyDescent="0.25">
      <c r="A22" s="13" t="s">
        <v>153</v>
      </c>
      <c r="B22" s="18">
        <v>79</v>
      </c>
      <c r="C22" s="18">
        <v>91.82964455688051</v>
      </c>
      <c r="D22" s="18">
        <v>126.1771484273809</v>
      </c>
      <c r="E22" s="18">
        <v>129.21532152112511</v>
      </c>
      <c r="F22" s="18">
        <v>163.25116910808734</v>
      </c>
      <c r="G22" s="18">
        <v>106.21679912487278</v>
      </c>
      <c r="H22" s="18">
        <v>105.30830916148128</v>
      </c>
      <c r="I22" s="18">
        <v>109.5411416641346</v>
      </c>
      <c r="J22" s="18">
        <v>103.15416922944758</v>
      </c>
      <c r="K22" s="18">
        <v>93.316782055915183</v>
      </c>
      <c r="L22" s="18">
        <v>83.733179381802699</v>
      </c>
    </row>
    <row r="23" spans="1:12" x14ac:dyDescent="0.25">
      <c r="A23" s="14" t="s">
        <v>154</v>
      </c>
      <c r="B23" s="19">
        <v>50</v>
      </c>
      <c r="C23" s="19">
        <v>70.887862203698916</v>
      </c>
      <c r="D23" s="19">
        <v>82.82264620817071</v>
      </c>
      <c r="E23" s="19">
        <v>114.31500781218224</v>
      </c>
      <c r="F23" s="19">
        <v>117.57240501038982</v>
      </c>
      <c r="G23" s="19">
        <v>149.16956421378978</v>
      </c>
      <c r="H23" s="19">
        <v>97.4437030965112</v>
      </c>
      <c r="I23" s="19">
        <v>96.952916324454165</v>
      </c>
      <c r="J23" s="19">
        <v>101.22330412439153</v>
      </c>
      <c r="K23" s="19">
        <v>95.595184280478293</v>
      </c>
      <c r="L23" s="19">
        <v>86.742543821619137</v>
      </c>
    </row>
    <row r="24" spans="1:12" x14ac:dyDescent="0.25">
      <c r="A24" s="13" t="s">
        <v>155</v>
      </c>
      <c r="B24" s="18">
        <v>51</v>
      </c>
      <c r="C24" s="18">
        <v>36.448421491511141</v>
      </c>
      <c r="D24" s="18">
        <v>52.613869510471361</v>
      </c>
      <c r="E24" s="18">
        <v>62.484799520458722</v>
      </c>
      <c r="F24" s="18">
        <v>87.623960432340056</v>
      </c>
      <c r="G24" s="18">
        <v>91.466236206237014</v>
      </c>
      <c r="H24" s="18">
        <v>117.6442551950028</v>
      </c>
      <c r="I24" s="18">
        <v>77.841362977536363</v>
      </c>
      <c r="J24" s="18">
        <v>78.416194354151543</v>
      </c>
      <c r="K24" s="18">
        <v>82.78534617338093</v>
      </c>
      <c r="L24" s="18">
        <v>79.078028772841321</v>
      </c>
    </row>
    <row r="25" spans="1:12" x14ac:dyDescent="0.25">
      <c r="A25" s="14" t="s">
        <v>233</v>
      </c>
      <c r="B25" s="19">
        <v>16.679659531256867</v>
      </c>
      <c r="C25" s="19">
        <v>36.187076682386859</v>
      </c>
      <c r="D25" s="19">
        <v>26.416238618672686</v>
      </c>
      <c r="E25" s="19">
        <v>39.313853411840384</v>
      </c>
      <c r="F25" s="19">
        <v>47.607651429900251</v>
      </c>
      <c r="G25" s="19">
        <v>68.433534880209237</v>
      </c>
      <c r="H25" s="19">
        <v>72.949630338682141</v>
      </c>
      <c r="I25" s="19">
        <v>95.293938152406525</v>
      </c>
      <c r="J25" s="19">
        <v>63.915681503140718</v>
      </c>
      <c r="K25" s="19">
        <v>65.480705772004569</v>
      </c>
      <c r="L25" s="19">
        <v>69.703748069885791</v>
      </c>
    </row>
    <row r="26" spans="1:12" x14ac:dyDescent="0.25">
      <c r="A26" s="13" t="s">
        <v>234</v>
      </c>
      <c r="B26" s="18">
        <v>9.6860227169629045</v>
      </c>
      <c r="C26" s="18">
        <v>6.612281078233524</v>
      </c>
      <c r="D26" s="18">
        <v>13.619050604409491</v>
      </c>
      <c r="E26" s="18">
        <v>9.3453957773827536</v>
      </c>
      <c r="F26" s="18">
        <v>14.596164921222458</v>
      </c>
      <c r="G26" s="18">
        <v>17.193210392140227</v>
      </c>
      <c r="H26" s="18">
        <v>25.721207628690912</v>
      </c>
      <c r="I26" s="18">
        <v>28.094907290663834</v>
      </c>
      <c r="J26" s="18">
        <v>36.46703836724884</v>
      </c>
      <c r="K26" s="18">
        <v>24.257968885184066</v>
      </c>
      <c r="L26" s="18">
        <v>25.656355308890326</v>
      </c>
    </row>
    <row r="27" spans="1:12" x14ac:dyDescent="0.25">
      <c r="A27" s="14" t="s">
        <v>235</v>
      </c>
      <c r="B27" s="19">
        <v>3.8015720397774651</v>
      </c>
      <c r="C27" s="19">
        <v>3.8867169823887573</v>
      </c>
      <c r="D27" s="19">
        <v>2.7240771132220787</v>
      </c>
      <c r="E27" s="19">
        <v>5.3966267194379753</v>
      </c>
      <c r="F27" s="19">
        <v>3.5096002036608791</v>
      </c>
      <c r="G27" s="19">
        <v>5.7238229238419391</v>
      </c>
      <c r="H27" s="19">
        <v>6.5765262858717533</v>
      </c>
      <c r="I27" s="19">
        <v>10.198968718049084</v>
      </c>
      <c r="J27" s="19">
        <v>11.381076420442144</v>
      </c>
      <c r="K27" s="19">
        <v>14.694977205185323</v>
      </c>
      <c r="L27" s="19">
        <v>9.7029215197995775</v>
      </c>
    </row>
    <row r="28" spans="1:12" x14ac:dyDescent="0.25">
      <c r="A28" s="17" t="s">
        <v>236</v>
      </c>
      <c r="B28" s="18">
        <v>0.83274571200275793</v>
      </c>
      <c r="C28" s="18">
        <v>1.5489603176319673</v>
      </c>
      <c r="D28" s="18">
        <v>1.6153157527629587</v>
      </c>
      <c r="E28" s="18">
        <v>1.1554002139520665</v>
      </c>
      <c r="F28" s="18">
        <v>2.2289576545913743</v>
      </c>
      <c r="G28" s="18">
        <v>1.3898247252912592</v>
      </c>
      <c r="H28" s="18">
        <v>2.350370595786345</v>
      </c>
      <c r="I28" s="18">
        <v>2.6475526031657157</v>
      </c>
      <c r="J28" s="18">
        <v>4.2330621563836797</v>
      </c>
      <c r="K28" s="18">
        <v>4.8099643675392389</v>
      </c>
      <c r="L28" s="18">
        <v>6.1899000026480442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759.2</v>
      </c>
      <c r="C30" s="18">
        <f t="shared" ref="C30:L30" si="0">SUM(C7:C10)</f>
        <v>757.68743205363307</v>
      </c>
      <c r="D30" s="18">
        <f t="shared" si="0"/>
        <v>727.74645845015687</v>
      </c>
      <c r="E30" s="18">
        <f t="shared" si="0"/>
        <v>699.83112347089309</v>
      </c>
      <c r="F30" s="18">
        <f t="shared" si="0"/>
        <v>682.19341922247929</v>
      </c>
      <c r="G30" s="18">
        <f t="shared" si="0"/>
        <v>678.30327213958287</v>
      </c>
      <c r="H30" s="18">
        <f t="shared" si="0"/>
        <v>682.54192993603772</v>
      </c>
      <c r="I30" s="18">
        <f t="shared" si="0"/>
        <v>692.53947865551675</v>
      </c>
      <c r="J30" s="18">
        <f t="shared" si="0"/>
        <v>706.51384376832584</v>
      </c>
      <c r="K30" s="18">
        <f t="shared" si="0"/>
        <v>724.74122429045633</v>
      </c>
      <c r="L30" s="18">
        <f t="shared" si="0"/>
        <v>749.3612473522785</v>
      </c>
    </row>
    <row r="31" spans="1:12" x14ac:dyDescent="0.25">
      <c r="A31" s="16" t="s">
        <v>242</v>
      </c>
      <c r="B31" s="19">
        <f>SUM(B11:B12)</f>
        <v>214.8</v>
      </c>
      <c r="C31" s="19">
        <f t="shared" ref="C31:L31" si="1">SUM(C11:C12)</f>
        <v>232.63668358897084</v>
      </c>
      <c r="D31" s="19">
        <f t="shared" si="1"/>
        <v>268.45808055875619</v>
      </c>
      <c r="E31" s="19">
        <f t="shared" si="1"/>
        <v>257.03118294024472</v>
      </c>
      <c r="F31" s="19">
        <f t="shared" si="1"/>
        <v>244.92514714272093</v>
      </c>
      <c r="G31" s="19">
        <f t="shared" si="1"/>
        <v>234.50849121850604</v>
      </c>
      <c r="H31" s="19">
        <f t="shared" si="1"/>
        <v>227.3528936967376</v>
      </c>
      <c r="I31" s="19">
        <f t="shared" si="1"/>
        <v>221.17296566043231</v>
      </c>
      <c r="J31" s="19">
        <f t="shared" si="1"/>
        <v>223.01921139274694</v>
      </c>
      <c r="K31" s="19">
        <f t="shared" si="1"/>
        <v>228.06838831689777</v>
      </c>
      <c r="L31" s="19">
        <f t="shared" si="1"/>
        <v>230.42713824662613</v>
      </c>
    </row>
    <row r="32" spans="1:12" x14ac:dyDescent="0.25">
      <c r="A32" s="11" t="s">
        <v>243</v>
      </c>
      <c r="B32" s="18">
        <f>SUM(B13:B20)</f>
        <v>1318</v>
      </c>
      <c r="C32" s="18">
        <f t="shared" ref="C32:L32" si="2">SUM(C13:C20)</f>
        <v>1238.5941914434381</v>
      </c>
      <c r="D32" s="18">
        <f t="shared" si="2"/>
        <v>1163.1561838229056</v>
      </c>
      <c r="E32" s="18">
        <f t="shared" si="2"/>
        <v>1097.9260108020214</v>
      </c>
      <c r="F32" s="18">
        <f t="shared" si="2"/>
        <v>1092.1642093740145</v>
      </c>
      <c r="G32" s="18">
        <f t="shared" si="2"/>
        <v>1079.6170393992295</v>
      </c>
      <c r="H32" s="18">
        <f t="shared" si="2"/>
        <v>1054.3350021825274</v>
      </c>
      <c r="I32" s="18">
        <f t="shared" si="2"/>
        <v>1032.3097463797228</v>
      </c>
      <c r="J32" s="18">
        <f t="shared" si="2"/>
        <v>1016.6575412340383</v>
      </c>
      <c r="K32" s="18">
        <f t="shared" si="2"/>
        <v>1012.8569554028439</v>
      </c>
      <c r="L32" s="18">
        <f t="shared" si="2"/>
        <v>1013.2919010855713</v>
      </c>
    </row>
    <row r="33" spans="1:12" x14ac:dyDescent="0.25">
      <c r="A33" s="16" t="s">
        <v>157</v>
      </c>
      <c r="B33" s="19">
        <f>SUM(B21:B28)</f>
        <v>310.99999999999994</v>
      </c>
      <c r="C33" s="19">
        <f t="shared" ref="C33:L33" si="3">SUM(C21:C28)</f>
        <v>383.65564808716562</v>
      </c>
      <c r="D33" s="19">
        <f t="shared" si="3"/>
        <v>444.51785316020505</v>
      </c>
      <c r="E33" s="19">
        <f t="shared" si="3"/>
        <v>535.16027469604012</v>
      </c>
      <c r="F33" s="19">
        <f t="shared" si="3"/>
        <v>548.95209289454851</v>
      </c>
      <c r="G33" s="19">
        <f t="shared" si="3"/>
        <v>550.67304657606178</v>
      </c>
      <c r="H33" s="19">
        <f t="shared" si="3"/>
        <v>543.08111143126041</v>
      </c>
      <c r="I33" s="19">
        <f t="shared" si="3"/>
        <v>528.56600012693355</v>
      </c>
      <c r="J33" s="19">
        <f t="shared" si="3"/>
        <v>496.19460098464685</v>
      </c>
      <c r="K33" s="19">
        <f t="shared" si="3"/>
        <v>468.12034537541717</v>
      </c>
      <c r="L33" s="19">
        <f t="shared" si="3"/>
        <v>448.70514541995306</v>
      </c>
    </row>
    <row r="34" spans="1:12" x14ac:dyDescent="0.25">
      <c r="A34" s="24" t="s">
        <v>156</v>
      </c>
      <c r="B34" s="25">
        <f>SUM(B25:B28)</f>
        <v>30.999999999999993</v>
      </c>
      <c r="C34" s="25">
        <f t="shared" ref="C34:L34" si="4">SUM(C25:C28)</f>
        <v>48.235035060641103</v>
      </c>
      <c r="D34" s="25">
        <f t="shared" si="4"/>
        <v>44.374682089067214</v>
      </c>
      <c r="E34" s="25">
        <f t="shared" si="4"/>
        <v>55.211276122613178</v>
      </c>
      <c r="F34" s="25">
        <f t="shared" si="4"/>
        <v>67.942374209374961</v>
      </c>
      <c r="G34" s="25">
        <f t="shared" si="4"/>
        <v>92.740392921482666</v>
      </c>
      <c r="H34" s="25">
        <f t="shared" si="4"/>
        <v>107.59773484903114</v>
      </c>
      <c r="I34" s="25">
        <f t="shared" si="4"/>
        <v>136.23536676428515</v>
      </c>
      <c r="J34" s="25">
        <f t="shared" si="4"/>
        <v>115.99685844721539</v>
      </c>
      <c r="K34" s="25">
        <f t="shared" si="4"/>
        <v>109.2436162299132</v>
      </c>
      <c r="L34" s="25">
        <f t="shared" si="4"/>
        <v>111.25292490122374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1338</v>
      </c>
      <c r="C39" s="18">
        <v>1342.4576686946893</v>
      </c>
      <c r="D39" s="18">
        <v>1336.6580455506066</v>
      </c>
      <c r="E39" s="18">
        <v>1324.7350783173292</v>
      </c>
      <c r="F39" s="18">
        <v>1309.8784319159042</v>
      </c>
      <c r="G39" s="18">
        <v>1291.2124675899631</v>
      </c>
      <c r="H39" s="18">
        <v>1267.7088884728059</v>
      </c>
      <c r="I39" s="18">
        <v>1248.6110809626803</v>
      </c>
      <c r="J39" s="18">
        <v>1229.6751250637622</v>
      </c>
      <c r="K39" s="18">
        <v>1222.8027306902977</v>
      </c>
      <c r="L39" s="18">
        <v>1225.4599055370916</v>
      </c>
    </row>
    <row r="40" spans="1:12" x14ac:dyDescent="0.25">
      <c r="A40" s="14" t="s">
        <v>140</v>
      </c>
      <c r="B40" s="19">
        <v>119</v>
      </c>
      <c r="C40" s="19">
        <v>106.49293052095942</v>
      </c>
      <c r="D40" s="19">
        <v>103.62714384401272</v>
      </c>
      <c r="E40" s="19">
        <v>99.753616817358278</v>
      </c>
      <c r="F40" s="19">
        <v>99.860376959466691</v>
      </c>
      <c r="G40" s="19">
        <v>102.66855977013168</v>
      </c>
      <c r="H40" s="19">
        <v>103.8315086001991</v>
      </c>
      <c r="I40" s="19">
        <v>104.87756153169455</v>
      </c>
      <c r="J40" s="19">
        <v>108.0484750044988</v>
      </c>
      <c r="K40" s="19">
        <v>112.30745148827741</v>
      </c>
      <c r="L40" s="19">
        <v>116.85455077815826</v>
      </c>
    </row>
    <row r="41" spans="1:12" x14ac:dyDescent="0.25">
      <c r="A41" s="13" t="s">
        <v>141</v>
      </c>
      <c r="B41" s="18">
        <v>129</v>
      </c>
      <c r="C41" s="18">
        <v>114.61195517137503</v>
      </c>
      <c r="D41" s="18">
        <v>102.57346952650467</v>
      </c>
      <c r="E41" s="18">
        <v>99.823679802559155</v>
      </c>
      <c r="F41" s="18">
        <v>96.101053883534547</v>
      </c>
      <c r="G41" s="18">
        <v>96.211377846487039</v>
      </c>
      <c r="H41" s="18">
        <v>98.923461908586418</v>
      </c>
      <c r="I41" s="18">
        <v>100.04962768266682</v>
      </c>
      <c r="J41" s="18">
        <v>101.06248691759797</v>
      </c>
      <c r="K41" s="18">
        <v>104.12235203485946</v>
      </c>
      <c r="L41" s="18">
        <v>108.23039518451581</v>
      </c>
    </row>
    <row r="42" spans="1:12" x14ac:dyDescent="0.25">
      <c r="A42" s="14" t="s">
        <v>142</v>
      </c>
      <c r="B42" s="19">
        <v>116</v>
      </c>
      <c r="C42" s="19">
        <v>124.56134049800002</v>
      </c>
      <c r="D42" s="19">
        <v>110.6683625832803</v>
      </c>
      <c r="E42" s="19">
        <v>99.044099719009125</v>
      </c>
      <c r="F42" s="19">
        <v>96.388925346123244</v>
      </c>
      <c r="G42" s="19">
        <v>92.794388333361198</v>
      </c>
      <c r="H42" s="19">
        <v>92.900916245876033</v>
      </c>
      <c r="I42" s="19">
        <v>95.519682341367186</v>
      </c>
      <c r="J42" s="19">
        <v>96.607098763401481</v>
      </c>
      <c r="K42" s="19">
        <v>97.585107321841804</v>
      </c>
      <c r="L42" s="19">
        <v>100.5396879478043</v>
      </c>
    </row>
    <row r="43" spans="1:12" x14ac:dyDescent="0.25">
      <c r="A43" s="13" t="s">
        <v>240</v>
      </c>
      <c r="B43" s="18">
        <v>51.6</v>
      </c>
      <c r="C43" s="18">
        <v>67.42709580421527</v>
      </c>
      <c r="D43" s="18">
        <v>72.403529648794205</v>
      </c>
      <c r="E43" s="18">
        <v>64.327985227573038</v>
      </c>
      <c r="F43" s="18">
        <v>57.57117241892999</v>
      </c>
      <c r="G43" s="18">
        <v>56.027804342917293</v>
      </c>
      <c r="H43" s="18">
        <v>53.938414760750874</v>
      </c>
      <c r="I43" s="18">
        <v>54.000336034569507</v>
      </c>
      <c r="J43" s="18">
        <v>55.522541141548061</v>
      </c>
      <c r="K43" s="18">
        <v>56.154621583509979</v>
      </c>
      <c r="L43" s="18">
        <v>56.723106728055662</v>
      </c>
    </row>
    <row r="44" spans="1:12" x14ac:dyDescent="0.25">
      <c r="A44" s="14" t="s">
        <v>241</v>
      </c>
      <c r="B44" s="19">
        <v>34.4</v>
      </c>
      <c r="C44" s="19">
        <v>44.543950461727043</v>
      </c>
      <c r="D44" s="19">
        <v>47.831501556803687</v>
      </c>
      <c r="E44" s="19">
        <v>42.496603970604177</v>
      </c>
      <c r="F44" s="19">
        <v>38.032891994912895</v>
      </c>
      <c r="G44" s="19">
        <v>37.013306169627754</v>
      </c>
      <c r="H44" s="19">
        <v>35.633005491788822</v>
      </c>
      <c r="I44" s="19">
        <v>35.673912164701335</v>
      </c>
      <c r="J44" s="19">
        <v>36.679517227015204</v>
      </c>
      <c r="K44" s="19">
        <v>37.097084668690755</v>
      </c>
      <c r="L44" s="19">
        <v>37.472639537469298</v>
      </c>
    </row>
    <row r="45" spans="1:12" x14ac:dyDescent="0.25">
      <c r="A45" s="13" t="s">
        <v>143</v>
      </c>
      <c r="B45" s="18">
        <v>78</v>
      </c>
      <c r="C45" s="18">
        <v>76.271817193842764</v>
      </c>
      <c r="D45" s="18">
        <v>99.232678386691759</v>
      </c>
      <c r="E45" s="18">
        <v>106.71918771568377</v>
      </c>
      <c r="F45" s="18">
        <v>94.487638380192863</v>
      </c>
      <c r="G45" s="18">
        <v>84.257708978681336</v>
      </c>
      <c r="H45" s="18">
        <v>81.844607209141572</v>
      </c>
      <c r="I45" s="18">
        <v>78.638891495129599</v>
      </c>
      <c r="J45" s="18">
        <v>78.56710376521265</v>
      </c>
      <c r="K45" s="18">
        <v>80.601543482992767</v>
      </c>
      <c r="L45" s="18">
        <v>81.326368862768305</v>
      </c>
    </row>
    <row r="46" spans="1:12" x14ac:dyDescent="0.25">
      <c r="A46" s="14" t="s">
        <v>144</v>
      </c>
      <c r="B46" s="19">
        <v>76</v>
      </c>
      <c r="C46" s="19">
        <v>76.533953418237459</v>
      </c>
      <c r="D46" s="19">
        <v>74.764963442049151</v>
      </c>
      <c r="E46" s="19">
        <v>97.310011500576564</v>
      </c>
      <c r="F46" s="19">
        <v>104.88398944966301</v>
      </c>
      <c r="G46" s="19">
        <v>92.688628863086791</v>
      </c>
      <c r="H46" s="19">
        <v>82.504505212591027</v>
      </c>
      <c r="I46" s="19">
        <v>80.113473529097192</v>
      </c>
      <c r="J46" s="19">
        <v>76.95040949652315</v>
      </c>
      <c r="K46" s="19">
        <v>76.85474871450667</v>
      </c>
      <c r="L46" s="19">
        <v>78.815536721302834</v>
      </c>
    </row>
    <row r="47" spans="1:12" x14ac:dyDescent="0.25">
      <c r="A47" s="13" t="s">
        <v>145</v>
      </c>
      <c r="B47" s="18">
        <v>80</v>
      </c>
      <c r="C47" s="18">
        <v>70.62288298288793</v>
      </c>
      <c r="D47" s="18">
        <v>71.348926720339321</v>
      </c>
      <c r="E47" s="18">
        <v>69.683620978599308</v>
      </c>
      <c r="F47" s="18">
        <v>90.793426936710858</v>
      </c>
      <c r="G47" s="18">
        <v>98.119745295023435</v>
      </c>
      <c r="H47" s="18">
        <v>86.621892394571944</v>
      </c>
      <c r="I47" s="18">
        <v>77.036299513543526</v>
      </c>
      <c r="J47" s="18">
        <v>74.831173749339143</v>
      </c>
      <c r="K47" s="18">
        <v>71.904185240570854</v>
      </c>
      <c r="L47" s="18">
        <v>71.841771245271232</v>
      </c>
    </row>
    <row r="48" spans="1:12" x14ac:dyDescent="0.25">
      <c r="A48" s="14" t="s">
        <v>146</v>
      </c>
      <c r="B48" s="19">
        <v>94</v>
      </c>
      <c r="C48" s="19">
        <v>73.656524263151837</v>
      </c>
      <c r="D48" s="19">
        <v>64.948349007480275</v>
      </c>
      <c r="E48" s="19">
        <v>65.755350108867191</v>
      </c>
      <c r="F48" s="19">
        <v>64.132131687427972</v>
      </c>
      <c r="G48" s="19">
        <v>83.562800750750824</v>
      </c>
      <c r="H48" s="19">
        <v>90.486425550484483</v>
      </c>
      <c r="I48" s="19">
        <v>79.692137999191104</v>
      </c>
      <c r="J48" s="19">
        <v>70.703510533455585</v>
      </c>
      <c r="K48" s="19">
        <v>68.622837678195495</v>
      </c>
      <c r="L48" s="19">
        <v>65.884595747407573</v>
      </c>
    </row>
    <row r="49" spans="1:12" x14ac:dyDescent="0.25">
      <c r="A49" s="13" t="s">
        <v>147</v>
      </c>
      <c r="B49" s="18">
        <v>75</v>
      </c>
      <c r="C49" s="18">
        <v>85.100186326652675</v>
      </c>
      <c r="D49" s="18">
        <v>65.962732163187979</v>
      </c>
      <c r="E49" s="18">
        <v>57.957613289894688</v>
      </c>
      <c r="F49" s="18">
        <v>58.955550227759971</v>
      </c>
      <c r="G49" s="18">
        <v>57.259313527056058</v>
      </c>
      <c r="H49" s="18">
        <v>74.562626531487012</v>
      </c>
      <c r="I49" s="18">
        <v>81.112333414328489</v>
      </c>
      <c r="J49" s="18">
        <v>70.935180019966296</v>
      </c>
      <c r="K49" s="18">
        <v>62.477975607124421</v>
      </c>
      <c r="L49" s="18">
        <v>60.451334039304875</v>
      </c>
    </row>
    <row r="50" spans="1:12" x14ac:dyDescent="0.25">
      <c r="A50" s="14" t="s">
        <v>148</v>
      </c>
      <c r="B50" s="19">
        <v>75</v>
      </c>
      <c r="C50" s="19">
        <v>68.738235375655194</v>
      </c>
      <c r="D50" s="19">
        <v>78.147315389332547</v>
      </c>
      <c r="E50" s="19">
        <v>59.924965973365119</v>
      </c>
      <c r="F50" s="19">
        <v>52.450941852990475</v>
      </c>
      <c r="G50" s="19">
        <v>53.586726364604573</v>
      </c>
      <c r="H50" s="19">
        <v>51.811102887030799</v>
      </c>
      <c r="I50" s="19">
        <v>67.404513613733073</v>
      </c>
      <c r="J50" s="19">
        <v>73.642989989143871</v>
      </c>
      <c r="K50" s="19">
        <v>63.92250185159719</v>
      </c>
      <c r="L50" s="19">
        <v>55.857026919180583</v>
      </c>
    </row>
    <row r="51" spans="1:12" x14ac:dyDescent="0.25">
      <c r="A51" s="13" t="s">
        <v>149</v>
      </c>
      <c r="B51" s="18">
        <v>107</v>
      </c>
      <c r="C51" s="18">
        <v>71.373693292132444</v>
      </c>
      <c r="D51" s="18">
        <v>65.283673247567336</v>
      </c>
      <c r="E51" s="18">
        <v>74.358126898787205</v>
      </c>
      <c r="F51" s="18">
        <v>56.711203083722957</v>
      </c>
      <c r="G51" s="18">
        <v>49.574302838350526</v>
      </c>
      <c r="H51" s="18">
        <v>50.811301737237621</v>
      </c>
      <c r="I51" s="18">
        <v>49.051247333973834</v>
      </c>
      <c r="J51" s="18">
        <v>63.837091481095165</v>
      </c>
      <c r="K51" s="18">
        <v>69.950820252933539</v>
      </c>
      <c r="L51" s="18">
        <v>60.546928504857483</v>
      </c>
    </row>
    <row r="52" spans="1:12" x14ac:dyDescent="0.25">
      <c r="A52" s="14" t="s">
        <v>150</v>
      </c>
      <c r="B52" s="19">
        <v>79</v>
      </c>
      <c r="C52" s="19">
        <v>101.57004762800243</v>
      </c>
      <c r="D52" s="19">
        <v>67.922369853184961</v>
      </c>
      <c r="E52" s="19">
        <v>62.153892964068618</v>
      </c>
      <c r="F52" s="19">
        <v>71.010484972616666</v>
      </c>
      <c r="G52" s="19">
        <v>54.069730986948414</v>
      </c>
      <c r="H52" s="19">
        <v>47.313896310172645</v>
      </c>
      <c r="I52" s="19">
        <v>48.644214507071325</v>
      </c>
      <c r="J52" s="19">
        <v>46.987882287813655</v>
      </c>
      <c r="K52" s="19">
        <v>61.232572703403378</v>
      </c>
      <c r="L52" s="19">
        <v>67.231877231063393</v>
      </c>
    </row>
    <row r="53" spans="1:12" x14ac:dyDescent="0.25">
      <c r="A53" s="13" t="s">
        <v>151</v>
      </c>
      <c r="B53" s="18">
        <v>75</v>
      </c>
      <c r="C53" s="18">
        <v>72.490612936565725</v>
      </c>
      <c r="D53" s="18">
        <v>94.000739079345564</v>
      </c>
      <c r="E53" s="18">
        <v>63.346926378869533</v>
      </c>
      <c r="F53" s="18">
        <v>58.084148492462461</v>
      </c>
      <c r="G53" s="18">
        <v>66.931702940833603</v>
      </c>
      <c r="H53" s="18">
        <v>50.795469233931421</v>
      </c>
      <c r="I53" s="18">
        <v>44.593381095150029</v>
      </c>
      <c r="J53" s="18">
        <v>46.212076178897391</v>
      </c>
      <c r="K53" s="18">
        <v>44.725183658429273</v>
      </c>
      <c r="L53" s="18">
        <v>58.48522272049216</v>
      </c>
    </row>
    <row r="54" spans="1:12" x14ac:dyDescent="0.25">
      <c r="A54" s="14" t="s">
        <v>152</v>
      </c>
      <c r="B54" s="19">
        <v>54</v>
      </c>
      <c r="C54" s="19">
        <v>68.302182380452962</v>
      </c>
      <c r="D54" s="19">
        <v>66.280941600517309</v>
      </c>
      <c r="E54" s="19">
        <v>86.70434039280974</v>
      </c>
      <c r="F54" s="19">
        <v>58.895875416477168</v>
      </c>
      <c r="G54" s="19">
        <v>54.091517265698769</v>
      </c>
      <c r="H54" s="19">
        <v>62.904151810876471</v>
      </c>
      <c r="I54" s="19">
        <v>47.534979606713193</v>
      </c>
      <c r="J54" s="19">
        <v>41.867373528048518</v>
      </c>
      <c r="K54" s="19">
        <v>43.768813672631197</v>
      </c>
      <c r="L54" s="19">
        <v>42.441536809123519</v>
      </c>
    </row>
    <row r="55" spans="1:12" x14ac:dyDescent="0.25">
      <c r="A55" s="13" t="s">
        <v>153</v>
      </c>
      <c r="B55" s="18">
        <v>39</v>
      </c>
      <c r="C55" s="18">
        <v>49.50683401883024</v>
      </c>
      <c r="D55" s="18">
        <v>62.88646532241966</v>
      </c>
      <c r="E55" s="18">
        <v>61.363250740053594</v>
      </c>
      <c r="F55" s="18">
        <v>81.0054797033754</v>
      </c>
      <c r="G55" s="18">
        <v>55.455201364594643</v>
      </c>
      <c r="H55" s="18">
        <v>51.061631656891464</v>
      </c>
      <c r="I55" s="18">
        <v>59.84208681742885</v>
      </c>
      <c r="J55" s="18">
        <v>45.133541144865184</v>
      </c>
      <c r="K55" s="18">
        <v>39.879062517359486</v>
      </c>
      <c r="L55" s="18">
        <v>41.957289531674952</v>
      </c>
    </row>
    <row r="56" spans="1:12" x14ac:dyDescent="0.25">
      <c r="A56" s="14" t="s">
        <v>154</v>
      </c>
      <c r="B56" s="19">
        <v>27</v>
      </c>
      <c r="C56" s="19">
        <v>34.691651750125331</v>
      </c>
      <c r="D56" s="19">
        <v>44.642019407335475</v>
      </c>
      <c r="E56" s="19">
        <v>56.595906705431837</v>
      </c>
      <c r="F56" s="19">
        <v>55.264968739287418</v>
      </c>
      <c r="G56" s="19">
        <v>73.572381859319663</v>
      </c>
      <c r="H56" s="19">
        <v>50.774232975817604</v>
      </c>
      <c r="I56" s="19">
        <v>46.693987443606176</v>
      </c>
      <c r="J56" s="19">
        <v>55.360018130130904</v>
      </c>
      <c r="K56" s="19">
        <v>41.305235936257162</v>
      </c>
      <c r="L56" s="19">
        <v>36.581803727443663</v>
      </c>
    </row>
    <row r="57" spans="1:12" x14ac:dyDescent="0.25">
      <c r="A57" s="13" t="s">
        <v>155</v>
      </c>
      <c r="B57" s="18">
        <v>22</v>
      </c>
      <c r="C57" s="18">
        <v>20.031802306983106</v>
      </c>
      <c r="D57" s="18">
        <v>25.346464548193044</v>
      </c>
      <c r="E57" s="18">
        <v>34.173265187324887</v>
      </c>
      <c r="F57" s="18">
        <v>42.927494033074566</v>
      </c>
      <c r="G57" s="18">
        <v>41.93758794889726</v>
      </c>
      <c r="H57" s="18">
        <v>57.420350026324947</v>
      </c>
      <c r="I57" s="18">
        <v>40.68402633182022</v>
      </c>
      <c r="J57" s="18">
        <v>37.206622716507979</v>
      </c>
      <c r="K57" s="18">
        <v>45.815432414410886</v>
      </c>
      <c r="L57" s="18">
        <v>32.920313526542138</v>
      </c>
    </row>
    <row r="58" spans="1:12" x14ac:dyDescent="0.25">
      <c r="A58" s="14" t="s">
        <v>233</v>
      </c>
      <c r="B58" s="19">
        <v>4.1071287841148525</v>
      </c>
      <c r="C58" s="19">
        <v>14.048418546398144</v>
      </c>
      <c r="D58" s="19">
        <v>14.431605552064907</v>
      </c>
      <c r="E58" s="19">
        <v>18.028118376849388</v>
      </c>
      <c r="F58" s="19">
        <v>25.760449008304523</v>
      </c>
      <c r="G58" s="19">
        <v>32.210839494075728</v>
      </c>
      <c r="H58" s="19">
        <v>31.6540416486631</v>
      </c>
      <c r="I58" s="19">
        <v>44.777903470624196</v>
      </c>
      <c r="J58" s="19">
        <v>32.633160379330356</v>
      </c>
      <c r="K58" s="19">
        <v>29.826524164862676</v>
      </c>
      <c r="L58" s="19">
        <v>38.014180053562519</v>
      </c>
    </row>
    <row r="59" spans="1:12" x14ac:dyDescent="0.25">
      <c r="A59" s="13" t="s">
        <v>234</v>
      </c>
      <c r="B59" s="18">
        <v>2.097877297880721</v>
      </c>
      <c r="C59" s="18">
        <v>1.1224884789393119</v>
      </c>
      <c r="D59" s="18">
        <v>3.8857316952718586</v>
      </c>
      <c r="E59" s="18">
        <v>4.0398641033745974</v>
      </c>
      <c r="F59" s="18">
        <v>5.107531987756639</v>
      </c>
      <c r="G59" s="18">
        <v>7.386209185826778</v>
      </c>
      <c r="H59" s="18">
        <v>9.3470323801543387</v>
      </c>
      <c r="I59" s="18">
        <v>9.2960344326979083</v>
      </c>
      <c r="J59" s="18">
        <v>13.30821700493177</v>
      </c>
      <c r="K59" s="18">
        <v>9.8150165895066586</v>
      </c>
      <c r="L59" s="18">
        <v>9.0781253782115918</v>
      </c>
    </row>
    <row r="60" spans="1:12" x14ac:dyDescent="0.25">
      <c r="A60" s="14" t="s">
        <v>235</v>
      </c>
      <c r="B60" s="19">
        <v>0.679504531515017</v>
      </c>
      <c r="C60" s="19">
        <v>0.5733550664900684</v>
      </c>
      <c r="D60" s="19">
        <v>0.31047544930317228</v>
      </c>
      <c r="E60" s="19">
        <v>1.087739540444107</v>
      </c>
      <c r="F60" s="19">
        <v>1.1445307104635016</v>
      </c>
      <c r="G60" s="19">
        <v>1.4644659210990658</v>
      </c>
      <c r="H60" s="19">
        <v>2.1433510430305329</v>
      </c>
      <c r="I60" s="19">
        <v>2.7449997006346525</v>
      </c>
      <c r="J60" s="19">
        <v>2.7628279559095894</v>
      </c>
      <c r="K60" s="19">
        <v>4.0026883440591945</v>
      </c>
      <c r="L60" s="19">
        <v>2.9873394129422328</v>
      </c>
    </row>
    <row r="61" spans="1:12" x14ac:dyDescent="0.25">
      <c r="A61" s="17" t="s">
        <v>236</v>
      </c>
      <c r="B61" s="18">
        <v>0.1154893864894035</v>
      </c>
      <c r="C61" s="18">
        <v>0.18571027306538238</v>
      </c>
      <c r="D61" s="18">
        <v>0.15858752692674943</v>
      </c>
      <c r="E61" s="18">
        <v>8.6911925225084938E-2</v>
      </c>
      <c r="F61" s="18">
        <v>0.30816663065071886</v>
      </c>
      <c r="G61" s="18">
        <v>0.32816754259062364</v>
      </c>
      <c r="H61" s="18">
        <v>0.42496285719790416</v>
      </c>
      <c r="I61" s="18">
        <v>0.62945090293745554</v>
      </c>
      <c r="J61" s="18">
        <v>0.81582764852946477</v>
      </c>
      <c r="K61" s="18">
        <v>0.83097076427759253</v>
      </c>
      <c r="L61" s="18">
        <v>1.2182749299391187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415.6</v>
      </c>
      <c r="C63" s="18">
        <f t="shared" ref="C63:L63" si="5">SUM(C40:C43)</f>
        <v>413.09332199454968</v>
      </c>
      <c r="D63" s="18">
        <f t="shared" si="5"/>
        <v>389.27250560259188</v>
      </c>
      <c r="E63" s="18">
        <f t="shared" si="5"/>
        <v>362.9493815664996</v>
      </c>
      <c r="F63" s="18">
        <f t="shared" si="5"/>
        <v>349.92152860805447</v>
      </c>
      <c r="G63" s="18">
        <f t="shared" si="5"/>
        <v>347.70213029289721</v>
      </c>
      <c r="H63" s="18">
        <f t="shared" si="5"/>
        <v>349.59430151541244</v>
      </c>
      <c r="I63" s="18">
        <f t="shared" si="5"/>
        <v>354.44720759029804</v>
      </c>
      <c r="J63" s="18">
        <f t="shared" si="5"/>
        <v>361.24060182704631</v>
      </c>
      <c r="K63" s="18">
        <f t="shared" si="5"/>
        <v>370.16953242848865</v>
      </c>
      <c r="L63" s="18">
        <f t="shared" si="5"/>
        <v>382.34774063853399</v>
      </c>
    </row>
    <row r="64" spans="1:12" x14ac:dyDescent="0.25">
      <c r="A64" s="16" t="s">
        <v>242</v>
      </c>
      <c r="B64" s="19">
        <f>SUM(B44:B45)</f>
        <v>112.4</v>
      </c>
      <c r="C64" s="19">
        <f t="shared" ref="C64:L64" si="6">SUM(C44:C45)</f>
        <v>120.8157676555698</v>
      </c>
      <c r="D64" s="19">
        <f t="shared" si="6"/>
        <v>147.06417994349545</v>
      </c>
      <c r="E64" s="19">
        <f t="shared" si="6"/>
        <v>149.21579168628796</v>
      </c>
      <c r="F64" s="19">
        <f t="shared" si="6"/>
        <v>132.52053037510575</v>
      </c>
      <c r="G64" s="19">
        <f t="shared" si="6"/>
        <v>121.27101514830909</v>
      </c>
      <c r="H64" s="19">
        <f t="shared" si="6"/>
        <v>117.47761270093039</v>
      </c>
      <c r="I64" s="19">
        <f t="shared" si="6"/>
        <v>114.31280365983093</v>
      </c>
      <c r="J64" s="19">
        <f t="shared" si="6"/>
        <v>115.24662099222786</v>
      </c>
      <c r="K64" s="19">
        <f t="shared" si="6"/>
        <v>117.69862815168352</v>
      </c>
      <c r="L64" s="19">
        <f t="shared" si="6"/>
        <v>118.7990084002376</v>
      </c>
    </row>
    <row r="65" spans="1:12" x14ac:dyDescent="0.25">
      <c r="A65" s="11" t="s">
        <v>243</v>
      </c>
      <c r="B65" s="18">
        <f>SUM(B46:B53)</f>
        <v>661</v>
      </c>
      <c r="C65" s="18">
        <f t="shared" ref="C65:L65" si="7">SUM(C46:C53)</f>
        <v>620.08613622328573</v>
      </c>
      <c r="D65" s="18">
        <f t="shared" si="7"/>
        <v>582.37906890248712</v>
      </c>
      <c r="E65" s="18">
        <f t="shared" si="7"/>
        <v>550.49050809302821</v>
      </c>
      <c r="F65" s="18">
        <f t="shared" si="7"/>
        <v>557.02187670335434</v>
      </c>
      <c r="G65" s="18">
        <f t="shared" si="7"/>
        <v>555.79295156665421</v>
      </c>
      <c r="H65" s="18">
        <f t="shared" si="7"/>
        <v>534.9072198575069</v>
      </c>
      <c r="I65" s="18">
        <f t="shared" si="7"/>
        <v>527.64760100608851</v>
      </c>
      <c r="J65" s="18">
        <f t="shared" si="7"/>
        <v>524.10031373623428</v>
      </c>
      <c r="K65" s="18">
        <f t="shared" si="7"/>
        <v>519.69082570676073</v>
      </c>
      <c r="L65" s="18">
        <f t="shared" si="7"/>
        <v>519.11429312888015</v>
      </c>
    </row>
    <row r="66" spans="1:12" x14ac:dyDescent="0.25">
      <c r="A66" s="16" t="s">
        <v>157</v>
      </c>
      <c r="B66" s="19">
        <f>SUM(B54:B61)</f>
        <v>149</v>
      </c>
      <c r="C66" s="19">
        <f t="shared" ref="C66:L66" si="8">SUM(C54:C61)</f>
        <v>188.46244282128455</v>
      </c>
      <c r="D66" s="19">
        <f t="shared" si="8"/>
        <v>217.94229110203216</v>
      </c>
      <c r="E66" s="19">
        <f t="shared" si="8"/>
        <v>262.07939697151323</v>
      </c>
      <c r="F66" s="19">
        <f t="shared" si="8"/>
        <v>270.41449622938995</v>
      </c>
      <c r="G66" s="19">
        <f t="shared" si="8"/>
        <v>266.44637058210253</v>
      </c>
      <c r="H66" s="19">
        <f t="shared" si="8"/>
        <v>265.72975439895635</v>
      </c>
      <c r="I66" s="19">
        <f t="shared" si="8"/>
        <v>252.2034687064627</v>
      </c>
      <c r="J66" s="19">
        <f t="shared" si="8"/>
        <v>229.08758850825376</v>
      </c>
      <c r="K66" s="19">
        <f t="shared" si="8"/>
        <v>215.24374440336481</v>
      </c>
      <c r="L66" s="19">
        <f t="shared" si="8"/>
        <v>205.19886336943972</v>
      </c>
    </row>
    <row r="67" spans="1:12" x14ac:dyDescent="0.25">
      <c r="A67" s="24" t="s">
        <v>156</v>
      </c>
      <c r="B67" s="25">
        <f>SUM(B58:B61)</f>
        <v>6.9999999999999938</v>
      </c>
      <c r="C67" s="25">
        <f t="shared" ref="C67:L67" si="9">SUM(C58:C61)</f>
        <v>15.929972364892906</v>
      </c>
      <c r="D67" s="25">
        <f t="shared" si="9"/>
        <v>18.786400223566687</v>
      </c>
      <c r="E67" s="25">
        <f t="shared" si="9"/>
        <v>23.242633945893179</v>
      </c>
      <c r="F67" s="25">
        <f t="shared" si="9"/>
        <v>32.32067833717538</v>
      </c>
      <c r="G67" s="25">
        <f t="shared" si="9"/>
        <v>41.389682143592196</v>
      </c>
      <c r="H67" s="25">
        <f t="shared" si="9"/>
        <v>43.569387929045881</v>
      </c>
      <c r="I67" s="25">
        <f t="shared" si="9"/>
        <v>57.448388506894212</v>
      </c>
      <c r="J67" s="25">
        <f t="shared" si="9"/>
        <v>49.520032988701175</v>
      </c>
      <c r="K67" s="25">
        <f t="shared" si="9"/>
        <v>44.47519986270612</v>
      </c>
      <c r="L67" s="25">
        <f t="shared" si="9"/>
        <v>51.297919774655462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1265</v>
      </c>
      <c r="C72" s="18">
        <v>1270.1162864785176</v>
      </c>
      <c r="D72" s="18">
        <v>1267.2205304414172</v>
      </c>
      <c r="E72" s="18">
        <v>1265.2135135918702</v>
      </c>
      <c r="F72" s="18">
        <v>1258.3564367178592</v>
      </c>
      <c r="G72" s="18">
        <v>1251.8893817434171</v>
      </c>
      <c r="H72" s="18">
        <v>1239.6020487737571</v>
      </c>
      <c r="I72" s="18">
        <v>1225.9771098599253</v>
      </c>
      <c r="J72" s="18">
        <v>1212.7100723159956</v>
      </c>
      <c r="K72" s="18">
        <v>1210.9841826953175</v>
      </c>
      <c r="L72" s="18">
        <v>1216.3255265673376</v>
      </c>
    </row>
    <row r="73" spans="1:12" x14ac:dyDescent="0.25">
      <c r="A73" s="14" t="s">
        <v>140</v>
      </c>
      <c r="B73" s="19">
        <v>100</v>
      </c>
      <c r="C73" s="19">
        <v>102.17895893079907</v>
      </c>
      <c r="D73" s="19">
        <v>99.656914624228477</v>
      </c>
      <c r="E73" s="19">
        <v>95.921923298840497</v>
      </c>
      <c r="F73" s="19">
        <v>96.006631384739066</v>
      </c>
      <c r="G73" s="19">
        <v>98.963738611399961</v>
      </c>
      <c r="H73" s="19">
        <v>100.35663231714112</v>
      </c>
      <c r="I73" s="19">
        <v>101.41951673680022</v>
      </c>
      <c r="J73" s="19">
        <v>104.74582487111546</v>
      </c>
      <c r="K73" s="19">
        <v>109.14999925261154</v>
      </c>
      <c r="L73" s="19">
        <v>113.78114277243452</v>
      </c>
    </row>
    <row r="74" spans="1:12" x14ac:dyDescent="0.25">
      <c r="A74" s="13" t="s">
        <v>141</v>
      </c>
      <c r="B74" s="18">
        <v>91</v>
      </c>
      <c r="C74" s="18">
        <v>95.626714826068962</v>
      </c>
      <c r="D74" s="18">
        <v>97.726406338835929</v>
      </c>
      <c r="E74" s="18">
        <v>95.323239072678248</v>
      </c>
      <c r="F74" s="18">
        <v>91.757993058948642</v>
      </c>
      <c r="G74" s="18">
        <v>91.845291427875793</v>
      </c>
      <c r="H74" s="18">
        <v>94.679795116880726</v>
      </c>
      <c r="I74" s="18">
        <v>96.017217588491221</v>
      </c>
      <c r="J74" s="18">
        <v>97.038278181745753</v>
      </c>
      <c r="K74" s="18">
        <v>100.2245644507601</v>
      </c>
      <c r="L74" s="18">
        <v>104.44190399387423</v>
      </c>
    </row>
    <row r="75" spans="1:12" x14ac:dyDescent="0.25">
      <c r="A75" s="14" t="s">
        <v>142</v>
      </c>
      <c r="B75" s="19">
        <v>104</v>
      </c>
      <c r="C75" s="19">
        <v>86.561340498000021</v>
      </c>
      <c r="D75" s="19">
        <v>90.962380469939589</v>
      </c>
      <c r="E75" s="19">
        <v>92.959656425734991</v>
      </c>
      <c r="F75" s="19">
        <v>90.673707194971001</v>
      </c>
      <c r="G75" s="19">
        <v>87.282361325151385</v>
      </c>
      <c r="H75" s="19">
        <v>87.365401587103278</v>
      </c>
      <c r="I75" s="19">
        <v>90.061648169155958</v>
      </c>
      <c r="J75" s="19">
        <v>91.333835882944442</v>
      </c>
      <c r="K75" s="19">
        <v>92.305092736590552</v>
      </c>
      <c r="L75" s="19">
        <v>95.335963183362566</v>
      </c>
    </row>
    <row r="76" spans="1:12" x14ac:dyDescent="0.25">
      <c r="A76" s="13" t="s">
        <v>240</v>
      </c>
      <c r="B76" s="18">
        <v>48.6</v>
      </c>
      <c r="C76" s="18">
        <v>60.227095804215274</v>
      </c>
      <c r="D76" s="18">
        <v>50.128251414561028</v>
      </c>
      <c r="E76" s="18">
        <v>52.676923107139729</v>
      </c>
      <c r="F76" s="18">
        <v>53.833558975766131</v>
      </c>
      <c r="G76" s="18">
        <v>52.509750482258482</v>
      </c>
      <c r="H76" s="18">
        <v>50.545799399500254</v>
      </c>
      <c r="I76" s="18">
        <v>50.593888570771249</v>
      </c>
      <c r="J76" s="18">
        <v>52.15530300547389</v>
      </c>
      <c r="K76" s="18">
        <v>52.892035422005478</v>
      </c>
      <c r="L76" s="18">
        <v>53.454496764073212</v>
      </c>
    </row>
    <row r="77" spans="1:12" x14ac:dyDescent="0.25">
      <c r="A77" s="14" t="s">
        <v>241</v>
      </c>
      <c r="B77" s="19">
        <v>32.4</v>
      </c>
      <c r="C77" s="19">
        <v>38.948848636201902</v>
      </c>
      <c r="D77" s="19">
        <v>32.257535367598599</v>
      </c>
      <c r="E77" s="19">
        <v>33.935303590118529</v>
      </c>
      <c r="F77" s="19">
        <v>34.695014029058143</v>
      </c>
      <c r="G77" s="19">
        <v>33.793040787560699</v>
      </c>
      <c r="H77" s="19">
        <v>32.478422666062187</v>
      </c>
      <c r="I77" s="19">
        <v>32.455699184647678</v>
      </c>
      <c r="J77" s="19">
        <v>33.400553135634723</v>
      </c>
      <c r="K77" s="19">
        <v>33.8117202295455</v>
      </c>
      <c r="L77" s="19">
        <v>34.105268847633958</v>
      </c>
    </row>
    <row r="78" spans="1:12" x14ac:dyDescent="0.25">
      <c r="A78" s="13" t="s">
        <v>143</v>
      </c>
      <c r="B78" s="18">
        <v>70</v>
      </c>
      <c r="C78" s="18">
        <v>72.872067297199123</v>
      </c>
      <c r="D78" s="18">
        <v>89.136365247662155</v>
      </c>
      <c r="E78" s="18">
        <v>73.880087663838239</v>
      </c>
      <c r="F78" s="18">
        <v>77.709602738557024</v>
      </c>
      <c r="G78" s="18">
        <v>79.444435282636263</v>
      </c>
      <c r="H78" s="18">
        <v>77.396858329745029</v>
      </c>
      <c r="I78" s="18">
        <v>74.404462815953707</v>
      </c>
      <c r="J78" s="18">
        <v>74.372037264884355</v>
      </c>
      <c r="K78" s="18">
        <v>76.558039935668717</v>
      </c>
      <c r="L78" s="18">
        <v>77.522860998754552</v>
      </c>
    </row>
    <row r="79" spans="1:12" x14ac:dyDescent="0.25">
      <c r="A79" s="14" t="s">
        <v>144</v>
      </c>
      <c r="B79" s="19">
        <v>89</v>
      </c>
      <c r="C79" s="19">
        <v>70.793123314964149</v>
      </c>
      <c r="D79" s="19">
        <v>73.709204294207296</v>
      </c>
      <c r="E79" s="19">
        <v>90.127884073458333</v>
      </c>
      <c r="F79" s="19">
        <v>74.596663116969594</v>
      </c>
      <c r="G79" s="19">
        <v>78.525097915173546</v>
      </c>
      <c r="H79" s="19">
        <v>80.319308038136739</v>
      </c>
      <c r="I79" s="19">
        <v>78.241763358161791</v>
      </c>
      <c r="J79" s="19">
        <v>75.208691320682988</v>
      </c>
      <c r="K79" s="19">
        <v>75.167792033979538</v>
      </c>
      <c r="L79" s="19">
        <v>77.369731645409644</v>
      </c>
    </row>
    <row r="80" spans="1:12" x14ac:dyDescent="0.25">
      <c r="A80" s="13" t="s">
        <v>145</v>
      </c>
      <c r="B80" s="18">
        <v>93</v>
      </c>
      <c r="C80" s="18">
        <v>85.117151551462428</v>
      </c>
      <c r="D80" s="18">
        <v>67.639233861269858</v>
      </c>
      <c r="E80" s="18">
        <v>70.464024656228347</v>
      </c>
      <c r="F80" s="18">
        <v>86.149708433186163</v>
      </c>
      <c r="G80" s="18">
        <v>71.206837464100829</v>
      </c>
      <c r="H80" s="18">
        <v>75.053991634367478</v>
      </c>
      <c r="I80" s="18">
        <v>76.839026379952259</v>
      </c>
      <c r="J80" s="18">
        <v>74.866702994767579</v>
      </c>
      <c r="K80" s="18">
        <v>71.977960228360104</v>
      </c>
      <c r="L80" s="18">
        <v>71.952014243558736</v>
      </c>
    </row>
    <row r="81" spans="1:12" x14ac:dyDescent="0.25">
      <c r="A81" s="14" t="s">
        <v>146</v>
      </c>
      <c r="B81" s="19">
        <v>76</v>
      </c>
      <c r="C81" s="19">
        <v>85.479835174257985</v>
      </c>
      <c r="D81" s="19">
        <v>78.224585751126924</v>
      </c>
      <c r="E81" s="19">
        <v>62.071058609446425</v>
      </c>
      <c r="F81" s="19">
        <v>64.665032524193009</v>
      </c>
      <c r="G81" s="19">
        <v>79.005250612011508</v>
      </c>
      <c r="H81" s="19">
        <v>65.157257222957867</v>
      </c>
      <c r="I81" s="19">
        <v>68.739998605051184</v>
      </c>
      <c r="J81" s="19">
        <v>70.412542239097675</v>
      </c>
      <c r="K81" s="19">
        <v>68.580870335975092</v>
      </c>
      <c r="L81" s="19">
        <v>65.909565192779013</v>
      </c>
    </row>
    <row r="82" spans="1:12" x14ac:dyDescent="0.25">
      <c r="A82" s="13" t="s">
        <v>147</v>
      </c>
      <c r="B82" s="18">
        <v>75</v>
      </c>
      <c r="C82" s="18">
        <v>69.231524074416228</v>
      </c>
      <c r="D82" s="18">
        <v>78.251442554875211</v>
      </c>
      <c r="E82" s="18">
        <v>71.550737225181209</v>
      </c>
      <c r="F82" s="18">
        <v>56.448289470858072</v>
      </c>
      <c r="G82" s="18">
        <v>58.787099734160641</v>
      </c>
      <c r="H82" s="18">
        <v>71.603800793153837</v>
      </c>
      <c r="I82" s="18">
        <v>58.521436746053951</v>
      </c>
      <c r="J82" s="18">
        <v>61.923870420207443</v>
      </c>
      <c r="K82" s="18">
        <v>63.530473921855013</v>
      </c>
      <c r="L82" s="18">
        <v>61.757598954995707</v>
      </c>
    </row>
    <row r="83" spans="1:12" x14ac:dyDescent="0.25">
      <c r="A83" s="14" t="s">
        <v>148</v>
      </c>
      <c r="B83" s="19">
        <v>66</v>
      </c>
      <c r="C83" s="19">
        <v>69.1615956304435</v>
      </c>
      <c r="D83" s="19">
        <v>63.523635728462885</v>
      </c>
      <c r="E83" s="19">
        <v>72.120144234986981</v>
      </c>
      <c r="F83" s="19">
        <v>65.880652796708318</v>
      </c>
      <c r="G83" s="19">
        <v>51.677031898575002</v>
      </c>
      <c r="H83" s="19">
        <v>53.788224430693994</v>
      </c>
      <c r="I83" s="19">
        <v>65.303171169871518</v>
      </c>
      <c r="J83" s="19">
        <v>52.878005278312763</v>
      </c>
      <c r="K83" s="19">
        <v>56.105734105768271</v>
      </c>
      <c r="L83" s="19">
        <v>57.638058744057993</v>
      </c>
    </row>
    <row r="84" spans="1:12" x14ac:dyDescent="0.25">
      <c r="A84" s="13" t="s">
        <v>149</v>
      </c>
      <c r="B84" s="18">
        <v>103</v>
      </c>
      <c r="C84" s="18">
        <v>63.07324680508713</v>
      </c>
      <c r="D84" s="18">
        <v>66.146308635907033</v>
      </c>
      <c r="E84" s="18">
        <v>60.615242863271938</v>
      </c>
      <c r="F84" s="18">
        <v>69.021798662158943</v>
      </c>
      <c r="G84" s="18">
        <v>63.048193771718914</v>
      </c>
      <c r="H84" s="18">
        <v>49.334629055470451</v>
      </c>
      <c r="I84" s="18">
        <v>51.364198734024455</v>
      </c>
      <c r="J84" s="18">
        <v>62.297178541230949</v>
      </c>
      <c r="K84" s="18">
        <v>50.253519919926894</v>
      </c>
      <c r="L84" s="18">
        <v>53.424773121326503</v>
      </c>
    </row>
    <row r="85" spans="1:12" x14ac:dyDescent="0.25">
      <c r="A85" s="14" t="s">
        <v>150</v>
      </c>
      <c r="B85" s="19">
        <v>82</v>
      </c>
      <c r="C85" s="19">
        <v>98.497573165893655</v>
      </c>
      <c r="D85" s="19">
        <v>60.354791989276293</v>
      </c>
      <c r="E85" s="19">
        <v>63.42175214397205</v>
      </c>
      <c r="F85" s="19">
        <v>58.103438905822628</v>
      </c>
      <c r="G85" s="19">
        <v>66.356477133213218</v>
      </c>
      <c r="H85" s="19">
        <v>60.668661117069483</v>
      </c>
      <c r="I85" s="19">
        <v>47.459057206178464</v>
      </c>
      <c r="J85" s="19">
        <v>49.459503655227287</v>
      </c>
      <c r="K85" s="19">
        <v>60.010274413412624</v>
      </c>
      <c r="L85" s="19">
        <v>48.383594748443038</v>
      </c>
    </row>
    <row r="86" spans="1:12" x14ac:dyDescent="0.25">
      <c r="A86" s="13" t="s">
        <v>151</v>
      </c>
      <c r="B86" s="18">
        <v>73</v>
      </c>
      <c r="C86" s="18">
        <v>77.154005503627531</v>
      </c>
      <c r="D86" s="18">
        <v>92.927912105293004</v>
      </c>
      <c r="E86" s="18">
        <v>57.064658902448016</v>
      </c>
      <c r="F86" s="18">
        <v>60.276748760763489</v>
      </c>
      <c r="G86" s="18">
        <v>55.218099303621607</v>
      </c>
      <c r="H86" s="18">
        <v>63.501910033170624</v>
      </c>
      <c r="I86" s="18">
        <v>58.193493174340702</v>
      </c>
      <c r="J86" s="18">
        <v>45.510733048277245</v>
      </c>
      <c r="K86" s="18">
        <v>47.539504736805618</v>
      </c>
      <c r="L86" s="18">
        <v>57.742271306120585</v>
      </c>
    </row>
    <row r="87" spans="1:12" x14ac:dyDescent="0.25">
      <c r="A87" s="14" t="s">
        <v>152</v>
      </c>
      <c r="B87" s="19">
        <v>46</v>
      </c>
      <c r="C87" s="19">
        <v>67.952502393981021</v>
      </c>
      <c r="D87" s="19">
        <v>72.248565324597578</v>
      </c>
      <c r="E87" s="19">
        <v>87.22952932685115</v>
      </c>
      <c r="F87" s="19">
        <v>53.666308717879346</v>
      </c>
      <c r="G87" s="19">
        <v>56.988536843980775</v>
      </c>
      <c r="H87" s="19">
        <v>52.182957318357516</v>
      </c>
      <c r="I87" s="19">
        <v>60.460232789810007</v>
      </c>
      <c r="J87" s="19">
        <v>55.536701301392362</v>
      </c>
      <c r="K87" s="19">
        <v>43.410602963098391</v>
      </c>
      <c r="L87" s="19">
        <v>45.456931733342678</v>
      </c>
    </row>
    <row r="88" spans="1:12" x14ac:dyDescent="0.25">
      <c r="A88" s="13" t="s">
        <v>153</v>
      </c>
      <c r="B88" s="18">
        <v>40</v>
      </c>
      <c r="C88" s="18">
        <v>42.322810538050277</v>
      </c>
      <c r="D88" s="18">
        <v>63.290683104961232</v>
      </c>
      <c r="E88" s="18">
        <v>67.852070781071518</v>
      </c>
      <c r="F88" s="18">
        <v>82.245689404711939</v>
      </c>
      <c r="G88" s="18">
        <v>50.761597760278143</v>
      </c>
      <c r="H88" s="18">
        <v>54.246677504589805</v>
      </c>
      <c r="I88" s="18">
        <v>49.699054846705749</v>
      </c>
      <c r="J88" s="18">
        <v>58.020628084582398</v>
      </c>
      <c r="K88" s="18">
        <v>53.43771953855569</v>
      </c>
      <c r="L88" s="18">
        <v>41.775889850127747</v>
      </c>
    </row>
    <row r="89" spans="1:12" x14ac:dyDescent="0.25">
      <c r="A89" s="14" t="s">
        <v>154</v>
      </c>
      <c r="B89" s="19">
        <v>23</v>
      </c>
      <c r="C89" s="19">
        <v>36.196210453573578</v>
      </c>
      <c r="D89" s="19">
        <v>38.180626800835235</v>
      </c>
      <c r="E89" s="19">
        <v>57.719101106750415</v>
      </c>
      <c r="F89" s="19">
        <v>62.307436271102397</v>
      </c>
      <c r="G89" s="19">
        <v>75.597182354470107</v>
      </c>
      <c r="H89" s="19">
        <v>46.669470120693603</v>
      </c>
      <c r="I89" s="19">
        <v>50.258928880847989</v>
      </c>
      <c r="J89" s="19">
        <v>45.863285994260629</v>
      </c>
      <c r="K89" s="19">
        <v>54.289948344221123</v>
      </c>
      <c r="L89" s="19">
        <v>50.16074009417548</v>
      </c>
    </row>
    <row r="90" spans="1:12" x14ac:dyDescent="0.25">
      <c r="A90" s="13" t="s">
        <v>155</v>
      </c>
      <c r="B90" s="18">
        <v>29</v>
      </c>
      <c r="C90" s="18">
        <v>16.416619184528034</v>
      </c>
      <c r="D90" s="18">
        <v>27.267404962278317</v>
      </c>
      <c r="E90" s="18">
        <v>28.311534333133839</v>
      </c>
      <c r="F90" s="18">
        <v>44.696466399265482</v>
      </c>
      <c r="G90" s="18">
        <v>49.528648257339754</v>
      </c>
      <c r="H90" s="18">
        <v>60.223905168677852</v>
      </c>
      <c r="I90" s="18">
        <v>37.15733664571615</v>
      </c>
      <c r="J90" s="18">
        <v>41.20957163764357</v>
      </c>
      <c r="K90" s="18">
        <v>36.969913758970051</v>
      </c>
      <c r="L90" s="18">
        <v>46.15771524629919</v>
      </c>
    </row>
    <row r="91" spans="1:12" x14ac:dyDescent="0.25">
      <c r="A91" s="14" t="s">
        <v>233</v>
      </c>
      <c r="B91" s="19">
        <v>12.572530747142014</v>
      </c>
      <c r="C91" s="19">
        <v>22.138658135988717</v>
      </c>
      <c r="D91" s="19">
        <v>11.984633066607781</v>
      </c>
      <c r="E91" s="19">
        <v>21.285735034990999</v>
      </c>
      <c r="F91" s="19">
        <v>21.847202421595728</v>
      </c>
      <c r="G91" s="19">
        <v>36.222695386133516</v>
      </c>
      <c r="H91" s="19">
        <v>41.295588690019038</v>
      </c>
      <c r="I91" s="19">
        <v>50.51603468178233</v>
      </c>
      <c r="J91" s="19">
        <v>31.282521123810362</v>
      </c>
      <c r="K91" s="19">
        <v>35.654181607141886</v>
      </c>
      <c r="L91" s="19">
        <v>31.689568016323271</v>
      </c>
    </row>
    <row r="92" spans="1:12" x14ac:dyDescent="0.25">
      <c r="A92" s="13" t="s">
        <v>234</v>
      </c>
      <c r="B92" s="18">
        <v>7.5881454190821831</v>
      </c>
      <c r="C92" s="18">
        <v>5.489792599294212</v>
      </c>
      <c r="D92" s="18">
        <v>9.7333189091376333</v>
      </c>
      <c r="E92" s="18">
        <v>5.3055316740081562</v>
      </c>
      <c r="F92" s="18">
        <v>9.4886329334658193</v>
      </c>
      <c r="G92" s="18">
        <v>9.8070012063134495</v>
      </c>
      <c r="H92" s="18">
        <v>16.374175248536574</v>
      </c>
      <c r="I92" s="18">
        <v>18.798872857965925</v>
      </c>
      <c r="J92" s="18">
        <v>23.15882136231707</v>
      </c>
      <c r="K92" s="18">
        <v>14.442952295677408</v>
      </c>
      <c r="L92" s="18">
        <v>16.578229930678734</v>
      </c>
    </row>
    <row r="93" spans="1:12" x14ac:dyDescent="0.25">
      <c r="A93" s="14" t="s">
        <v>235</v>
      </c>
      <c r="B93" s="19">
        <v>3.1220675082624481</v>
      </c>
      <c r="C93" s="19">
        <v>3.3133619158986889</v>
      </c>
      <c r="D93" s="19">
        <v>2.4136016639189064</v>
      </c>
      <c r="E93" s="19">
        <v>4.3088871789938681</v>
      </c>
      <c r="F93" s="19">
        <v>2.3650694931973777</v>
      </c>
      <c r="G93" s="19">
        <v>4.2593570027428731</v>
      </c>
      <c r="H93" s="19">
        <v>4.4331752428412203</v>
      </c>
      <c r="I93" s="19">
        <v>7.4539690174144306</v>
      </c>
      <c r="J93" s="19">
        <v>8.6182484645325541</v>
      </c>
      <c r="K93" s="19">
        <v>10.692288861126128</v>
      </c>
      <c r="L93" s="19">
        <v>6.7155821068573456</v>
      </c>
    </row>
    <row r="94" spans="1:12" x14ac:dyDescent="0.25">
      <c r="A94" s="17" t="s">
        <v>236</v>
      </c>
      <c r="B94" s="18">
        <v>0.71725632551335439</v>
      </c>
      <c r="C94" s="18">
        <v>1.3632500445665849</v>
      </c>
      <c r="D94" s="18">
        <v>1.4567282258362093</v>
      </c>
      <c r="E94" s="18">
        <v>1.0684882887269815</v>
      </c>
      <c r="F94" s="18">
        <v>1.9207910239406554</v>
      </c>
      <c r="G94" s="18">
        <v>1.0616571827006356</v>
      </c>
      <c r="H94" s="18">
        <v>1.9254077385884409</v>
      </c>
      <c r="I94" s="18">
        <v>2.0181017002282604</v>
      </c>
      <c r="J94" s="18">
        <v>3.4172345078542152</v>
      </c>
      <c r="K94" s="18">
        <v>3.978993603261646</v>
      </c>
      <c r="L94" s="18">
        <v>4.9716250727089255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343.6</v>
      </c>
      <c r="C96" s="18">
        <f t="shared" ref="C96:L96" si="10">SUM(C73:C76)</f>
        <v>344.59411005908333</v>
      </c>
      <c r="D96" s="18">
        <f t="shared" si="10"/>
        <v>338.47395284756504</v>
      </c>
      <c r="E96" s="18">
        <f t="shared" si="10"/>
        <v>336.88174190439344</v>
      </c>
      <c r="F96" s="18">
        <f t="shared" si="10"/>
        <v>332.27189061442488</v>
      </c>
      <c r="G96" s="18">
        <f t="shared" si="10"/>
        <v>330.60114184668561</v>
      </c>
      <c r="H96" s="18">
        <f t="shared" si="10"/>
        <v>332.94762842062539</v>
      </c>
      <c r="I96" s="18">
        <f t="shared" si="10"/>
        <v>338.09227106521865</v>
      </c>
      <c r="J96" s="18">
        <f t="shared" si="10"/>
        <v>345.27324194127959</v>
      </c>
      <c r="K96" s="18">
        <f t="shared" si="10"/>
        <v>354.57169186196768</v>
      </c>
      <c r="L96" s="18">
        <f t="shared" si="10"/>
        <v>367.01350671374456</v>
      </c>
    </row>
    <row r="97" spans="1:12" x14ac:dyDescent="0.25">
      <c r="A97" s="16" t="s">
        <v>242</v>
      </c>
      <c r="B97" s="19">
        <f>SUM(B77:B78)</f>
        <v>102.4</v>
      </c>
      <c r="C97" s="19">
        <f t="shared" ref="C97:L97" si="11">SUM(C77:C78)</f>
        <v>111.82091593340103</v>
      </c>
      <c r="D97" s="19">
        <f t="shared" si="11"/>
        <v>121.39390061526075</v>
      </c>
      <c r="E97" s="19">
        <f t="shared" si="11"/>
        <v>107.81539125395676</v>
      </c>
      <c r="F97" s="19">
        <f t="shared" si="11"/>
        <v>112.40461676761517</v>
      </c>
      <c r="G97" s="19">
        <f t="shared" si="11"/>
        <v>113.23747607019696</v>
      </c>
      <c r="H97" s="19">
        <f t="shared" si="11"/>
        <v>109.87528099580722</v>
      </c>
      <c r="I97" s="19">
        <f t="shared" si="11"/>
        <v>106.86016200060138</v>
      </c>
      <c r="J97" s="19">
        <f t="shared" si="11"/>
        <v>107.77259040051908</v>
      </c>
      <c r="K97" s="19">
        <f t="shared" si="11"/>
        <v>110.36976016521422</v>
      </c>
      <c r="L97" s="19">
        <f t="shared" si="11"/>
        <v>111.6281298463885</v>
      </c>
    </row>
    <row r="98" spans="1:12" x14ac:dyDescent="0.25">
      <c r="A98" s="11" t="s">
        <v>243</v>
      </c>
      <c r="B98" s="18">
        <f>SUM(B79:B86)</f>
        <v>657</v>
      </c>
      <c r="C98" s="18">
        <f t="shared" ref="C98:L98" si="12">SUM(C79:C86)</f>
        <v>618.50805522015264</v>
      </c>
      <c r="D98" s="18">
        <f t="shared" si="12"/>
        <v>580.77711492041851</v>
      </c>
      <c r="E98" s="18">
        <f t="shared" si="12"/>
        <v>547.43550270899334</v>
      </c>
      <c r="F98" s="18">
        <f t="shared" si="12"/>
        <v>535.14233267066015</v>
      </c>
      <c r="G98" s="18">
        <f t="shared" si="12"/>
        <v>523.82408783257529</v>
      </c>
      <c r="H98" s="18">
        <f t="shared" si="12"/>
        <v>519.42778232502042</v>
      </c>
      <c r="I98" s="18">
        <f t="shared" si="12"/>
        <v>504.6621453736343</v>
      </c>
      <c r="J98" s="18">
        <f t="shared" si="12"/>
        <v>492.55722749780392</v>
      </c>
      <c r="K98" s="18">
        <f t="shared" si="12"/>
        <v>493.16612969608309</v>
      </c>
      <c r="L98" s="18">
        <f t="shared" si="12"/>
        <v>494.17760795669125</v>
      </c>
    </row>
    <row r="99" spans="1:12" x14ac:dyDescent="0.25">
      <c r="A99" s="16" t="s">
        <v>157</v>
      </c>
      <c r="B99" s="19">
        <f>SUM(B87:B94)</f>
        <v>162.00000000000003</v>
      </c>
      <c r="C99" s="19">
        <f t="shared" ref="C99:L99" si="13">SUM(C87:C94)</f>
        <v>195.19320526588115</v>
      </c>
      <c r="D99" s="19">
        <f t="shared" si="13"/>
        <v>226.57556205817289</v>
      </c>
      <c r="E99" s="19">
        <f t="shared" si="13"/>
        <v>273.08087772452694</v>
      </c>
      <c r="F99" s="19">
        <f t="shared" si="13"/>
        <v>278.53759666515873</v>
      </c>
      <c r="G99" s="19">
        <f t="shared" si="13"/>
        <v>284.22667599395925</v>
      </c>
      <c r="H99" s="19">
        <f t="shared" si="13"/>
        <v>277.35135703230401</v>
      </c>
      <c r="I99" s="19">
        <f t="shared" si="13"/>
        <v>276.36253142047087</v>
      </c>
      <c r="J99" s="19">
        <f t="shared" si="13"/>
        <v>267.10701247639315</v>
      </c>
      <c r="K99" s="19">
        <f t="shared" si="13"/>
        <v>252.8766009720523</v>
      </c>
      <c r="L99" s="19">
        <f t="shared" si="13"/>
        <v>243.50628205051333</v>
      </c>
    </row>
    <row r="100" spans="1:12" x14ac:dyDescent="0.25">
      <c r="A100" s="24" t="s">
        <v>156</v>
      </c>
      <c r="B100" s="25">
        <f>SUM(B91:B94)</f>
        <v>24</v>
      </c>
      <c r="C100" s="25">
        <f t="shared" ref="C100:L100" si="14">SUM(C91:C94)</f>
        <v>32.305062695748205</v>
      </c>
      <c r="D100" s="25">
        <f t="shared" si="14"/>
        <v>25.58828186550053</v>
      </c>
      <c r="E100" s="25">
        <f t="shared" si="14"/>
        <v>31.968642176720007</v>
      </c>
      <c r="F100" s="25">
        <f t="shared" si="14"/>
        <v>35.621695872199581</v>
      </c>
      <c r="G100" s="25">
        <f t="shared" si="14"/>
        <v>51.350710777890477</v>
      </c>
      <c r="H100" s="25">
        <f t="shared" si="14"/>
        <v>64.028346919985282</v>
      </c>
      <c r="I100" s="25">
        <f t="shared" si="14"/>
        <v>78.786978257390942</v>
      </c>
      <c r="J100" s="25">
        <f t="shared" si="14"/>
        <v>66.476825458514199</v>
      </c>
      <c r="K100" s="25">
        <f t="shared" si="14"/>
        <v>64.768416367207067</v>
      </c>
      <c r="L100" s="25">
        <f t="shared" si="14"/>
        <v>59.955005126568281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5817.9999999999991</v>
      </c>
      <c r="C6" s="18">
        <v>5681.7059190282589</v>
      </c>
      <c r="D6" s="18">
        <v>5510.9119706556075</v>
      </c>
      <c r="E6" s="18">
        <v>5333.3584096907553</v>
      </c>
      <c r="F6" s="18">
        <v>5155.6775650189456</v>
      </c>
      <c r="G6" s="18">
        <v>4978.3403931572966</v>
      </c>
      <c r="H6" s="18">
        <v>4789.1070252208201</v>
      </c>
      <c r="I6" s="18">
        <v>4614.8721855293697</v>
      </c>
      <c r="J6" s="18">
        <v>4455.760297657278</v>
      </c>
      <c r="K6" s="18">
        <v>4309.284045591723</v>
      </c>
      <c r="L6" s="18">
        <v>4179.6298704367664</v>
      </c>
    </row>
    <row r="7" spans="1:12" x14ac:dyDescent="0.25">
      <c r="A7" s="12" t="s">
        <v>140</v>
      </c>
      <c r="B7" s="28">
        <v>400</v>
      </c>
      <c r="C7" s="28">
        <v>393.68507851510526</v>
      </c>
      <c r="D7" s="28">
        <v>371.26873278381311</v>
      </c>
      <c r="E7" s="19">
        <v>365.95316137469763</v>
      </c>
      <c r="F7" s="28">
        <v>355.1244357402843</v>
      </c>
      <c r="G7" s="28">
        <v>347.75173245846139</v>
      </c>
      <c r="H7" s="28">
        <v>331.95640631360612</v>
      </c>
      <c r="I7" s="28">
        <v>324.43351571139578</v>
      </c>
      <c r="J7" s="28">
        <v>315.22430996746851</v>
      </c>
      <c r="K7" s="28">
        <v>304.33003021010074</v>
      </c>
      <c r="L7" s="28">
        <v>294.14627525693908</v>
      </c>
    </row>
    <row r="8" spans="1:12" x14ac:dyDescent="0.25">
      <c r="A8" s="13" t="s">
        <v>141</v>
      </c>
      <c r="B8" s="18">
        <v>408</v>
      </c>
      <c r="C8" s="18">
        <v>378.17908066893796</v>
      </c>
      <c r="D8" s="18">
        <v>372.24132624162189</v>
      </c>
      <c r="E8" s="18">
        <v>351.31087549990821</v>
      </c>
      <c r="F8" s="18">
        <v>346.52979595098742</v>
      </c>
      <c r="G8" s="18">
        <v>336.50285902289914</v>
      </c>
      <c r="H8" s="18">
        <v>329.72782136604127</v>
      </c>
      <c r="I8" s="18">
        <v>314.94099850119596</v>
      </c>
      <c r="J8" s="18">
        <v>307.98037028696069</v>
      </c>
      <c r="K8" s="18">
        <v>299.4003816211881</v>
      </c>
      <c r="L8" s="18">
        <v>289.20082407445693</v>
      </c>
    </row>
    <row r="9" spans="1:12" x14ac:dyDescent="0.25">
      <c r="A9" s="14" t="s">
        <v>142</v>
      </c>
      <c r="B9" s="19">
        <v>372</v>
      </c>
      <c r="C9" s="19">
        <v>391.3221965457397</v>
      </c>
      <c r="D9" s="19">
        <v>362.77998872350582</v>
      </c>
      <c r="E9" s="19">
        <v>357.02217584959766</v>
      </c>
      <c r="F9" s="19">
        <v>336.94731303010769</v>
      </c>
      <c r="G9" s="19">
        <v>332.36190983740488</v>
      </c>
      <c r="H9" s="19">
        <v>322.74474445090948</v>
      </c>
      <c r="I9" s="19">
        <v>316.24666375559167</v>
      </c>
      <c r="J9" s="19">
        <v>302.06414736889258</v>
      </c>
      <c r="K9" s="19">
        <v>295.38809803523321</v>
      </c>
      <c r="L9" s="19">
        <v>287.15882071732256</v>
      </c>
    </row>
    <row r="10" spans="1:12" x14ac:dyDescent="0.25">
      <c r="A10" s="13" t="s">
        <v>240</v>
      </c>
      <c r="B10" s="18">
        <v>193.2</v>
      </c>
      <c r="C10" s="18">
        <v>215.03553748921124</v>
      </c>
      <c r="D10" s="18">
        <v>226.06547344473731</v>
      </c>
      <c r="E10" s="18">
        <v>209.70947726235462</v>
      </c>
      <c r="F10" s="18">
        <v>206.24368481012485</v>
      </c>
      <c r="G10" s="18">
        <v>194.64653859765181</v>
      </c>
      <c r="H10" s="18">
        <v>191.99810122018079</v>
      </c>
      <c r="I10" s="18">
        <v>186.44207759514569</v>
      </c>
      <c r="J10" s="18">
        <v>182.68818996984433</v>
      </c>
      <c r="K10" s="18">
        <v>174.49470164362816</v>
      </c>
      <c r="L10" s="18">
        <v>170.63808114346358</v>
      </c>
    </row>
    <row r="11" spans="1:12" x14ac:dyDescent="0.25">
      <c r="A11" s="14" t="s">
        <v>241</v>
      </c>
      <c r="B11" s="19">
        <v>128.80000000000001</v>
      </c>
      <c r="C11" s="19">
        <v>142.03191075335147</v>
      </c>
      <c r="D11" s="19">
        <v>149.51493045909598</v>
      </c>
      <c r="E11" s="19">
        <v>138.55217646128435</v>
      </c>
      <c r="F11" s="19">
        <v>136.45414273852191</v>
      </c>
      <c r="G11" s="19">
        <v>128.79975809266745</v>
      </c>
      <c r="H11" s="19">
        <v>127.06384370929966</v>
      </c>
      <c r="I11" s="19">
        <v>123.40341711229615</v>
      </c>
      <c r="J11" s="19">
        <v>120.93402989611701</v>
      </c>
      <c r="K11" s="19">
        <v>115.52484932070848</v>
      </c>
      <c r="L11" s="19">
        <v>112.98472726734195</v>
      </c>
    </row>
    <row r="12" spans="1:12" x14ac:dyDescent="0.25">
      <c r="A12" s="13" t="s">
        <v>143</v>
      </c>
      <c r="B12" s="18">
        <v>299</v>
      </c>
      <c r="C12" s="18">
        <v>297.83932640618173</v>
      </c>
      <c r="D12" s="18">
        <v>330.14165936675317</v>
      </c>
      <c r="E12" s="18">
        <v>347.43471226634585</v>
      </c>
      <c r="F12" s="18">
        <v>322.15637547675374</v>
      </c>
      <c r="G12" s="18">
        <v>317.17116706774448</v>
      </c>
      <c r="H12" s="18">
        <v>299.4210020108053</v>
      </c>
      <c r="I12" s="18">
        <v>295.42584347271668</v>
      </c>
      <c r="J12" s="18">
        <v>286.95209928736119</v>
      </c>
      <c r="K12" s="18">
        <v>281.24505632099181</v>
      </c>
      <c r="L12" s="18">
        <v>268.69714215538625</v>
      </c>
    </row>
    <row r="13" spans="1:12" x14ac:dyDescent="0.25">
      <c r="A13" s="14" t="s">
        <v>144</v>
      </c>
      <c r="B13" s="19">
        <v>303</v>
      </c>
      <c r="C13" s="19">
        <v>269.25247680748248</v>
      </c>
      <c r="D13" s="19">
        <v>268.1685446889735</v>
      </c>
      <c r="E13" s="19">
        <v>297.80062094955645</v>
      </c>
      <c r="F13" s="19">
        <v>313.45256796392192</v>
      </c>
      <c r="G13" s="19">
        <v>290.95512899395987</v>
      </c>
      <c r="H13" s="19">
        <v>286.45912706228023</v>
      </c>
      <c r="I13" s="19">
        <v>270.55731246489415</v>
      </c>
      <c r="J13" s="19">
        <v>267.06448518257844</v>
      </c>
      <c r="K13" s="19">
        <v>259.50704933631226</v>
      </c>
      <c r="L13" s="19">
        <v>254.43786443506195</v>
      </c>
    </row>
    <row r="14" spans="1:12" x14ac:dyDescent="0.25">
      <c r="A14" s="13" t="s">
        <v>145</v>
      </c>
      <c r="B14" s="18">
        <v>336</v>
      </c>
      <c r="C14" s="18">
        <v>306.31732402795308</v>
      </c>
      <c r="D14" s="18">
        <v>271.93707215254994</v>
      </c>
      <c r="E14" s="18">
        <v>270.32638729494857</v>
      </c>
      <c r="F14" s="18">
        <v>300.03483799893951</v>
      </c>
      <c r="G14" s="18">
        <v>315.22339230805881</v>
      </c>
      <c r="H14" s="18">
        <v>292.21900971703803</v>
      </c>
      <c r="I14" s="18">
        <v>287.07738205561907</v>
      </c>
      <c r="J14" s="18">
        <v>270.60227996848209</v>
      </c>
      <c r="K14" s="18">
        <v>266.52639726250038</v>
      </c>
      <c r="L14" s="18">
        <v>258.36327580941372</v>
      </c>
    </row>
    <row r="15" spans="1:12" x14ac:dyDescent="0.25">
      <c r="A15" s="14" t="s">
        <v>146</v>
      </c>
      <c r="B15" s="19">
        <v>321</v>
      </c>
      <c r="C15" s="19">
        <v>309.89437167906931</v>
      </c>
      <c r="D15" s="19">
        <v>281.9274615747949</v>
      </c>
      <c r="E15" s="19">
        <v>249.82841753291572</v>
      </c>
      <c r="F15" s="19">
        <v>247.05176660860815</v>
      </c>
      <c r="G15" s="19">
        <v>274.1333388594079</v>
      </c>
      <c r="H15" s="19">
        <v>286.56086727120913</v>
      </c>
      <c r="I15" s="19">
        <v>264.8182313070688</v>
      </c>
      <c r="J15" s="19">
        <v>258.47529146332124</v>
      </c>
      <c r="K15" s="19">
        <v>242.19113099589686</v>
      </c>
      <c r="L15" s="19">
        <v>236.89539123528394</v>
      </c>
    </row>
    <row r="16" spans="1:12" x14ac:dyDescent="0.25">
      <c r="A16" s="13" t="s">
        <v>147</v>
      </c>
      <c r="B16" s="18">
        <v>270</v>
      </c>
      <c r="C16" s="18">
        <v>300.90660598370243</v>
      </c>
      <c r="D16" s="18">
        <v>290.45251279233798</v>
      </c>
      <c r="E16" s="18">
        <v>264.30294151469644</v>
      </c>
      <c r="F16" s="18">
        <v>234.31143086409793</v>
      </c>
      <c r="G16" s="18">
        <v>231.56861174132663</v>
      </c>
      <c r="H16" s="18">
        <v>257.26824174758082</v>
      </c>
      <c r="I16" s="18">
        <v>268.87162648156004</v>
      </c>
      <c r="J16" s="18">
        <v>248.62567442323268</v>
      </c>
      <c r="K16" s="18">
        <v>242.60290174424225</v>
      </c>
      <c r="L16" s="18">
        <v>227.35677819209792</v>
      </c>
    </row>
    <row r="17" spans="1:12" x14ac:dyDescent="0.25">
      <c r="A17" s="14" t="s">
        <v>148</v>
      </c>
      <c r="B17" s="19">
        <v>321</v>
      </c>
      <c r="C17" s="19">
        <v>257.82018198897163</v>
      </c>
      <c r="D17" s="19">
        <v>287.32860404662489</v>
      </c>
      <c r="E17" s="19">
        <v>277.28998141112027</v>
      </c>
      <c r="F17" s="19">
        <v>252.29886270811022</v>
      </c>
      <c r="G17" s="19">
        <v>223.65687954574872</v>
      </c>
      <c r="H17" s="19">
        <v>220.96971857130939</v>
      </c>
      <c r="I17" s="19">
        <v>245.52821855998945</v>
      </c>
      <c r="J17" s="19">
        <v>256.54626445131117</v>
      </c>
      <c r="K17" s="19">
        <v>237.22672048727409</v>
      </c>
      <c r="L17" s="19">
        <v>231.42646503992216</v>
      </c>
    </row>
    <row r="18" spans="1:12" x14ac:dyDescent="0.25">
      <c r="A18" s="13" t="s">
        <v>149</v>
      </c>
      <c r="B18" s="18">
        <v>356</v>
      </c>
      <c r="C18" s="18">
        <v>299.87496950789932</v>
      </c>
      <c r="D18" s="18">
        <v>239.74599689550374</v>
      </c>
      <c r="E18" s="18">
        <v>265.82129979172458</v>
      </c>
      <c r="F18" s="18">
        <v>254.98395952950702</v>
      </c>
      <c r="G18" s="18">
        <v>230.46093019038921</v>
      </c>
      <c r="H18" s="18">
        <v>202.78261947506192</v>
      </c>
      <c r="I18" s="18">
        <v>198.59341568339909</v>
      </c>
      <c r="J18" s="18">
        <v>218.64716517451703</v>
      </c>
      <c r="K18" s="18">
        <v>225.96931494922694</v>
      </c>
      <c r="L18" s="18">
        <v>206.45546514788077</v>
      </c>
    </row>
    <row r="19" spans="1:12" x14ac:dyDescent="0.25">
      <c r="A19" s="14" t="s">
        <v>150</v>
      </c>
      <c r="B19" s="19">
        <v>416</v>
      </c>
      <c r="C19" s="19">
        <v>340.0146279517744</v>
      </c>
      <c r="D19" s="19">
        <v>286.60134671792071</v>
      </c>
      <c r="E19" s="19">
        <v>229.27188752229046</v>
      </c>
      <c r="F19" s="19">
        <v>254.34393505510758</v>
      </c>
      <c r="G19" s="19">
        <v>244.14298140027353</v>
      </c>
      <c r="H19" s="19">
        <v>220.79103481778998</v>
      </c>
      <c r="I19" s="19">
        <v>194.37476171536292</v>
      </c>
      <c r="J19" s="19">
        <v>190.50065406681864</v>
      </c>
      <c r="K19" s="19">
        <v>209.79873686713361</v>
      </c>
      <c r="L19" s="19">
        <v>216.95911694508493</v>
      </c>
    </row>
    <row r="20" spans="1:12" x14ac:dyDescent="0.25">
      <c r="A20" s="13" t="s">
        <v>151</v>
      </c>
      <c r="B20" s="18">
        <v>429</v>
      </c>
      <c r="C20" s="18">
        <v>392.81107019612045</v>
      </c>
      <c r="D20" s="18">
        <v>321.35052476052397</v>
      </c>
      <c r="E20" s="18">
        <v>271.08198400369417</v>
      </c>
      <c r="F20" s="18">
        <v>217.03824904490216</v>
      </c>
      <c r="G20" s="18">
        <v>240.98649907096592</v>
      </c>
      <c r="H20" s="18">
        <v>231.46784824486645</v>
      </c>
      <c r="I20" s="18">
        <v>209.48420108033994</v>
      </c>
      <c r="J20" s="18">
        <v>184.5674293958981</v>
      </c>
      <c r="K20" s="18">
        <v>180.97000168096571</v>
      </c>
      <c r="L20" s="18">
        <v>199.5085625126643</v>
      </c>
    </row>
    <row r="21" spans="1:12" x14ac:dyDescent="0.25">
      <c r="A21" s="14" t="s">
        <v>152</v>
      </c>
      <c r="B21" s="19">
        <v>348</v>
      </c>
      <c r="C21" s="19">
        <v>402.35141791667525</v>
      </c>
      <c r="D21" s="19">
        <v>369.21709224532583</v>
      </c>
      <c r="E21" s="19">
        <v>302.57692932525265</v>
      </c>
      <c r="F21" s="19">
        <v>255.72143959195924</v>
      </c>
      <c r="G21" s="19">
        <v>205.08033641951377</v>
      </c>
      <c r="H21" s="19">
        <v>228.04134064278207</v>
      </c>
      <c r="I21" s="19">
        <v>219.44117043516519</v>
      </c>
      <c r="J21" s="19">
        <v>198.90710262171132</v>
      </c>
      <c r="K21" s="19">
        <v>175.48648830383377</v>
      </c>
      <c r="L21" s="19">
        <v>172.40034913464837</v>
      </c>
    </row>
    <row r="22" spans="1:12" x14ac:dyDescent="0.25">
      <c r="A22" s="13" t="s">
        <v>153</v>
      </c>
      <c r="B22" s="18">
        <v>284</v>
      </c>
      <c r="C22" s="18">
        <v>307.82112565088983</v>
      </c>
      <c r="D22" s="18">
        <v>360.00722504170011</v>
      </c>
      <c r="E22" s="18">
        <v>333.94249592332795</v>
      </c>
      <c r="F22" s="18">
        <v>276.21861660236209</v>
      </c>
      <c r="G22" s="18">
        <v>235.42602489334018</v>
      </c>
      <c r="H22" s="18">
        <v>190.20897340249581</v>
      </c>
      <c r="I22" s="18">
        <v>212.87902028372082</v>
      </c>
      <c r="J22" s="18">
        <v>206.1280276125751</v>
      </c>
      <c r="K22" s="18">
        <v>187.8384695407488</v>
      </c>
      <c r="L22" s="18">
        <v>166.49117161021013</v>
      </c>
    </row>
    <row r="23" spans="1:12" x14ac:dyDescent="0.25">
      <c r="A23" s="14" t="s">
        <v>154</v>
      </c>
      <c r="B23" s="19">
        <v>254</v>
      </c>
      <c r="C23" s="19">
        <v>248.90996168919992</v>
      </c>
      <c r="D23" s="19">
        <v>269.67472711727947</v>
      </c>
      <c r="E23" s="19">
        <v>315.25599844578608</v>
      </c>
      <c r="F23" s="19">
        <v>292.30991784838704</v>
      </c>
      <c r="G23" s="19">
        <v>241.67827840370649</v>
      </c>
      <c r="H23" s="19">
        <v>205.89919848562647</v>
      </c>
      <c r="I23" s="19">
        <v>166.28146260549261</v>
      </c>
      <c r="J23" s="19">
        <v>186.01821868252878</v>
      </c>
      <c r="K23" s="19">
        <v>180.04317344596993</v>
      </c>
      <c r="L23" s="19">
        <v>163.99716828055483</v>
      </c>
    </row>
    <row r="24" spans="1:12" x14ac:dyDescent="0.25">
      <c r="A24" s="13" t="s">
        <v>155</v>
      </c>
      <c r="B24" s="18">
        <v>193</v>
      </c>
      <c r="C24" s="18">
        <v>202.66460340735355</v>
      </c>
      <c r="D24" s="18">
        <v>200.07901328740127</v>
      </c>
      <c r="E24" s="18">
        <v>218.29138347020893</v>
      </c>
      <c r="F24" s="18">
        <v>256.84237229657634</v>
      </c>
      <c r="G24" s="18">
        <v>239.73995208425913</v>
      </c>
      <c r="H24" s="18">
        <v>199.44261675016992</v>
      </c>
      <c r="I24" s="18">
        <v>170.95728153204539</v>
      </c>
      <c r="J24" s="18">
        <v>138.86749746597633</v>
      </c>
      <c r="K24" s="18">
        <v>156.21082731194838</v>
      </c>
      <c r="L24" s="18">
        <v>152.05085345407434</v>
      </c>
    </row>
    <row r="25" spans="1:12" x14ac:dyDescent="0.25">
      <c r="A25" s="14" t="s">
        <v>233</v>
      </c>
      <c r="B25" s="19">
        <v>100.76960677966255</v>
      </c>
      <c r="C25" s="19">
        <v>143.43520938660185</v>
      </c>
      <c r="D25" s="19">
        <v>154.01268765858393</v>
      </c>
      <c r="E25" s="19">
        <v>155.48158816528698</v>
      </c>
      <c r="F25" s="19">
        <v>172.97014127441682</v>
      </c>
      <c r="G25" s="19">
        <v>206.80159145610799</v>
      </c>
      <c r="H25" s="19">
        <v>196.39682885267342</v>
      </c>
      <c r="I25" s="19">
        <v>165.73729108028726</v>
      </c>
      <c r="J25" s="19">
        <v>144.06184996958973</v>
      </c>
      <c r="K25" s="19">
        <v>118.46599711119637</v>
      </c>
      <c r="L25" s="19">
        <v>134.69817773574459</v>
      </c>
    </row>
    <row r="26" spans="1:12" x14ac:dyDescent="0.25">
      <c r="A26" s="13" t="s">
        <v>234</v>
      </c>
      <c r="B26" s="18">
        <v>57.934900643272563</v>
      </c>
      <c r="C26" s="18">
        <v>45.202918641454197</v>
      </c>
      <c r="D26" s="18">
        <v>65.184878432575573</v>
      </c>
      <c r="E26" s="18">
        <v>71.322586366082035</v>
      </c>
      <c r="F26" s="18">
        <v>75.516003968550194</v>
      </c>
      <c r="G26" s="18">
        <v>86.470981016159783</v>
      </c>
      <c r="H26" s="18">
        <v>103.60400370012657</v>
      </c>
      <c r="I26" s="18">
        <v>102.28365889575356</v>
      </c>
      <c r="J26" s="18">
        <v>87.693795009248049</v>
      </c>
      <c r="K26" s="18">
        <v>78.239798186913262</v>
      </c>
      <c r="L26" s="18">
        <v>65.538289619296904</v>
      </c>
    </row>
    <row r="27" spans="1:12" x14ac:dyDescent="0.25">
      <c r="A27" s="14" t="s">
        <v>235</v>
      </c>
      <c r="B27" s="19">
        <v>22.446277465949052</v>
      </c>
      <c r="C27" s="19">
        <v>26.135492078133158</v>
      </c>
      <c r="D27" s="19">
        <v>21.006285781128518</v>
      </c>
      <c r="E27" s="19">
        <v>30.690881553455327</v>
      </c>
      <c r="F27" s="19">
        <v>34.188960117285923</v>
      </c>
      <c r="G27" s="19">
        <v>37.850628113699415</v>
      </c>
      <c r="H27" s="19">
        <v>44.540809555971904</v>
      </c>
      <c r="I27" s="19">
        <v>53.495352838730192</v>
      </c>
      <c r="J27" s="19">
        <v>54.78739415728397</v>
      </c>
      <c r="K27" s="19">
        <v>47.686678730891543</v>
      </c>
      <c r="L27" s="19">
        <v>43.612013366329485</v>
      </c>
    </row>
    <row r="28" spans="1:12" x14ac:dyDescent="0.25">
      <c r="A28" s="17" t="s">
        <v>236</v>
      </c>
      <c r="B28" s="18">
        <v>4.8492151111157984</v>
      </c>
      <c r="C28" s="18">
        <v>10.200431736449508</v>
      </c>
      <c r="D28" s="18">
        <v>12.205886442855514</v>
      </c>
      <c r="E28" s="18">
        <v>10.090447706221592</v>
      </c>
      <c r="F28" s="18">
        <v>14.93875579943356</v>
      </c>
      <c r="G28" s="18">
        <v>16.930873583549708</v>
      </c>
      <c r="H28" s="18">
        <v>19.542867852996899</v>
      </c>
      <c r="I28" s="18">
        <v>23.599282361599847</v>
      </c>
      <c r="J28" s="18">
        <v>28.424021235562073</v>
      </c>
      <c r="K28" s="18">
        <v>30.137242484817328</v>
      </c>
      <c r="L28" s="18">
        <v>26.613057303586132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1373.2</v>
      </c>
      <c r="C30" s="18">
        <f t="shared" ref="C30:L30" si="0">SUM(C7:C10)</f>
        <v>1378.2218932189942</v>
      </c>
      <c r="D30" s="18">
        <f t="shared" si="0"/>
        <v>1332.3555211936782</v>
      </c>
      <c r="E30" s="18">
        <f t="shared" si="0"/>
        <v>1283.9956899865581</v>
      </c>
      <c r="F30" s="18">
        <f t="shared" si="0"/>
        <v>1244.8452295315044</v>
      </c>
      <c r="G30" s="18">
        <f t="shared" si="0"/>
        <v>1211.2630399164173</v>
      </c>
      <c r="H30" s="18">
        <f t="shared" si="0"/>
        <v>1176.4270733507376</v>
      </c>
      <c r="I30" s="18">
        <f t="shared" si="0"/>
        <v>1142.0632555633292</v>
      </c>
      <c r="J30" s="18">
        <f t="shared" si="0"/>
        <v>1107.957017593166</v>
      </c>
      <c r="K30" s="18">
        <f t="shared" si="0"/>
        <v>1073.6132115101502</v>
      </c>
      <c r="L30" s="18">
        <f t="shared" si="0"/>
        <v>1041.1440011921823</v>
      </c>
    </row>
    <row r="31" spans="1:12" x14ac:dyDescent="0.25">
      <c r="A31" s="16" t="s">
        <v>242</v>
      </c>
      <c r="B31" s="19">
        <f>SUM(B11:B12)</f>
        <v>427.8</v>
      </c>
      <c r="C31" s="19">
        <f t="shared" ref="C31:L31" si="1">SUM(C11:C12)</f>
        <v>439.87123715953317</v>
      </c>
      <c r="D31" s="19">
        <f t="shared" si="1"/>
        <v>479.65658982584915</v>
      </c>
      <c r="E31" s="19">
        <f t="shared" si="1"/>
        <v>485.98688872763023</v>
      </c>
      <c r="F31" s="19">
        <f t="shared" si="1"/>
        <v>458.61051821527565</v>
      </c>
      <c r="G31" s="19">
        <f t="shared" si="1"/>
        <v>445.97092516041192</v>
      </c>
      <c r="H31" s="19">
        <f t="shared" si="1"/>
        <v>426.48484572010494</v>
      </c>
      <c r="I31" s="19">
        <f t="shared" si="1"/>
        <v>418.82926058501283</v>
      </c>
      <c r="J31" s="19">
        <f t="shared" si="1"/>
        <v>407.8861291834782</v>
      </c>
      <c r="K31" s="19">
        <f t="shared" si="1"/>
        <v>396.76990564170029</v>
      </c>
      <c r="L31" s="19">
        <f t="shared" si="1"/>
        <v>381.6818694227282</v>
      </c>
    </row>
    <row r="32" spans="1:12" x14ac:dyDescent="0.25">
      <c r="A32" s="11" t="s">
        <v>243</v>
      </c>
      <c r="B32" s="18">
        <f>SUM(B13:B20)</f>
        <v>2752</v>
      </c>
      <c r="C32" s="18">
        <f t="shared" ref="C32:L32" si="2">SUM(C13:C20)</f>
        <v>2476.8916281429729</v>
      </c>
      <c r="D32" s="18">
        <f t="shared" si="2"/>
        <v>2247.5120636292295</v>
      </c>
      <c r="E32" s="18">
        <f t="shared" si="2"/>
        <v>2125.7235200209466</v>
      </c>
      <c r="F32" s="18">
        <f t="shared" si="2"/>
        <v>2073.5156097731942</v>
      </c>
      <c r="G32" s="18">
        <f t="shared" si="2"/>
        <v>2051.1277621101308</v>
      </c>
      <c r="H32" s="18">
        <f t="shared" si="2"/>
        <v>1998.5184669071359</v>
      </c>
      <c r="I32" s="18">
        <f t="shared" si="2"/>
        <v>1939.3051493482335</v>
      </c>
      <c r="J32" s="18">
        <f t="shared" si="2"/>
        <v>1895.0292441261595</v>
      </c>
      <c r="K32" s="18">
        <f t="shared" si="2"/>
        <v>1864.7922533235521</v>
      </c>
      <c r="L32" s="18">
        <f t="shared" si="2"/>
        <v>1831.4029193174097</v>
      </c>
    </row>
    <row r="33" spans="1:12" x14ac:dyDescent="0.25">
      <c r="A33" s="16" t="s">
        <v>157</v>
      </c>
      <c r="B33" s="19">
        <f>SUM(B21:B28)</f>
        <v>1265.0000000000002</v>
      </c>
      <c r="C33" s="19">
        <f t="shared" ref="C33:L33" si="3">SUM(C21:C28)</f>
        <v>1386.7211605067573</v>
      </c>
      <c r="D33" s="19">
        <f t="shared" si="3"/>
        <v>1451.3877960068501</v>
      </c>
      <c r="E33" s="19">
        <f t="shared" si="3"/>
        <v>1437.6523109556213</v>
      </c>
      <c r="F33" s="19">
        <f t="shared" si="3"/>
        <v>1378.706207498971</v>
      </c>
      <c r="G33" s="19">
        <f t="shared" si="3"/>
        <v>1269.9786659703366</v>
      </c>
      <c r="H33" s="19">
        <f t="shared" si="3"/>
        <v>1187.6766392428433</v>
      </c>
      <c r="I33" s="19">
        <f t="shared" si="3"/>
        <v>1114.6745200327948</v>
      </c>
      <c r="J33" s="19">
        <f t="shared" si="3"/>
        <v>1044.8879067544754</v>
      </c>
      <c r="K33" s="19">
        <f t="shared" si="3"/>
        <v>974.10867511631932</v>
      </c>
      <c r="L33" s="19">
        <f t="shared" si="3"/>
        <v>925.40108050444485</v>
      </c>
    </row>
    <row r="34" spans="1:12" x14ac:dyDescent="0.25">
      <c r="A34" s="24" t="s">
        <v>156</v>
      </c>
      <c r="B34" s="25">
        <f>SUM(B25:B28)</f>
        <v>185.99999999999997</v>
      </c>
      <c r="C34" s="25">
        <f t="shared" ref="C34:L34" si="4">SUM(C25:C28)</f>
        <v>224.97405184263872</v>
      </c>
      <c r="D34" s="25">
        <f t="shared" si="4"/>
        <v>252.40973831514353</v>
      </c>
      <c r="E34" s="25">
        <f t="shared" si="4"/>
        <v>267.58550379104594</v>
      </c>
      <c r="F34" s="25">
        <f t="shared" si="4"/>
        <v>297.61386115968651</v>
      </c>
      <c r="G34" s="25">
        <f t="shared" si="4"/>
        <v>348.05407416951692</v>
      </c>
      <c r="H34" s="25">
        <f t="shared" si="4"/>
        <v>364.08450996176879</v>
      </c>
      <c r="I34" s="25">
        <f t="shared" si="4"/>
        <v>345.11558517637081</v>
      </c>
      <c r="J34" s="25">
        <f t="shared" si="4"/>
        <v>314.96706037168383</v>
      </c>
      <c r="K34" s="25">
        <f t="shared" si="4"/>
        <v>274.52971651381853</v>
      </c>
      <c r="L34" s="25">
        <f t="shared" si="4"/>
        <v>270.46153802495712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2931.0000000000005</v>
      </c>
      <c r="C39" s="18">
        <v>2873.4770197107741</v>
      </c>
      <c r="D39" s="18">
        <v>2795.1521730517529</v>
      </c>
      <c r="E39" s="18">
        <v>2703.1833706381685</v>
      </c>
      <c r="F39" s="18">
        <v>2622.3925610875554</v>
      </c>
      <c r="G39" s="18">
        <v>2546.0617874394893</v>
      </c>
      <c r="H39" s="18">
        <v>2452.4904064124239</v>
      </c>
      <c r="I39" s="18">
        <v>2370.752036978402</v>
      </c>
      <c r="J39" s="18">
        <v>2292.6893720048174</v>
      </c>
      <c r="K39" s="18">
        <v>2217.9483640476246</v>
      </c>
      <c r="L39" s="18">
        <v>2151.1418524164051</v>
      </c>
    </row>
    <row r="40" spans="1:12" x14ac:dyDescent="0.25">
      <c r="A40" s="14" t="s">
        <v>140</v>
      </c>
      <c r="B40" s="19">
        <v>228</v>
      </c>
      <c r="C40" s="19">
        <v>201.42681602724878</v>
      </c>
      <c r="D40" s="19">
        <v>189.89113069497577</v>
      </c>
      <c r="E40" s="19">
        <v>187.23867008327062</v>
      </c>
      <c r="F40" s="19">
        <v>181.62429933182682</v>
      </c>
      <c r="G40" s="19">
        <v>177.83063815031883</v>
      </c>
      <c r="H40" s="19">
        <v>169.64966057404061</v>
      </c>
      <c r="I40" s="19">
        <v>165.79312833377162</v>
      </c>
      <c r="J40" s="19">
        <v>161.04656441288279</v>
      </c>
      <c r="K40" s="19">
        <v>155.40704838677877</v>
      </c>
      <c r="L40" s="19">
        <v>150.15893410325842</v>
      </c>
    </row>
    <row r="41" spans="1:12" x14ac:dyDescent="0.25">
      <c r="A41" s="13" t="s">
        <v>141</v>
      </c>
      <c r="B41" s="18">
        <v>211</v>
      </c>
      <c r="C41" s="18">
        <v>216.84221566100393</v>
      </c>
      <c r="D41" s="18">
        <v>191.42008203103214</v>
      </c>
      <c r="E41" s="18">
        <v>180.6009295092253</v>
      </c>
      <c r="F41" s="18">
        <v>178.21392554874532</v>
      </c>
      <c r="G41" s="18">
        <v>172.99308795792513</v>
      </c>
      <c r="H41" s="18">
        <v>169.49429962774818</v>
      </c>
      <c r="I41" s="18">
        <v>161.79947286818401</v>
      </c>
      <c r="J41" s="18">
        <v>158.21735898010166</v>
      </c>
      <c r="K41" s="18">
        <v>153.77567806193943</v>
      </c>
      <c r="L41" s="18">
        <v>148.47087511221886</v>
      </c>
    </row>
    <row r="42" spans="1:12" x14ac:dyDescent="0.25">
      <c r="A42" s="14" t="s">
        <v>142</v>
      </c>
      <c r="B42" s="19">
        <v>213</v>
      </c>
      <c r="C42" s="19">
        <v>202.66109827286985</v>
      </c>
      <c r="D42" s="19">
        <v>208.27242453924907</v>
      </c>
      <c r="E42" s="19">
        <v>183.85499552555362</v>
      </c>
      <c r="F42" s="19">
        <v>173.46342522957701</v>
      </c>
      <c r="G42" s="19">
        <v>171.1707577214606</v>
      </c>
      <c r="H42" s="19">
        <v>166.15625212875963</v>
      </c>
      <c r="I42" s="19">
        <v>162.79573892677877</v>
      </c>
      <c r="J42" s="19">
        <v>155.40501834804542</v>
      </c>
      <c r="K42" s="19">
        <v>151.96447268597305</v>
      </c>
      <c r="L42" s="19">
        <v>147.69833082316543</v>
      </c>
    </row>
    <row r="43" spans="1:12" x14ac:dyDescent="0.25">
      <c r="A43" s="13" t="s">
        <v>240</v>
      </c>
      <c r="B43" s="18">
        <v>85.2</v>
      </c>
      <c r="C43" s="18">
        <v>123.71776874460562</v>
      </c>
      <c r="D43" s="18">
        <v>117.71257694671692</v>
      </c>
      <c r="E43" s="18">
        <v>120.97182936631521</v>
      </c>
      <c r="F43" s="18">
        <v>106.78934187310301</v>
      </c>
      <c r="G43" s="18">
        <v>100.75355834835679</v>
      </c>
      <c r="H43" s="18">
        <v>99.421897744706939</v>
      </c>
      <c r="I43" s="18">
        <v>96.509299419419094</v>
      </c>
      <c r="J43" s="18">
        <v>94.557397094602848</v>
      </c>
      <c r="K43" s="18">
        <v>90.264610900162793</v>
      </c>
      <c r="L43" s="18">
        <v>88.266222953798817</v>
      </c>
    </row>
    <row r="44" spans="1:12" x14ac:dyDescent="0.25">
      <c r="A44" s="14" t="s">
        <v>241</v>
      </c>
      <c r="B44" s="19">
        <v>56.800000000000004</v>
      </c>
      <c r="C44" s="19">
        <v>81.322263366465279</v>
      </c>
      <c r="D44" s="19">
        <v>77.374925858607625</v>
      </c>
      <c r="E44" s="19">
        <v>79.517300283347794</v>
      </c>
      <c r="F44" s="19">
        <v>70.194856184832716</v>
      </c>
      <c r="G44" s="19">
        <v>66.227410098445162</v>
      </c>
      <c r="H44" s="19">
        <v>65.352081878225547</v>
      </c>
      <c r="I44" s="19">
        <v>63.437570401876989</v>
      </c>
      <c r="J44" s="19">
        <v>62.154544394093087</v>
      </c>
      <c r="K44" s="19">
        <v>59.332806716291635</v>
      </c>
      <c r="L44" s="19">
        <v>58.019224742322628</v>
      </c>
    </row>
    <row r="45" spans="1:12" x14ac:dyDescent="0.25">
      <c r="A45" s="13" t="s">
        <v>143</v>
      </c>
      <c r="B45" s="18">
        <v>163</v>
      </c>
      <c r="C45" s="18">
        <v>130.3571990269287</v>
      </c>
      <c r="D45" s="18">
        <v>188.80551017585174</v>
      </c>
      <c r="E45" s="18">
        <v>179.53648814632407</v>
      </c>
      <c r="F45" s="18">
        <v>184.73801917431115</v>
      </c>
      <c r="G45" s="18">
        <v>162.97998915270279</v>
      </c>
      <c r="H45" s="18">
        <v>153.81807661845392</v>
      </c>
      <c r="I45" s="18">
        <v>151.83330057624889</v>
      </c>
      <c r="J45" s="18">
        <v>147.42949057776843</v>
      </c>
      <c r="K45" s="18">
        <v>144.48976988800919</v>
      </c>
      <c r="L45" s="18">
        <v>137.96829448506071</v>
      </c>
    </row>
    <row r="46" spans="1:12" x14ac:dyDescent="0.25">
      <c r="A46" s="14" t="s">
        <v>144</v>
      </c>
      <c r="B46" s="19">
        <v>157</v>
      </c>
      <c r="C46" s="19">
        <v>146.87491713271362</v>
      </c>
      <c r="D46" s="19">
        <v>117.27526595822083</v>
      </c>
      <c r="E46" s="19">
        <v>170.54992768726513</v>
      </c>
      <c r="F46" s="19">
        <v>162.16576338203782</v>
      </c>
      <c r="G46" s="19">
        <v>167.14554982257189</v>
      </c>
      <c r="H46" s="19">
        <v>147.44149294267407</v>
      </c>
      <c r="I46" s="19">
        <v>139.25033112982942</v>
      </c>
      <c r="J46" s="19">
        <v>137.54158889948414</v>
      </c>
      <c r="K46" s="19">
        <v>133.62950242155222</v>
      </c>
      <c r="L46" s="19">
        <v>131.03405445051291</v>
      </c>
    </row>
    <row r="47" spans="1:12" x14ac:dyDescent="0.25">
      <c r="A47" s="13" t="s">
        <v>145</v>
      </c>
      <c r="B47" s="18">
        <v>174</v>
      </c>
      <c r="C47" s="18">
        <v>158.61089096230288</v>
      </c>
      <c r="D47" s="18">
        <v>148.28594434663333</v>
      </c>
      <c r="E47" s="18">
        <v>117.70630561112306</v>
      </c>
      <c r="F47" s="18">
        <v>171.78567479049536</v>
      </c>
      <c r="G47" s="18">
        <v>162.69889268687322</v>
      </c>
      <c r="H47" s="18">
        <v>167.73990732809952</v>
      </c>
      <c r="I47" s="18">
        <v>147.23322999707989</v>
      </c>
      <c r="J47" s="18">
        <v>138.68747561179063</v>
      </c>
      <c r="K47" s="18">
        <v>136.59235145697937</v>
      </c>
      <c r="L47" s="18">
        <v>132.28503393076633</v>
      </c>
    </row>
    <row r="48" spans="1:12" x14ac:dyDescent="0.25">
      <c r="A48" s="14" t="s">
        <v>146</v>
      </c>
      <c r="B48" s="19">
        <v>185</v>
      </c>
      <c r="C48" s="19">
        <v>161.51646750115538</v>
      </c>
      <c r="D48" s="19">
        <v>146.83043328078128</v>
      </c>
      <c r="E48" s="19">
        <v>136.9975610369946</v>
      </c>
      <c r="F48" s="19">
        <v>107.670804987686</v>
      </c>
      <c r="G48" s="19">
        <v>157.73743452411895</v>
      </c>
      <c r="H48" s="19">
        <v>148.19234056708254</v>
      </c>
      <c r="I48" s="19">
        <v>152.5513763855721</v>
      </c>
      <c r="J48" s="19">
        <v>132.39029759381643</v>
      </c>
      <c r="K48" s="19">
        <v>123.71801284450855</v>
      </c>
      <c r="L48" s="19">
        <v>120.72976871914032</v>
      </c>
    </row>
    <row r="49" spans="1:12" x14ac:dyDescent="0.25">
      <c r="A49" s="13" t="s">
        <v>147</v>
      </c>
      <c r="B49" s="18">
        <v>143</v>
      </c>
      <c r="C49" s="18">
        <v>173.92954586814952</v>
      </c>
      <c r="D49" s="18">
        <v>151.79713232754111</v>
      </c>
      <c r="E49" s="18">
        <v>138.03167463678957</v>
      </c>
      <c r="F49" s="18">
        <v>128.85960187103706</v>
      </c>
      <c r="G49" s="18">
        <v>101.15907204575936</v>
      </c>
      <c r="H49" s="18">
        <v>148.47186889006679</v>
      </c>
      <c r="I49" s="18">
        <v>139.44290817455914</v>
      </c>
      <c r="J49" s="18">
        <v>143.64924921557588</v>
      </c>
      <c r="K49" s="18">
        <v>124.6218107758998</v>
      </c>
      <c r="L49" s="18">
        <v>116.48070614932502</v>
      </c>
    </row>
    <row r="50" spans="1:12" x14ac:dyDescent="0.25">
      <c r="A50" s="14" t="s">
        <v>148</v>
      </c>
      <c r="B50" s="19">
        <v>164</v>
      </c>
      <c r="C50" s="19">
        <v>136.5725480908194</v>
      </c>
      <c r="D50" s="19">
        <v>166.18647183481372</v>
      </c>
      <c r="E50" s="19">
        <v>144.92805191480275</v>
      </c>
      <c r="F50" s="19">
        <v>131.76926384085215</v>
      </c>
      <c r="G50" s="19">
        <v>123.04290159168185</v>
      </c>
      <c r="H50" s="19">
        <v>96.408589941890696</v>
      </c>
      <c r="I50" s="19">
        <v>141.78358494705864</v>
      </c>
      <c r="J50" s="19">
        <v>133.04374594041533</v>
      </c>
      <c r="K50" s="19">
        <v>137.14762694919213</v>
      </c>
      <c r="L50" s="19">
        <v>118.86272636159478</v>
      </c>
    </row>
    <row r="51" spans="1:12" x14ac:dyDescent="0.25">
      <c r="A51" s="13" t="s">
        <v>149</v>
      </c>
      <c r="B51" s="18">
        <v>185</v>
      </c>
      <c r="C51" s="18">
        <v>152.40901773612401</v>
      </c>
      <c r="D51" s="18">
        <v>126.44916680922211</v>
      </c>
      <c r="E51" s="18">
        <v>153.65310775675681</v>
      </c>
      <c r="F51" s="18">
        <v>132.38333090633594</v>
      </c>
      <c r="G51" s="18">
        <v>119.4341704892674</v>
      </c>
      <c r="H51" s="18">
        <v>111.00682326954129</v>
      </c>
      <c r="I51" s="18">
        <v>84.247525242245359</v>
      </c>
      <c r="J51" s="18">
        <v>125.98657662587902</v>
      </c>
      <c r="K51" s="18">
        <v>115.51489727898881</v>
      </c>
      <c r="L51" s="18">
        <v>119.00465559892534</v>
      </c>
    </row>
    <row r="52" spans="1:12" x14ac:dyDescent="0.25">
      <c r="A52" s="14" t="s">
        <v>150</v>
      </c>
      <c r="B52" s="19">
        <v>201</v>
      </c>
      <c r="C52" s="19">
        <v>175.92485561051592</v>
      </c>
      <c r="D52" s="19">
        <v>144.9558170851756</v>
      </c>
      <c r="E52" s="19">
        <v>120.47044016702425</v>
      </c>
      <c r="F52" s="19">
        <v>146.80539778178968</v>
      </c>
      <c r="G52" s="19">
        <v>126.25057364943289</v>
      </c>
      <c r="H52" s="19">
        <v>113.97303531405373</v>
      </c>
      <c r="I52" s="19">
        <v>106.12985949324415</v>
      </c>
      <c r="J52" s="19">
        <v>80.10199123116854</v>
      </c>
      <c r="K52" s="19">
        <v>120.71772252706299</v>
      </c>
      <c r="L52" s="19">
        <v>110.4780346120439</v>
      </c>
    </row>
    <row r="53" spans="1:12" x14ac:dyDescent="0.25">
      <c r="A53" s="13" t="s">
        <v>151</v>
      </c>
      <c r="B53" s="18">
        <v>228</v>
      </c>
      <c r="C53" s="18">
        <v>187.726384269931</v>
      </c>
      <c r="D53" s="18">
        <v>165.06516443318043</v>
      </c>
      <c r="E53" s="18">
        <v>135.98885215187849</v>
      </c>
      <c r="F53" s="18">
        <v>113.33611183761596</v>
      </c>
      <c r="G53" s="18">
        <v>138.80866988337681</v>
      </c>
      <c r="H53" s="18">
        <v>118.90555997046752</v>
      </c>
      <c r="I53" s="18">
        <v>107.43079211046715</v>
      </c>
      <c r="J53" s="18">
        <v>100.3668000826972</v>
      </c>
      <c r="K53" s="18">
        <v>74.895370027673408</v>
      </c>
      <c r="L53" s="18">
        <v>114.58010882193709</v>
      </c>
    </row>
    <row r="54" spans="1:12" x14ac:dyDescent="0.25">
      <c r="A54" s="14" t="s">
        <v>152</v>
      </c>
      <c r="B54" s="19">
        <v>151</v>
      </c>
      <c r="C54" s="19">
        <v>211.59020427476713</v>
      </c>
      <c r="D54" s="19">
        <v>173.49496410162115</v>
      </c>
      <c r="E54" s="19">
        <v>153.59116238386218</v>
      </c>
      <c r="F54" s="19">
        <v>126.65107374843527</v>
      </c>
      <c r="G54" s="19">
        <v>106.00944022231664</v>
      </c>
      <c r="H54" s="19">
        <v>130.69965219508364</v>
      </c>
      <c r="I54" s="19">
        <v>111.57054511851507</v>
      </c>
      <c r="J54" s="19">
        <v>100.98598728046336</v>
      </c>
      <c r="K54" s="19">
        <v>94.757048965388989</v>
      </c>
      <c r="L54" s="19">
        <v>69.929902465907318</v>
      </c>
    </row>
    <row r="55" spans="1:12" x14ac:dyDescent="0.25">
      <c r="A55" s="13" t="s">
        <v>153</v>
      </c>
      <c r="B55" s="18">
        <v>122</v>
      </c>
      <c r="C55" s="18">
        <v>129.04687324086586</v>
      </c>
      <c r="D55" s="18">
        <v>188.0145269163059</v>
      </c>
      <c r="E55" s="18">
        <v>154.09329692992907</v>
      </c>
      <c r="F55" s="18">
        <v>138.95531741085841</v>
      </c>
      <c r="G55" s="18">
        <v>115.4133816121836</v>
      </c>
      <c r="H55" s="18">
        <v>97.716672930901282</v>
      </c>
      <c r="I55" s="18">
        <v>122.0766775041147</v>
      </c>
      <c r="J55" s="18">
        <v>104.15371687968688</v>
      </c>
      <c r="K55" s="18">
        <v>94.815712670930338</v>
      </c>
      <c r="L55" s="18">
        <v>89.667510105227791</v>
      </c>
    </row>
    <row r="56" spans="1:12" x14ac:dyDescent="0.25">
      <c r="A56" s="14" t="s">
        <v>154</v>
      </c>
      <c r="B56" s="19">
        <v>126</v>
      </c>
      <c r="C56" s="19">
        <v>102.91290073012352</v>
      </c>
      <c r="D56" s="19">
        <v>108.32139933205904</v>
      </c>
      <c r="E56" s="19">
        <v>163.40879310633366</v>
      </c>
      <c r="F56" s="19">
        <v>131.36125406292047</v>
      </c>
      <c r="G56" s="19">
        <v>120.00508419548095</v>
      </c>
      <c r="H56" s="19">
        <v>99.237192007359212</v>
      </c>
      <c r="I56" s="19">
        <v>84.572766630220684</v>
      </c>
      <c r="J56" s="19">
        <v>107.22165086948102</v>
      </c>
      <c r="K56" s="19">
        <v>89.838052482293065</v>
      </c>
      <c r="L56" s="19">
        <v>81.731906547517738</v>
      </c>
    </row>
    <row r="57" spans="1:12" x14ac:dyDescent="0.25">
      <c r="A57" s="13" t="s">
        <v>155</v>
      </c>
      <c r="B57" s="18">
        <v>85</v>
      </c>
      <c r="C57" s="18">
        <v>99.810242682636826</v>
      </c>
      <c r="D57" s="18">
        <v>78.158945912568598</v>
      </c>
      <c r="E57" s="18">
        <v>82.3005345308854</v>
      </c>
      <c r="F57" s="18">
        <v>133.54329087639704</v>
      </c>
      <c r="G57" s="18">
        <v>104.63641689218737</v>
      </c>
      <c r="H57" s="18">
        <v>98.444688921869528</v>
      </c>
      <c r="I57" s="18">
        <v>81.421342017943118</v>
      </c>
      <c r="J57" s="18">
        <v>70.559312732873764</v>
      </c>
      <c r="K57" s="18">
        <v>91.883651707452785</v>
      </c>
      <c r="L57" s="18">
        <v>75.537709017973853</v>
      </c>
    </row>
    <row r="58" spans="1:12" x14ac:dyDescent="0.25">
      <c r="A58" s="14" t="s">
        <v>233</v>
      </c>
      <c r="B58" s="19">
        <v>31.096832222583885</v>
      </c>
      <c r="C58" s="19">
        <v>59.503076436030852</v>
      </c>
      <c r="D58" s="19">
        <v>74.630053568704099</v>
      </c>
      <c r="E58" s="19">
        <v>55.300813765684119</v>
      </c>
      <c r="F58" s="19">
        <v>59.094618652682421</v>
      </c>
      <c r="G58" s="19">
        <v>107.44879994067799</v>
      </c>
      <c r="H58" s="19">
        <v>82.241069320478687</v>
      </c>
      <c r="I58" s="19">
        <v>80.866732606296381</v>
      </c>
      <c r="J58" s="19">
        <v>67.405678668882203</v>
      </c>
      <c r="K58" s="19">
        <v>59.853880472282206</v>
      </c>
      <c r="L58" s="19">
        <v>80.414838858290238</v>
      </c>
    </row>
    <row r="59" spans="1:12" x14ac:dyDescent="0.25">
      <c r="A59" s="13" t="s">
        <v>234</v>
      </c>
      <c r="B59" s="18">
        <v>15.883928112525458</v>
      </c>
      <c r="C59" s="18">
        <v>12.362074119154931</v>
      </c>
      <c r="D59" s="18">
        <v>24.515462324020707</v>
      </c>
      <c r="E59" s="18">
        <v>31.818847753518494</v>
      </c>
      <c r="F59" s="18">
        <v>24.363835310022282</v>
      </c>
      <c r="G59" s="18">
        <v>26.86621944232056</v>
      </c>
      <c r="H59" s="18">
        <v>50.342199191954279</v>
      </c>
      <c r="I59" s="18">
        <v>39.659217194192202</v>
      </c>
      <c r="J59" s="18">
        <v>40.089163615146305</v>
      </c>
      <c r="K59" s="18">
        <v>34.312731340943301</v>
      </c>
      <c r="L59" s="18">
        <v>31.251784440107102</v>
      </c>
    </row>
    <row r="60" spans="1:12" x14ac:dyDescent="0.25">
      <c r="A60" s="14" t="s">
        <v>235</v>
      </c>
      <c r="B60" s="19">
        <v>5.1448200243279851</v>
      </c>
      <c r="C60" s="19">
        <v>6.314414768195082</v>
      </c>
      <c r="D60" s="19">
        <v>5.0932150145329516</v>
      </c>
      <c r="E60" s="19">
        <v>10.452273929791827</v>
      </c>
      <c r="F60" s="19">
        <v>14.0184043169081</v>
      </c>
      <c r="G60" s="19">
        <v>11.076544037667714</v>
      </c>
      <c r="H60" s="19">
        <v>12.587433004805716</v>
      </c>
      <c r="I60" s="19">
        <v>24.2765838076214</v>
      </c>
      <c r="J60" s="19">
        <v>19.660802355983936</v>
      </c>
      <c r="K60" s="19">
        <v>20.4073117869914</v>
      </c>
      <c r="L60" s="19">
        <v>17.915865687523059</v>
      </c>
    </row>
    <row r="61" spans="1:12" x14ac:dyDescent="0.25">
      <c r="A61" s="17" t="s">
        <v>236</v>
      </c>
      <c r="B61" s="18">
        <v>0.87441964056262655</v>
      </c>
      <c r="C61" s="18">
        <v>2.045245188166319</v>
      </c>
      <c r="D61" s="18">
        <v>2.6015595599388219</v>
      </c>
      <c r="E61" s="18">
        <v>2.1715143614920027</v>
      </c>
      <c r="F61" s="18">
        <v>4.6049499690854532</v>
      </c>
      <c r="G61" s="18">
        <v>6.3731949743639014</v>
      </c>
      <c r="H61" s="18">
        <v>5.1896120441603797</v>
      </c>
      <c r="I61" s="18">
        <v>6.0700540931637246</v>
      </c>
      <c r="J61" s="18">
        <v>12.034960593978161</v>
      </c>
      <c r="K61" s="18">
        <v>10.008293700330295</v>
      </c>
      <c r="L61" s="18">
        <v>10.655364429787562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737.2</v>
      </c>
      <c r="C63" s="18">
        <f t="shared" ref="C63:L63" si="5">SUM(C40:C43)</f>
        <v>744.64789870572827</v>
      </c>
      <c r="D63" s="18">
        <f t="shared" si="5"/>
        <v>707.29621421197396</v>
      </c>
      <c r="E63" s="18">
        <f t="shared" si="5"/>
        <v>672.66642448436471</v>
      </c>
      <c r="F63" s="18">
        <f t="shared" si="5"/>
        <v>640.09099198325225</v>
      </c>
      <c r="G63" s="18">
        <f t="shared" si="5"/>
        <v>622.74804217806138</v>
      </c>
      <c r="H63" s="18">
        <f t="shared" si="5"/>
        <v>604.72211007525539</v>
      </c>
      <c r="I63" s="18">
        <f t="shared" si="5"/>
        <v>586.89763954815351</v>
      </c>
      <c r="J63" s="18">
        <f t="shared" si="5"/>
        <v>569.22633883563276</v>
      </c>
      <c r="K63" s="18">
        <f t="shared" si="5"/>
        <v>551.41181003485406</v>
      </c>
      <c r="L63" s="18">
        <f t="shared" si="5"/>
        <v>534.59436299244146</v>
      </c>
    </row>
    <row r="64" spans="1:12" x14ac:dyDescent="0.25">
      <c r="A64" s="16" t="s">
        <v>242</v>
      </c>
      <c r="B64" s="19">
        <f>SUM(B44:B45)</f>
        <v>219.8</v>
      </c>
      <c r="C64" s="19">
        <f t="shared" ref="C64:L64" si="6">SUM(C44:C45)</f>
        <v>211.67946239339398</v>
      </c>
      <c r="D64" s="19">
        <f t="shared" si="6"/>
        <v>266.18043603445938</v>
      </c>
      <c r="E64" s="19">
        <f t="shared" si="6"/>
        <v>259.05378842967184</v>
      </c>
      <c r="F64" s="19">
        <f t="shared" si="6"/>
        <v>254.93287535914385</v>
      </c>
      <c r="G64" s="19">
        <f t="shared" si="6"/>
        <v>229.20739925114793</v>
      </c>
      <c r="H64" s="19">
        <f t="shared" si="6"/>
        <v>219.17015849667945</v>
      </c>
      <c r="I64" s="19">
        <f t="shared" si="6"/>
        <v>215.27087097812588</v>
      </c>
      <c r="J64" s="19">
        <f t="shared" si="6"/>
        <v>209.58403497186151</v>
      </c>
      <c r="K64" s="19">
        <f t="shared" si="6"/>
        <v>203.82257660430082</v>
      </c>
      <c r="L64" s="19">
        <f t="shared" si="6"/>
        <v>195.98751922738333</v>
      </c>
    </row>
    <row r="65" spans="1:12" x14ac:dyDescent="0.25">
      <c r="A65" s="11" t="s">
        <v>243</v>
      </c>
      <c r="B65" s="18">
        <f>SUM(B46:B53)</f>
        <v>1437</v>
      </c>
      <c r="C65" s="18">
        <f t="shared" ref="C65:L65" si="7">SUM(C46:C53)</f>
        <v>1293.5646271717117</v>
      </c>
      <c r="D65" s="18">
        <f t="shared" si="7"/>
        <v>1166.8453960755683</v>
      </c>
      <c r="E65" s="18">
        <f t="shared" si="7"/>
        <v>1118.3259209626347</v>
      </c>
      <c r="F65" s="18">
        <f t="shared" si="7"/>
        <v>1094.7759493978499</v>
      </c>
      <c r="G65" s="18">
        <f t="shared" si="7"/>
        <v>1096.2772646930823</v>
      </c>
      <c r="H65" s="18">
        <f t="shared" si="7"/>
        <v>1052.1396182238761</v>
      </c>
      <c r="I65" s="18">
        <f t="shared" si="7"/>
        <v>1018.0696074800559</v>
      </c>
      <c r="J65" s="18">
        <f t="shared" si="7"/>
        <v>991.76772520082716</v>
      </c>
      <c r="K65" s="18">
        <f t="shared" si="7"/>
        <v>966.83729428185723</v>
      </c>
      <c r="L65" s="18">
        <f t="shared" si="7"/>
        <v>963.45508864424562</v>
      </c>
    </row>
    <row r="66" spans="1:12" x14ac:dyDescent="0.25">
      <c r="A66" s="16" t="s">
        <v>157</v>
      </c>
      <c r="B66" s="19">
        <f>SUM(B54:B61)</f>
        <v>537</v>
      </c>
      <c r="C66" s="19">
        <f t="shared" ref="C66:L66" si="8">SUM(C54:C61)</f>
        <v>623.58503143994051</v>
      </c>
      <c r="D66" s="19">
        <f t="shared" si="8"/>
        <v>654.83012672975121</v>
      </c>
      <c r="E66" s="19">
        <f t="shared" si="8"/>
        <v>653.13723676149675</v>
      </c>
      <c r="F66" s="19">
        <f t="shared" si="8"/>
        <v>632.59274434730946</v>
      </c>
      <c r="G66" s="19">
        <f t="shared" si="8"/>
        <v>597.82908131719876</v>
      </c>
      <c r="H66" s="19">
        <f t="shared" si="8"/>
        <v>576.45851961661276</v>
      </c>
      <c r="I66" s="19">
        <f t="shared" si="8"/>
        <v>550.51391897206736</v>
      </c>
      <c r="J66" s="19">
        <f t="shared" si="8"/>
        <v>522.1112729964957</v>
      </c>
      <c r="K66" s="19">
        <f t="shared" si="8"/>
        <v>495.87668312661231</v>
      </c>
      <c r="L66" s="19">
        <f t="shared" si="8"/>
        <v>457.10488155233463</v>
      </c>
    </row>
    <row r="67" spans="1:12" x14ac:dyDescent="0.25">
      <c r="A67" s="24" t="s">
        <v>156</v>
      </c>
      <c r="B67" s="25">
        <f>SUM(B58:B61)</f>
        <v>52.999999999999957</v>
      </c>
      <c r="C67" s="25">
        <f t="shared" ref="C67:L67" si="9">SUM(C58:C61)</f>
        <v>80.224810511547176</v>
      </c>
      <c r="D67" s="25">
        <f t="shared" si="9"/>
        <v>106.84029046719657</v>
      </c>
      <c r="E67" s="25">
        <f t="shared" si="9"/>
        <v>99.743449810486439</v>
      </c>
      <c r="F67" s="25">
        <f t="shared" si="9"/>
        <v>102.08180824869827</v>
      </c>
      <c r="G67" s="25">
        <f t="shared" si="9"/>
        <v>151.76475839503016</v>
      </c>
      <c r="H67" s="25">
        <f t="shared" si="9"/>
        <v>150.36031356139907</v>
      </c>
      <c r="I67" s="25">
        <f t="shared" si="9"/>
        <v>150.87258770127369</v>
      </c>
      <c r="J67" s="25">
        <f t="shared" si="9"/>
        <v>139.1906052339906</v>
      </c>
      <c r="K67" s="25">
        <f t="shared" si="9"/>
        <v>124.5822173005472</v>
      </c>
      <c r="L67" s="25">
        <f t="shared" si="9"/>
        <v>140.23785341570797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2887</v>
      </c>
      <c r="C72" s="18">
        <v>2808.2288993174834</v>
      </c>
      <c r="D72" s="18">
        <v>2715.7597976038542</v>
      </c>
      <c r="E72" s="18">
        <v>2630.1750390525885</v>
      </c>
      <c r="F72" s="18">
        <v>2533.2850039313903</v>
      </c>
      <c r="G72" s="18">
        <v>2432.2786057178059</v>
      </c>
      <c r="H72" s="18">
        <v>2336.616618808398</v>
      </c>
      <c r="I72" s="18">
        <v>2244.1201485509682</v>
      </c>
      <c r="J72" s="18">
        <v>2163.0709256524619</v>
      </c>
      <c r="K72" s="18">
        <v>2091.335681544097</v>
      </c>
      <c r="L72" s="18">
        <v>2028.4880180203595</v>
      </c>
    </row>
    <row r="73" spans="1:12" x14ac:dyDescent="0.25">
      <c r="A73" s="14" t="s">
        <v>140</v>
      </c>
      <c r="B73" s="19">
        <v>172</v>
      </c>
      <c r="C73" s="19">
        <v>192.25826248785646</v>
      </c>
      <c r="D73" s="19">
        <v>181.37760208883736</v>
      </c>
      <c r="E73" s="19">
        <v>178.71449129142704</v>
      </c>
      <c r="F73" s="19">
        <v>173.50013640845745</v>
      </c>
      <c r="G73" s="19">
        <v>169.92109430814256</v>
      </c>
      <c r="H73" s="19">
        <v>162.30674573956551</v>
      </c>
      <c r="I73" s="19">
        <v>158.64038737762417</v>
      </c>
      <c r="J73" s="19">
        <v>154.17774555458573</v>
      </c>
      <c r="K73" s="19">
        <v>148.922981823322</v>
      </c>
      <c r="L73" s="19">
        <v>143.98734115368066</v>
      </c>
    </row>
    <row r="74" spans="1:12" x14ac:dyDescent="0.25">
      <c r="A74" s="13" t="s">
        <v>141</v>
      </c>
      <c r="B74" s="18">
        <v>197</v>
      </c>
      <c r="C74" s="18">
        <v>161.33686500793402</v>
      </c>
      <c r="D74" s="18">
        <v>180.82124421058978</v>
      </c>
      <c r="E74" s="18">
        <v>170.70994599068294</v>
      </c>
      <c r="F74" s="18">
        <v>168.3158704022421</v>
      </c>
      <c r="G74" s="18">
        <v>163.50977106497402</v>
      </c>
      <c r="H74" s="18">
        <v>160.23352173829309</v>
      </c>
      <c r="I74" s="18">
        <v>153.14152563301195</v>
      </c>
      <c r="J74" s="18">
        <v>149.76301130685903</v>
      </c>
      <c r="K74" s="18">
        <v>145.6247035592487</v>
      </c>
      <c r="L74" s="18">
        <v>140.72994896223807</v>
      </c>
    </row>
    <row r="75" spans="1:12" x14ac:dyDescent="0.25">
      <c r="A75" s="14" t="s">
        <v>142</v>
      </c>
      <c r="B75" s="19">
        <v>159</v>
      </c>
      <c r="C75" s="19">
        <v>188.66109827286985</v>
      </c>
      <c r="D75" s="19">
        <v>154.50756418425675</v>
      </c>
      <c r="E75" s="19">
        <v>173.16718032404404</v>
      </c>
      <c r="F75" s="19">
        <v>163.48388780053065</v>
      </c>
      <c r="G75" s="19">
        <v>161.19115211594428</v>
      </c>
      <c r="H75" s="19">
        <v>156.58849232214982</v>
      </c>
      <c r="I75" s="19">
        <v>153.4509248288129</v>
      </c>
      <c r="J75" s="19">
        <v>146.65912902084713</v>
      </c>
      <c r="K75" s="19">
        <v>143.42362534926016</v>
      </c>
      <c r="L75" s="19">
        <v>139.46048989415715</v>
      </c>
    </row>
    <row r="76" spans="1:12" x14ac:dyDescent="0.25">
      <c r="A76" s="13" t="s">
        <v>240</v>
      </c>
      <c r="B76" s="18">
        <v>108</v>
      </c>
      <c r="C76" s="18">
        <v>91.317768744605615</v>
      </c>
      <c r="D76" s="18">
        <v>108.35289649802039</v>
      </c>
      <c r="E76" s="18">
        <v>88.737647896039419</v>
      </c>
      <c r="F76" s="18">
        <v>99.454342937021835</v>
      </c>
      <c r="G76" s="18">
        <v>93.892980249295022</v>
      </c>
      <c r="H76" s="18">
        <v>92.576203475473861</v>
      </c>
      <c r="I76" s="18">
        <v>89.932778175726597</v>
      </c>
      <c r="J76" s="18">
        <v>88.130792875241482</v>
      </c>
      <c r="K76" s="18">
        <v>84.230090743465382</v>
      </c>
      <c r="L76" s="18">
        <v>82.371858189664749</v>
      </c>
    </row>
    <row r="77" spans="1:12" x14ac:dyDescent="0.25">
      <c r="A77" s="14" t="s">
        <v>241</v>
      </c>
      <c r="B77" s="19">
        <v>72</v>
      </c>
      <c r="C77" s="19">
        <v>60.709647386886189</v>
      </c>
      <c r="D77" s="19">
        <v>72.140004600488354</v>
      </c>
      <c r="E77" s="19">
        <v>59.03487617793656</v>
      </c>
      <c r="F77" s="19">
        <v>66.259286553689194</v>
      </c>
      <c r="G77" s="19">
        <v>62.57234799422227</v>
      </c>
      <c r="H77" s="19">
        <v>61.711761831074114</v>
      </c>
      <c r="I77" s="19">
        <v>59.965846710419164</v>
      </c>
      <c r="J77" s="19">
        <v>58.779485502023931</v>
      </c>
      <c r="K77" s="19">
        <v>56.192042604416841</v>
      </c>
      <c r="L77" s="19">
        <v>54.965502525019332</v>
      </c>
    </row>
    <row r="78" spans="1:12" x14ac:dyDescent="0.25">
      <c r="A78" s="13" t="s">
        <v>143</v>
      </c>
      <c r="B78" s="18">
        <v>136</v>
      </c>
      <c r="C78" s="18">
        <v>167.48212737925306</v>
      </c>
      <c r="D78" s="18">
        <v>141.33614919090141</v>
      </c>
      <c r="E78" s="18">
        <v>167.89822412002178</v>
      </c>
      <c r="F78" s="18">
        <v>137.41835630244262</v>
      </c>
      <c r="G78" s="18">
        <v>154.19117791504172</v>
      </c>
      <c r="H78" s="18">
        <v>145.60292539235138</v>
      </c>
      <c r="I78" s="18">
        <v>143.59254289646782</v>
      </c>
      <c r="J78" s="18">
        <v>139.52260870959279</v>
      </c>
      <c r="K78" s="18">
        <v>136.75528643298261</v>
      </c>
      <c r="L78" s="18">
        <v>130.72884767032556</v>
      </c>
    </row>
    <row r="79" spans="1:12" x14ac:dyDescent="0.25">
      <c r="A79" s="14" t="s">
        <v>144</v>
      </c>
      <c r="B79" s="19">
        <v>146</v>
      </c>
      <c r="C79" s="19">
        <v>122.37755967476889</v>
      </c>
      <c r="D79" s="19">
        <v>150.89327873075266</v>
      </c>
      <c r="E79" s="19">
        <v>127.25069326229131</v>
      </c>
      <c r="F79" s="19">
        <v>151.2868045818841</v>
      </c>
      <c r="G79" s="19">
        <v>123.80957917138801</v>
      </c>
      <c r="H79" s="19">
        <v>139.01763411960619</v>
      </c>
      <c r="I79" s="19">
        <v>131.30698133506473</v>
      </c>
      <c r="J79" s="19">
        <v>129.52289628309433</v>
      </c>
      <c r="K79" s="19">
        <v>125.87754691476006</v>
      </c>
      <c r="L79" s="19">
        <v>123.40380998454906</v>
      </c>
    </row>
    <row r="80" spans="1:12" x14ac:dyDescent="0.25">
      <c r="A80" s="13" t="s">
        <v>145</v>
      </c>
      <c r="B80" s="18">
        <v>162</v>
      </c>
      <c r="C80" s="18">
        <v>147.70643306565023</v>
      </c>
      <c r="D80" s="18">
        <v>123.6511278059166</v>
      </c>
      <c r="E80" s="18">
        <v>152.62008168382553</v>
      </c>
      <c r="F80" s="18">
        <v>128.24916320844414</v>
      </c>
      <c r="G80" s="18">
        <v>152.52449962118558</v>
      </c>
      <c r="H80" s="18">
        <v>124.47910238893853</v>
      </c>
      <c r="I80" s="18">
        <v>139.84415205853915</v>
      </c>
      <c r="J80" s="18">
        <v>131.91480435669143</v>
      </c>
      <c r="K80" s="18">
        <v>129.93404580552098</v>
      </c>
      <c r="L80" s="18">
        <v>126.0782418786474</v>
      </c>
    </row>
    <row r="81" spans="1:12" x14ac:dyDescent="0.25">
      <c r="A81" s="14" t="s">
        <v>146</v>
      </c>
      <c r="B81" s="19">
        <v>136</v>
      </c>
      <c r="C81" s="19">
        <v>148.3779041779139</v>
      </c>
      <c r="D81" s="19">
        <v>135.09702829401363</v>
      </c>
      <c r="E81" s="19">
        <v>112.83085649592113</v>
      </c>
      <c r="F81" s="19">
        <v>139.38096162092214</v>
      </c>
      <c r="G81" s="19">
        <v>116.39590433528895</v>
      </c>
      <c r="H81" s="19">
        <v>138.36852670412659</v>
      </c>
      <c r="I81" s="19">
        <v>112.26685492149673</v>
      </c>
      <c r="J81" s="19">
        <v>126.08499386950481</v>
      </c>
      <c r="K81" s="19">
        <v>118.47311815138832</v>
      </c>
      <c r="L81" s="19">
        <v>116.16562251614361</v>
      </c>
    </row>
    <row r="82" spans="1:12" x14ac:dyDescent="0.25">
      <c r="A82" s="13" t="s">
        <v>147</v>
      </c>
      <c r="B82" s="18">
        <v>127</v>
      </c>
      <c r="C82" s="18">
        <v>126.97706011555289</v>
      </c>
      <c r="D82" s="18">
        <v>138.65538046479685</v>
      </c>
      <c r="E82" s="18">
        <v>126.27126687790685</v>
      </c>
      <c r="F82" s="18">
        <v>105.45182899306087</v>
      </c>
      <c r="G82" s="18">
        <v>130.40953969556728</v>
      </c>
      <c r="H82" s="18">
        <v>108.79637285751404</v>
      </c>
      <c r="I82" s="18">
        <v>129.42871830700088</v>
      </c>
      <c r="J82" s="18">
        <v>104.97642520765679</v>
      </c>
      <c r="K82" s="18">
        <v>117.98109096834244</v>
      </c>
      <c r="L82" s="18">
        <v>110.8760720427729</v>
      </c>
    </row>
    <row r="83" spans="1:12" x14ac:dyDescent="0.25">
      <c r="A83" s="14" t="s">
        <v>148</v>
      </c>
      <c r="B83" s="19">
        <v>157</v>
      </c>
      <c r="C83" s="19">
        <v>121.24763389815222</v>
      </c>
      <c r="D83" s="19">
        <v>121.14213221181119</v>
      </c>
      <c r="E83" s="19">
        <v>132.36192949631754</v>
      </c>
      <c r="F83" s="19">
        <v>120.52959886725807</v>
      </c>
      <c r="G83" s="19">
        <v>100.61397795406685</v>
      </c>
      <c r="H83" s="19">
        <v>124.56112862941868</v>
      </c>
      <c r="I83" s="19">
        <v>103.74463361293081</v>
      </c>
      <c r="J83" s="19">
        <v>123.50251851089584</v>
      </c>
      <c r="K83" s="19">
        <v>100.07909353808196</v>
      </c>
      <c r="L83" s="19">
        <v>112.5637386783274</v>
      </c>
    </row>
    <row r="84" spans="1:12" x14ac:dyDescent="0.25">
      <c r="A84" s="13" t="s">
        <v>149</v>
      </c>
      <c r="B84" s="18">
        <v>171</v>
      </c>
      <c r="C84" s="18">
        <v>147.46595177177528</v>
      </c>
      <c r="D84" s="18">
        <v>113.29683008628163</v>
      </c>
      <c r="E84" s="18">
        <v>112.16819203496776</v>
      </c>
      <c r="F84" s="18">
        <v>122.60062862317108</v>
      </c>
      <c r="G84" s="18">
        <v>111.02675970112182</v>
      </c>
      <c r="H84" s="18">
        <v>91.775796205520635</v>
      </c>
      <c r="I84" s="18">
        <v>114.34589044115373</v>
      </c>
      <c r="J84" s="18">
        <v>92.660588548638003</v>
      </c>
      <c r="K84" s="18">
        <v>110.45441767023812</v>
      </c>
      <c r="L84" s="18">
        <v>87.450809548955434</v>
      </c>
    </row>
    <row r="85" spans="1:12" x14ac:dyDescent="0.25">
      <c r="A85" s="14" t="s">
        <v>150</v>
      </c>
      <c r="B85" s="19">
        <v>215</v>
      </c>
      <c r="C85" s="19">
        <v>164.08977234125848</v>
      </c>
      <c r="D85" s="19">
        <v>141.64552963274511</v>
      </c>
      <c r="E85" s="19">
        <v>108.80144735526622</v>
      </c>
      <c r="F85" s="19">
        <v>107.53853727331791</v>
      </c>
      <c r="G85" s="19">
        <v>117.89240775084063</v>
      </c>
      <c r="H85" s="19">
        <v>106.81799950373623</v>
      </c>
      <c r="I85" s="19">
        <v>88.244902222118768</v>
      </c>
      <c r="J85" s="19">
        <v>110.39866283565009</v>
      </c>
      <c r="K85" s="19">
        <v>89.081014340070624</v>
      </c>
      <c r="L85" s="19">
        <v>106.48108233304103</v>
      </c>
    </row>
    <row r="86" spans="1:12" x14ac:dyDescent="0.25">
      <c r="A86" s="13" t="s">
        <v>151</v>
      </c>
      <c r="B86" s="18">
        <v>201</v>
      </c>
      <c r="C86" s="18">
        <v>205.08468592618945</v>
      </c>
      <c r="D86" s="18">
        <v>156.28536032734357</v>
      </c>
      <c r="E86" s="18">
        <v>135.09313185181571</v>
      </c>
      <c r="F86" s="18">
        <v>103.70213720728621</v>
      </c>
      <c r="G86" s="18">
        <v>102.17782918758913</v>
      </c>
      <c r="H86" s="18">
        <v>112.56228827439891</v>
      </c>
      <c r="I86" s="18">
        <v>102.05340896987279</v>
      </c>
      <c r="J86" s="18">
        <v>84.200629313200892</v>
      </c>
      <c r="K86" s="18">
        <v>106.07463165329231</v>
      </c>
      <c r="L86" s="18">
        <v>84.92845369072721</v>
      </c>
    </row>
    <row r="87" spans="1:12" x14ac:dyDescent="0.25">
      <c r="A87" s="14" t="s">
        <v>152</v>
      </c>
      <c r="B87" s="19">
        <v>197</v>
      </c>
      <c r="C87" s="19">
        <v>190.76121364190809</v>
      </c>
      <c r="D87" s="19">
        <v>195.72212814370468</v>
      </c>
      <c r="E87" s="19">
        <v>148.98576694139049</v>
      </c>
      <c r="F87" s="19">
        <v>129.07036584352397</v>
      </c>
      <c r="G87" s="19">
        <v>99.070896197197129</v>
      </c>
      <c r="H87" s="19">
        <v>97.341688447698417</v>
      </c>
      <c r="I87" s="19">
        <v>107.87062531665012</v>
      </c>
      <c r="J87" s="19">
        <v>97.921115341247969</v>
      </c>
      <c r="K87" s="19">
        <v>80.729439338444763</v>
      </c>
      <c r="L87" s="19">
        <v>102.47044666874106</v>
      </c>
    </row>
    <row r="88" spans="1:12" x14ac:dyDescent="0.25">
      <c r="A88" s="13" t="s">
        <v>153</v>
      </c>
      <c r="B88" s="18">
        <v>162</v>
      </c>
      <c r="C88" s="18">
        <v>178.77425241002396</v>
      </c>
      <c r="D88" s="18">
        <v>171.99269812539421</v>
      </c>
      <c r="E88" s="18">
        <v>179.84919899339889</v>
      </c>
      <c r="F88" s="18">
        <v>137.26329919150368</v>
      </c>
      <c r="G88" s="18">
        <v>120.01264328115658</v>
      </c>
      <c r="H88" s="18">
        <v>92.492300471594532</v>
      </c>
      <c r="I88" s="18">
        <v>90.802342779606136</v>
      </c>
      <c r="J88" s="18">
        <v>101.97431073288821</v>
      </c>
      <c r="K88" s="18">
        <v>93.02275686981848</v>
      </c>
      <c r="L88" s="18">
        <v>76.823661504982326</v>
      </c>
    </row>
    <row r="89" spans="1:12" x14ac:dyDescent="0.25">
      <c r="A89" s="14" t="s">
        <v>154</v>
      </c>
      <c r="B89" s="19">
        <v>128</v>
      </c>
      <c r="C89" s="19">
        <v>145.99706095907641</v>
      </c>
      <c r="D89" s="19">
        <v>161.35332778522042</v>
      </c>
      <c r="E89" s="19">
        <v>151.84720533945242</v>
      </c>
      <c r="F89" s="19">
        <v>160.94866378546661</v>
      </c>
      <c r="G89" s="19">
        <v>121.67319420822552</v>
      </c>
      <c r="H89" s="19">
        <v>106.66200647826727</v>
      </c>
      <c r="I89" s="19">
        <v>81.708695975271908</v>
      </c>
      <c r="J89" s="19">
        <v>78.796567813047758</v>
      </c>
      <c r="K89" s="19">
        <v>90.205120963676862</v>
      </c>
      <c r="L89" s="19">
        <v>82.265261733037079</v>
      </c>
    </row>
    <row r="90" spans="1:12" x14ac:dyDescent="0.25">
      <c r="A90" s="13" t="s">
        <v>155</v>
      </c>
      <c r="B90" s="18">
        <v>108</v>
      </c>
      <c r="C90" s="18">
        <v>102.85436072471673</v>
      </c>
      <c r="D90" s="18">
        <v>121.92006737483268</v>
      </c>
      <c r="E90" s="18">
        <v>135.99084893932351</v>
      </c>
      <c r="F90" s="18">
        <v>123.29908142017929</v>
      </c>
      <c r="G90" s="18">
        <v>135.10353519207177</v>
      </c>
      <c r="H90" s="18">
        <v>100.9979278283004</v>
      </c>
      <c r="I90" s="18">
        <v>89.535939514102282</v>
      </c>
      <c r="J90" s="18">
        <v>68.308184733102564</v>
      </c>
      <c r="K90" s="18">
        <v>64.327175604495608</v>
      </c>
      <c r="L90" s="18">
        <v>76.513144436100475</v>
      </c>
    </row>
    <row r="91" spans="1:12" x14ac:dyDescent="0.25">
      <c r="A91" s="14" t="s">
        <v>233</v>
      </c>
      <c r="B91" s="19">
        <v>69.672774557078668</v>
      </c>
      <c r="C91" s="19">
        <v>83.932132950571003</v>
      </c>
      <c r="D91" s="19">
        <v>79.382634089879829</v>
      </c>
      <c r="E91" s="19">
        <v>100.18077439960285</v>
      </c>
      <c r="F91" s="19">
        <v>113.8755226217344</v>
      </c>
      <c r="G91" s="19">
        <v>99.352791515429999</v>
      </c>
      <c r="H91" s="19">
        <v>114.15575953219475</v>
      </c>
      <c r="I91" s="19">
        <v>84.870558473990883</v>
      </c>
      <c r="J91" s="19">
        <v>76.656171300707527</v>
      </c>
      <c r="K91" s="19">
        <v>58.612116638914166</v>
      </c>
      <c r="L91" s="19">
        <v>54.283338877454355</v>
      </c>
    </row>
    <row r="92" spans="1:12" x14ac:dyDescent="0.25">
      <c r="A92" s="13" t="s">
        <v>234</v>
      </c>
      <c r="B92" s="18">
        <v>42.050972530747103</v>
      </c>
      <c r="C92" s="18">
        <v>32.840844522299264</v>
      </c>
      <c r="D92" s="18">
        <v>40.669416108554863</v>
      </c>
      <c r="E92" s="18">
        <v>39.503738612563538</v>
      </c>
      <c r="F92" s="18">
        <v>51.152168658527906</v>
      </c>
      <c r="G92" s="18">
        <v>59.60476157383922</v>
      </c>
      <c r="H92" s="18">
        <v>53.26180450817229</v>
      </c>
      <c r="I92" s="18">
        <v>62.624441701561359</v>
      </c>
      <c r="J92" s="18">
        <v>47.604631394101752</v>
      </c>
      <c r="K92" s="18">
        <v>43.927066845969961</v>
      </c>
      <c r="L92" s="18">
        <v>34.286505179189795</v>
      </c>
    </row>
    <row r="93" spans="1:12" x14ac:dyDescent="0.25">
      <c r="A93" s="14" t="s">
        <v>235</v>
      </c>
      <c r="B93" s="19">
        <v>17.301457441621068</v>
      </c>
      <c r="C93" s="19">
        <v>19.821077309938076</v>
      </c>
      <c r="D93" s="19">
        <v>15.913070766595565</v>
      </c>
      <c r="E93" s="19">
        <v>20.238607623663501</v>
      </c>
      <c r="F93" s="19">
        <v>20.170555800377823</v>
      </c>
      <c r="G93" s="19">
        <v>26.774084076031702</v>
      </c>
      <c r="H93" s="19">
        <v>31.953376551166187</v>
      </c>
      <c r="I93" s="19">
        <v>29.218769031108792</v>
      </c>
      <c r="J93" s="19">
        <v>35.12659180130003</v>
      </c>
      <c r="K93" s="19">
        <v>27.279366943900143</v>
      </c>
      <c r="L93" s="19">
        <v>25.696147678806426</v>
      </c>
    </row>
    <row r="94" spans="1:12" x14ac:dyDescent="0.25">
      <c r="A94" s="17" t="s">
        <v>236</v>
      </c>
      <c r="B94" s="18">
        <v>3.9747954705531723</v>
      </c>
      <c r="C94" s="18">
        <v>8.1551865482831882</v>
      </c>
      <c r="D94" s="18">
        <v>9.6043268829166912</v>
      </c>
      <c r="E94" s="18">
        <v>7.9189333447295907</v>
      </c>
      <c r="F94" s="18">
        <v>10.333805830348107</v>
      </c>
      <c r="G94" s="18">
        <v>10.557678609185807</v>
      </c>
      <c r="H94" s="18">
        <v>14.353255808836519</v>
      </c>
      <c r="I94" s="18">
        <v>17.529228268436125</v>
      </c>
      <c r="J94" s="18">
        <v>16.38906064158391</v>
      </c>
      <c r="K94" s="18">
        <v>20.128948784487033</v>
      </c>
      <c r="L94" s="18">
        <v>15.957692873798571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636</v>
      </c>
      <c r="C96" s="18">
        <f t="shared" ref="C96:L96" si="10">SUM(C73:C76)</f>
        <v>633.57399451326592</v>
      </c>
      <c r="D96" s="18">
        <f t="shared" si="10"/>
        <v>625.05930698170425</v>
      </c>
      <c r="E96" s="18">
        <f t="shared" si="10"/>
        <v>611.32926550219349</v>
      </c>
      <c r="F96" s="18">
        <f t="shared" si="10"/>
        <v>604.75423754825204</v>
      </c>
      <c r="G96" s="18">
        <f t="shared" si="10"/>
        <v>588.51499773835599</v>
      </c>
      <c r="H96" s="18">
        <f t="shared" si="10"/>
        <v>571.70496327548233</v>
      </c>
      <c r="I96" s="18">
        <f t="shared" si="10"/>
        <v>555.1656160151756</v>
      </c>
      <c r="J96" s="18">
        <f t="shared" si="10"/>
        <v>538.73067875753338</v>
      </c>
      <c r="K96" s="18">
        <f t="shared" si="10"/>
        <v>522.20140147529628</v>
      </c>
      <c r="L96" s="18">
        <f t="shared" si="10"/>
        <v>506.54963819974063</v>
      </c>
    </row>
    <row r="97" spans="1:12" x14ac:dyDescent="0.25">
      <c r="A97" s="16" t="s">
        <v>242</v>
      </c>
      <c r="B97" s="19">
        <f>SUM(B77:B78)</f>
        <v>208</v>
      </c>
      <c r="C97" s="19">
        <f t="shared" ref="C97:L97" si="11">SUM(C77:C78)</f>
        <v>228.19177476613925</v>
      </c>
      <c r="D97" s="19">
        <f t="shared" si="11"/>
        <v>213.47615379138978</v>
      </c>
      <c r="E97" s="19">
        <f t="shared" si="11"/>
        <v>226.93310029795833</v>
      </c>
      <c r="F97" s="19">
        <f t="shared" si="11"/>
        <v>203.6776428561318</v>
      </c>
      <c r="G97" s="19">
        <f t="shared" si="11"/>
        <v>216.76352590926399</v>
      </c>
      <c r="H97" s="19">
        <f t="shared" si="11"/>
        <v>207.31468722342549</v>
      </c>
      <c r="I97" s="19">
        <f t="shared" si="11"/>
        <v>203.55838960688698</v>
      </c>
      <c r="J97" s="19">
        <f t="shared" si="11"/>
        <v>198.30209421161672</v>
      </c>
      <c r="K97" s="19">
        <f t="shared" si="11"/>
        <v>192.94732903739947</v>
      </c>
      <c r="L97" s="19">
        <f t="shared" si="11"/>
        <v>185.6943501953449</v>
      </c>
    </row>
    <row r="98" spans="1:12" x14ac:dyDescent="0.25">
      <c r="A98" s="11" t="s">
        <v>243</v>
      </c>
      <c r="B98" s="18">
        <f>SUM(B79:B86)</f>
        <v>1315</v>
      </c>
      <c r="C98" s="18">
        <f t="shared" ref="C98:L98" si="12">SUM(C79:C86)</f>
        <v>1183.3270009712614</v>
      </c>
      <c r="D98" s="18">
        <f t="shared" si="12"/>
        <v>1080.6666675536612</v>
      </c>
      <c r="E98" s="18">
        <f t="shared" si="12"/>
        <v>1007.3975990583122</v>
      </c>
      <c r="F98" s="18">
        <f t="shared" si="12"/>
        <v>978.73966037534456</v>
      </c>
      <c r="G98" s="18">
        <f t="shared" si="12"/>
        <v>954.85049741704836</v>
      </c>
      <c r="H98" s="18">
        <f t="shared" si="12"/>
        <v>946.37884868325978</v>
      </c>
      <c r="I98" s="18">
        <f t="shared" si="12"/>
        <v>921.23554186817751</v>
      </c>
      <c r="J98" s="18">
        <f t="shared" si="12"/>
        <v>903.2615189253321</v>
      </c>
      <c r="K98" s="18">
        <f t="shared" si="12"/>
        <v>897.95495904169479</v>
      </c>
      <c r="L98" s="18">
        <f t="shared" si="12"/>
        <v>867.94783067316405</v>
      </c>
    </row>
    <row r="99" spans="1:12" x14ac:dyDescent="0.25">
      <c r="A99" s="16" t="s">
        <v>157</v>
      </c>
      <c r="B99" s="19">
        <f>SUM(B87:B94)</f>
        <v>728.00000000000011</v>
      </c>
      <c r="C99" s="19">
        <f t="shared" ref="C99:L99" si="13">SUM(C87:C94)</f>
        <v>763.13612906681669</v>
      </c>
      <c r="D99" s="19">
        <f t="shared" si="13"/>
        <v>796.55766927709897</v>
      </c>
      <c r="E99" s="19">
        <f t="shared" si="13"/>
        <v>784.51507419412485</v>
      </c>
      <c r="F99" s="19">
        <f t="shared" si="13"/>
        <v>746.11346315166168</v>
      </c>
      <c r="G99" s="19">
        <f t="shared" si="13"/>
        <v>672.14958465313782</v>
      </c>
      <c r="H99" s="19">
        <f t="shared" si="13"/>
        <v>611.21811962623042</v>
      </c>
      <c r="I99" s="19">
        <f t="shared" si="13"/>
        <v>564.16060106072757</v>
      </c>
      <c r="J99" s="19">
        <f t="shared" si="13"/>
        <v>522.77663375797977</v>
      </c>
      <c r="K99" s="19">
        <f t="shared" si="13"/>
        <v>478.23199198970701</v>
      </c>
      <c r="L99" s="19">
        <f t="shared" si="13"/>
        <v>468.2961989521101</v>
      </c>
    </row>
    <row r="100" spans="1:12" x14ac:dyDescent="0.25">
      <c r="A100" s="24" t="s">
        <v>156</v>
      </c>
      <c r="B100" s="25">
        <f>SUM(B91:B94)</f>
        <v>133.00000000000003</v>
      </c>
      <c r="C100" s="25">
        <f t="shared" ref="C100:L100" si="14">SUM(C91:C94)</f>
        <v>144.74924133109153</v>
      </c>
      <c r="D100" s="25">
        <f t="shared" si="14"/>
        <v>145.56944784794695</v>
      </c>
      <c r="E100" s="25">
        <f t="shared" si="14"/>
        <v>167.84205398055951</v>
      </c>
      <c r="F100" s="25">
        <f t="shared" si="14"/>
        <v>195.53205291098823</v>
      </c>
      <c r="G100" s="25">
        <f t="shared" si="14"/>
        <v>196.28931577448674</v>
      </c>
      <c r="H100" s="25">
        <f t="shared" si="14"/>
        <v>213.72419640036972</v>
      </c>
      <c r="I100" s="25">
        <f t="shared" si="14"/>
        <v>194.24299747509716</v>
      </c>
      <c r="J100" s="25">
        <f t="shared" si="14"/>
        <v>175.77645513769323</v>
      </c>
      <c r="K100" s="25">
        <f t="shared" si="14"/>
        <v>149.94749921327127</v>
      </c>
      <c r="L100" s="25">
        <f t="shared" si="14"/>
        <v>130.22368460924915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34820</v>
      </c>
      <c r="C6" s="18">
        <v>35223.899681097617</v>
      </c>
      <c r="D6" s="18">
        <v>35501.116022744871</v>
      </c>
      <c r="E6" s="18">
        <v>35748.519516649852</v>
      </c>
      <c r="F6" s="18">
        <v>35924.650173890906</v>
      </c>
      <c r="G6" s="18">
        <v>35924.119949140761</v>
      </c>
      <c r="H6" s="18">
        <v>35792.513354553048</v>
      </c>
      <c r="I6" s="18">
        <v>35512.338261809942</v>
      </c>
      <c r="J6" s="18">
        <v>35157.448087175893</v>
      </c>
      <c r="K6" s="18">
        <v>34820.144238754889</v>
      </c>
      <c r="L6" s="18">
        <v>34513.513888408015</v>
      </c>
    </row>
    <row r="7" spans="1:12" x14ac:dyDescent="0.25">
      <c r="A7" s="12" t="s">
        <v>140</v>
      </c>
      <c r="B7" s="28">
        <v>2389</v>
      </c>
      <c r="C7" s="28">
        <v>2243.3821085082095</v>
      </c>
      <c r="D7" s="28">
        <v>2223.6948537875896</v>
      </c>
      <c r="E7" s="19">
        <v>2214.8286626845666</v>
      </c>
      <c r="F7" s="28">
        <v>2204.3486547596972</v>
      </c>
      <c r="G7" s="28">
        <v>2172.411951015009</v>
      </c>
      <c r="H7" s="28">
        <v>2121.6797411632501</v>
      </c>
      <c r="I7" s="28">
        <v>2059.2946586783164</v>
      </c>
      <c r="J7" s="28">
        <v>2006.2327959690804</v>
      </c>
      <c r="K7" s="28">
        <v>1976.6820886234809</v>
      </c>
      <c r="L7" s="28">
        <v>1963.4643510141386</v>
      </c>
    </row>
    <row r="8" spans="1:12" x14ac:dyDescent="0.25">
      <c r="A8" s="13" t="s">
        <v>141</v>
      </c>
      <c r="B8" s="18">
        <v>2393</v>
      </c>
      <c r="C8" s="18">
        <v>2382.2972868179586</v>
      </c>
      <c r="D8" s="18">
        <v>2238.1667004512719</v>
      </c>
      <c r="E8" s="18">
        <v>2219.5390326812603</v>
      </c>
      <c r="F8" s="18">
        <v>2211.6454922293851</v>
      </c>
      <c r="G8" s="18">
        <v>2202.0815370649298</v>
      </c>
      <c r="H8" s="18">
        <v>2171.0184162115993</v>
      </c>
      <c r="I8" s="18">
        <v>2121.0961484318386</v>
      </c>
      <c r="J8" s="18">
        <v>2059.4426305161596</v>
      </c>
      <c r="K8" s="18">
        <v>2007.035853693488</v>
      </c>
      <c r="L8" s="18">
        <v>1978.0879103101852</v>
      </c>
    </row>
    <row r="9" spans="1:12" x14ac:dyDescent="0.25">
      <c r="A9" s="14" t="s">
        <v>142</v>
      </c>
      <c r="B9" s="19">
        <v>2494</v>
      </c>
      <c r="C9" s="19">
        <v>2405.9661900456404</v>
      </c>
      <c r="D9" s="19">
        <v>2395.3351257523336</v>
      </c>
      <c r="E9" s="19">
        <v>2250.531002911297</v>
      </c>
      <c r="F9" s="19">
        <v>2231.9087249585891</v>
      </c>
      <c r="G9" s="19">
        <v>2224.0732274329584</v>
      </c>
      <c r="H9" s="19">
        <v>2214.5515998242872</v>
      </c>
      <c r="I9" s="19">
        <v>2183.4021378096932</v>
      </c>
      <c r="J9" s="19">
        <v>2133.2778486133629</v>
      </c>
      <c r="K9" s="19">
        <v>2071.3462144141668</v>
      </c>
      <c r="L9" s="19">
        <v>2018.7065237535614</v>
      </c>
    </row>
    <row r="10" spans="1:12" x14ac:dyDescent="0.25">
      <c r="A10" s="13" t="s">
        <v>240</v>
      </c>
      <c r="B10" s="18">
        <v>1557</v>
      </c>
      <c r="C10" s="18">
        <v>1501.3830722007829</v>
      </c>
      <c r="D10" s="18">
        <v>1448.4607887767652</v>
      </c>
      <c r="E10" s="18">
        <v>1442.1178646887452</v>
      </c>
      <c r="F10" s="18">
        <v>1354.991559140067</v>
      </c>
      <c r="G10" s="18">
        <v>1343.8331707636835</v>
      </c>
      <c r="H10" s="18">
        <v>1339.1674898156584</v>
      </c>
      <c r="I10" s="18">
        <v>1333.4848776676079</v>
      </c>
      <c r="J10" s="18">
        <v>1314.7769875104875</v>
      </c>
      <c r="K10" s="18">
        <v>1284.6400054739445</v>
      </c>
      <c r="L10" s="18">
        <v>1247.3892105539544</v>
      </c>
    </row>
    <row r="11" spans="1:12" x14ac:dyDescent="0.25">
      <c r="A11" s="14" t="s">
        <v>241</v>
      </c>
      <c r="B11" s="19">
        <v>1038</v>
      </c>
      <c r="C11" s="19">
        <v>998.57270279186571</v>
      </c>
      <c r="D11" s="19">
        <v>963.44933374558491</v>
      </c>
      <c r="E11" s="19">
        <v>959.33381344109739</v>
      </c>
      <c r="F11" s="19">
        <v>901.38014564511116</v>
      </c>
      <c r="G11" s="19">
        <v>894.07031380250191</v>
      </c>
      <c r="H11" s="19">
        <v>891.02780578904537</v>
      </c>
      <c r="I11" s="19">
        <v>887.30087838515738</v>
      </c>
      <c r="J11" s="19">
        <v>874.89617128569625</v>
      </c>
      <c r="K11" s="19">
        <v>854.88357781831678</v>
      </c>
      <c r="L11" s="19">
        <v>830.13546342669065</v>
      </c>
    </row>
    <row r="12" spans="1:12" x14ac:dyDescent="0.25">
      <c r="A12" s="13" t="s">
        <v>143</v>
      </c>
      <c r="B12" s="18">
        <v>2228</v>
      </c>
      <c r="C12" s="18">
        <v>2411.2769880589394</v>
      </c>
      <c r="D12" s="18">
        <v>2323.3277542543256</v>
      </c>
      <c r="E12" s="18">
        <v>2241.8533053511337</v>
      </c>
      <c r="F12" s="18">
        <v>2232.445671849091</v>
      </c>
      <c r="G12" s="18">
        <v>2097.8611883309877</v>
      </c>
      <c r="H12" s="18">
        <v>2080.9659692031578</v>
      </c>
      <c r="I12" s="18">
        <v>2074.06293814938</v>
      </c>
      <c r="J12" s="18">
        <v>2065.5660577634089</v>
      </c>
      <c r="K12" s="18">
        <v>2036.869302153568</v>
      </c>
      <c r="L12" s="18">
        <v>1990.4464074995612</v>
      </c>
    </row>
    <row r="13" spans="1:12" x14ac:dyDescent="0.25">
      <c r="A13" s="14" t="s">
        <v>144</v>
      </c>
      <c r="B13" s="19">
        <v>1824</v>
      </c>
      <c r="C13" s="19">
        <v>1849.7024886683066</v>
      </c>
      <c r="D13" s="19">
        <v>2002.8540081112194</v>
      </c>
      <c r="E13" s="19">
        <v>1930.6697418755352</v>
      </c>
      <c r="F13" s="19">
        <v>1863.7208509875666</v>
      </c>
      <c r="G13" s="19">
        <v>1856.5962343003607</v>
      </c>
      <c r="H13" s="19">
        <v>1745.2650932526076</v>
      </c>
      <c r="I13" s="19">
        <v>1731.7453044396202</v>
      </c>
      <c r="J13" s="19">
        <v>1726.4868501492435</v>
      </c>
      <c r="K13" s="19">
        <v>1719.8545741414503</v>
      </c>
      <c r="L13" s="19">
        <v>1696.3562961746852</v>
      </c>
    </row>
    <row r="14" spans="1:12" x14ac:dyDescent="0.25">
      <c r="A14" s="13" t="s">
        <v>145</v>
      </c>
      <c r="B14" s="18">
        <v>1999</v>
      </c>
      <c r="C14" s="18">
        <v>2018.5562483746899</v>
      </c>
      <c r="D14" s="18">
        <v>2046.5159889109327</v>
      </c>
      <c r="E14" s="18">
        <v>2215.3984026888393</v>
      </c>
      <c r="F14" s="18">
        <v>2134.9591446909371</v>
      </c>
      <c r="G14" s="18">
        <v>2060.3010373648403</v>
      </c>
      <c r="H14" s="18">
        <v>2051.731368761757</v>
      </c>
      <c r="I14" s="18">
        <v>1927.9842271910111</v>
      </c>
      <c r="J14" s="18">
        <v>1912.2721746252437</v>
      </c>
      <c r="K14" s="18">
        <v>1905.6156239870818</v>
      </c>
      <c r="L14" s="18">
        <v>1897.3661480230153</v>
      </c>
    </row>
    <row r="15" spans="1:12" x14ac:dyDescent="0.25">
      <c r="A15" s="14" t="s">
        <v>146</v>
      </c>
      <c r="B15" s="19">
        <v>2035</v>
      </c>
      <c r="C15" s="19">
        <v>2012.2525775443798</v>
      </c>
      <c r="D15" s="19">
        <v>2031.0546027378014</v>
      </c>
      <c r="E15" s="19">
        <v>2058.1460468757</v>
      </c>
      <c r="F15" s="19">
        <v>2226.6823258365785</v>
      </c>
      <c r="G15" s="19">
        <v>2144.3742413901896</v>
      </c>
      <c r="H15" s="19">
        <v>2067.7546510053635</v>
      </c>
      <c r="I15" s="19">
        <v>2057.2674970717239</v>
      </c>
      <c r="J15" s="19">
        <v>1931.1312012551994</v>
      </c>
      <c r="K15" s="19">
        <v>1913.0304512663233</v>
      </c>
      <c r="L15" s="19">
        <v>1903.6416597623788</v>
      </c>
    </row>
    <row r="16" spans="1:12" x14ac:dyDescent="0.25">
      <c r="A16" s="13" t="s">
        <v>147</v>
      </c>
      <c r="B16" s="18">
        <v>1826</v>
      </c>
      <c r="C16" s="18">
        <v>2033.1584672661879</v>
      </c>
      <c r="D16" s="18">
        <v>2011.1755049506332</v>
      </c>
      <c r="E16" s="18">
        <v>2030.6810400885824</v>
      </c>
      <c r="F16" s="18">
        <v>2058.478816380743</v>
      </c>
      <c r="G16" s="18">
        <v>2227.7652503708041</v>
      </c>
      <c r="H16" s="18">
        <v>2146.0796414341348</v>
      </c>
      <c r="I16" s="18">
        <v>2070.0029197100944</v>
      </c>
      <c r="J16" s="18">
        <v>2060.0935248992982</v>
      </c>
      <c r="K16" s="18">
        <v>1934.3127340357344</v>
      </c>
      <c r="L16" s="18">
        <v>1916.6818994991158</v>
      </c>
    </row>
    <row r="17" spans="1:12" x14ac:dyDescent="0.25">
      <c r="A17" s="14" t="s">
        <v>148</v>
      </c>
      <c r="B17" s="19">
        <v>1922</v>
      </c>
      <c r="C17" s="19">
        <v>1820.7948099822406</v>
      </c>
      <c r="D17" s="19">
        <v>2027.0625343304127</v>
      </c>
      <c r="E17" s="19">
        <v>2004.8365047357129</v>
      </c>
      <c r="F17" s="19">
        <v>2023.9519099714466</v>
      </c>
      <c r="G17" s="19">
        <v>2051.3568060938496</v>
      </c>
      <c r="H17" s="19">
        <v>2219.6961718128246</v>
      </c>
      <c r="I17" s="19">
        <v>2137.9436817558326</v>
      </c>
      <c r="J17" s="19">
        <v>2061.7837732021244</v>
      </c>
      <c r="K17" s="19">
        <v>2051.5665924947039</v>
      </c>
      <c r="L17" s="19">
        <v>1925.9727830126335</v>
      </c>
    </row>
    <row r="18" spans="1:12" x14ac:dyDescent="0.25">
      <c r="A18" s="13" t="s">
        <v>149</v>
      </c>
      <c r="B18" s="18">
        <v>2309</v>
      </c>
      <c r="C18" s="18">
        <v>1887.3925225171324</v>
      </c>
      <c r="D18" s="18">
        <v>1782.9448069172431</v>
      </c>
      <c r="E18" s="18">
        <v>1978.5879705390385</v>
      </c>
      <c r="F18" s="18">
        <v>1949.8515850754775</v>
      </c>
      <c r="G18" s="18">
        <v>1960.4561066417605</v>
      </c>
      <c r="H18" s="18">
        <v>1977.9454383389402</v>
      </c>
      <c r="I18" s="18">
        <v>2129.2493078038738</v>
      </c>
      <c r="J18" s="18">
        <v>2038.9345433946201</v>
      </c>
      <c r="K18" s="18">
        <v>1953.442643050495</v>
      </c>
      <c r="L18" s="18">
        <v>1929.4583637738033</v>
      </c>
    </row>
    <row r="19" spans="1:12" x14ac:dyDescent="0.25">
      <c r="A19" s="14" t="s">
        <v>150</v>
      </c>
      <c r="B19" s="19">
        <v>2442</v>
      </c>
      <c r="C19" s="19">
        <v>2277.7888213510919</v>
      </c>
      <c r="D19" s="19">
        <v>1862.7747442094146</v>
      </c>
      <c r="E19" s="19">
        <v>1760.5095748613744</v>
      </c>
      <c r="F19" s="19">
        <v>1954.5763142479541</v>
      </c>
      <c r="G19" s="19">
        <v>1927.0376519392744</v>
      </c>
      <c r="H19" s="19">
        <v>1938.3490659386571</v>
      </c>
      <c r="I19" s="19">
        <v>1956.4531640230286</v>
      </c>
      <c r="J19" s="19">
        <v>2106.9653411249005</v>
      </c>
      <c r="K19" s="19">
        <v>2018.3901492085824</v>
      </c>
      <c r="L19" s="19">
        <v>1934.5010513776224</v>
      </c>
    </row>
    <row r="20" spans="1:12" x14ac:dyDescent="0.25">
      <c r="A20" s="13" t="s">
        <v>151</v>
      </c>
      <c r="B20" s="18">
        <v>2117</v>
      </c>
      <c r="C20" s="18">
        <v>2359.2261520877769</v>
      </c>
      <c r="D20" s="18">
        <v>2202.2320814952936</v>
      </c>
      <c r="E20" s="18">
        <v>1802.3140371752374</v>
      </c>
      <c r="F20" s="18">
        <v>1704.60468379643</v>
      </c>
      <c r="G20" s="18">
        <v>1893.8538697915192</v>
      </c>
      <c r="H20" s="18">
        <v>1868.4692017636655</v>
      </c>
      <c r="I20" s="18">
        <v>1880.7143964579436</v>
      </c>
      <c r="J20" s="18">
        <v>1899.5546328620235</v>
      </c>
      <c r="K20" s="18">
        <v>2047.0274522566824</v>
      </c>
      <c r="L20" s="18">
        <v>1962.2262945187977</v>
      </c>
    </row>
    <row r="21" spans="1:12" x14ac:dyDescent="0.25">
      <c r="A21" s="14" t="s">
        <v>152</v>
      </c>
      <c r="B21" s="19">
        <v>1706</v>
      </c>
      <c r="C21" s="19">
        <v>2028.3260279043047</v>
      </c>
      <c r="D21" s="19">
        <v>2264.4938643720288</v>
      </c>
      <c r="E21" s="19">
        <v>2117.4710511728535</v>
      </c>
      <c r="F21" s="19">
        <v>1735.8329992915492</v>
      </c>
      <c r="G21" s="19">
        <v>1644.3552092820296</v>
      </c>
      <c r="H21" s="19">
        <v>1829.7222219919163</v>
      </c>
      <c r="I21" s="19">
        <v>1807.8596201433975</v>
      </c>
      <c r="J21" s="19">
        <v>1822.283767692606</v>
      </c>
      <c r="K21" s="19">
        <v>1843.0426026443386</v>
      </c>
      <c r="L21" s="19">
        <v>1988.7207229210089</v>
      </c>
    </row>
    <row r="22" spans="1:12" x14ac:dyDescent="0.25">
      <c r="A22" s="13" t="s">
        <v>153</v>
      </c>
      <c r="B22" s="18">
        <v>1274</v>
      </c>
      <c r="C22" s="18">
        <v>1602.0417912471694</v>
      </c>
      <c r="D22" s="18">
        <v>1918.0920067054337</v>
      </c>
      <c r="E22" s="18">
        <v>2154.8576808177272</v>
      </c>
      <c r="F22" s="18">
        <v>2026.1927251995626</v>
      </c>
      <c r="G22" s="18">
        <v>1669.2915993929591</v>
      </c>
      <c r="H22" s="18">
        <v>1588.375514344151</v>
      </c>
      <c r="I22" s="18">
        <v>1774.4682772128899</v>
      </c>
      <c r="J22" s="18">
        <v>1759.4921436503389</v>
      </c>
      <c r="K22" s="18">
        <v>1779.1439991211105</v>
      </c>
      <c r="L22" s="18">
        <v>1804.5299958220082</v>
      </c>
    </row>
    <row r="23" spans="1:12" x14ac:dyDescent="0.25">
      <c r="A23" s="14" t="s">
        <v>154</v>
      </c>
      <c r="B23" s="19">
        <v>1125</v>
      </c>
      <c r="C23" s="19">
        <v>1161.9070252890265</v>
      </c>
      <c r="D23" s="19">
        <v>1460.65306795178</v>
      </c>
      <c r="E23" s="19">
        <v>1748.239832412931</v>
      </c>
      <c r="F23" s="19">
        <v>1963.4254900063306</v>
      </c>
      <c r="G23" s="19">
        <v>1845.5724159047331</v>
      </c>
      <c r="H23" s="19">
        <v>1519.9946870793362</v>
      </c>
      <c r="I23" s="19">
        <v>1445.8608782246984</v>
      </c>
      <c r="J23" s="19">
        <v>1614.7431657274806</v>
      </c>
      <c r="K23" s="19">
        <v>1600.5981133828031</v>
      </c>
      <c r="L23" s="19">
        <v>1617.9408309458508</v>
      </c>
    </row>
    <row r="24" spans="1:12" x14ac:dyDescent="0.25">
      <c r="A24" s="13" t="s">
        <v>155</v>
      </c>
      <c r="B24" s="18">
        <v>976</v>
      </c>
      <c r="C24" s="18">
        <v>910.43919036318709</v>
      </c>
      <c r="D24" s="18">
        <v>946.95613878661493</v>
      </c>
      <c r="E24" s="18">
        <v>1198.5840086073135</v>
      </c>
      <c r="F24" s="18">
        <v>1444.0203931104243</v>
      </c>
      <c r="G24" s="18">
        <v>1632.1049856443256</v>
      </c>
      <c r="H24" s="18">
        <v>1543.5628056930823</v>
      </c>
      <c r="I24" s="18">
        <v>1278.824369453657</v>
      </c>
      <c r="J24" s="18">
        <v>1223.4577607418628</v>
      </c>
      <c r="K24" s="18">
        <v>1373.9633816201554</v>
      </c>
      <c r="L24" s="18">
        <v>1369.2450168946848</v>
      </c>
    </row>
    <row r="25" spans="1:12" x14ac:dyDescent="0.25">
      <c r="A25" s="14" t="s">
        <v>233</v>
      </c>
      <c r="B25" s="19">
        <v>637.09813663259399</v>
      </c>
      <c r="C25" s="19">
        <v>783.13332821628001</v>
      </c>
      <c r="D25" s="19">
        <v>743.59053115372683</v>
      </c>
      <c r="E25" s="19">
        <v>786.13691495419175</v>
      </c>
      <c r="F25" s="19">
        <v>1010.0912211552868</v>
      </c>
      <c r="G25" s="19">
        <v>1233.7659847584284</v>
      </c>
      <c r="H25" s="19">
        <v>1412.2342674053807</v>
      </c>
      <c r="I25" s="19">
        <v>1351.1965266795801</v>
      </c>
      <c r="J25" s="19">
        <v>1131.4801233170815</v>
      </c>
      <c r="K25" s="19">
        <v>1093.2099458509874</v>
      </c>
      <c r="L25" s="19">
        <v>1238.8638208588088</v>
      </c>
    </row>
    <row r="26" spans="1:12" x14ac:dyDescent="0.25">
      <c r="A26" s="13" t="s">
        <v>234</v>
      </c>
      <c r="B26" s="18">
        <v>361.77044325389113</v>
      </c>
      <c r="C26" s="18">
        <v>299.86822968966408</v>
      </c>
      <c r="D26" s="18">
        <v>378.99379577993449</v>
      </c>
      <c r="E26" s="18">
        <v>371.42726893266047</v>
      </c>
      <c r="F26" s="18">
        <v>402.99669368837726</v>
      </c>
      <c r="G26" s="18">
        <v>529.17170623414938</v>
      </c>
      <c r="H26" s="18">
        <v>664.68702363171553</v>
      </c>
      <c r="I26" s="18">
        <v>778.90476946645754</v>
      </c>
      <c r="J26" s="18">
        <v>765.53458607830976</v>
      </c>
      <c r="K26" s="18">
        <v>656.05568619632629</v>
      </c>
      <c r="L26" s="18">
        <v>646.93084140391238</v>
      </c>
    </row>
    <row r="27" spans="1:12" x14ac:dyDescent="0.25">
      <c r="A27" s="14" t="s">
        <v>235</v>
      </c>
      <c r="B27" s="19">
        <v>137.88056507988588</v>
      </c>
      <c r="C27" s="19">
        <v>170.94228092565126</v>
      </c>
      <c r="D27" s="19">
        <v>145.84915659316567</v>
      </c>
      <c r="E27" s="19">
        <v>189.2788240133209</v>
      </c>
      <c r="F27" s="19">
        <v>191.14964454418998</v>
      </c>
      <c r="G27" s="19">
        <v>212.58671163279172</v>
      </c>
      <c r="H27" s="19">
        <v>285.0010133921769</v>
      </c>
      <c r="I27" s="19">
        <v>367.63488169672803</v>
      </c>
      <c r="J27" s="19">
        <v>440.5552916649761</v>
      </c>
      <c r="K27" s="19">
        <v>444.20283489407996</v>
      </c>
      <c r="L27" s="19">
        <v>389.16724855023278</v>
      </c>
    </row>
    <row r="28" spans="1:12" x14ac:dyDescent="0.25">
      <c r="A28" s="17" t="s">
        <v>236</v>
      </c>
      <c r="B28" s="18">
        <v>29.250855033628689</v>
      </c>
      <c r="C28" s="18">
        <v>65.491371247134552</v>
      </c>
      <c r="D28" s="18">
        <v>83.438632971368435</v>
      </c>
      <c r="E28" s="18">
        <v>73.176935140728716</v>
      </c>
      <c r="F28" s="18">
        <v>97.39512732611243</v>
      </c>
      <c r="G28" s="18">
        <v>101.19874998867459</v>
      </c>
      <c r="H28" s="18">
        <v>115.23416670034494</v>
      </c>
      <c r="I28" s="18">
        <v>157.58680135740826</v>
      </c>
      <c r="J28" s="18">
        <v>208.48671513238443</v>
      </c>
      <c r="K28" s="18">
        <v>255.23041242706333</v>
      </c>
      <c r="L28" s="18">
        <v>263.68104831135543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8833</v>
      </c>
      <c r="C30" s="18">
        <f t="shared" ref="C30:L30" si="0">SUM(C7:C10)</f>
        <v>8533.0286575725913</v>
      </c>
      <c r="D30" s="18">
        <f t="shared" si="0"/>
        <v>8305.6574687679604</v>
      </c>
      <c r="E30" s="18">
        <f t="shared" si="0"/>
        <v>8127.0165629658695</v>
      </c>
      <c r="F30" s="18">
        <f t="shared" si="0"/>
        <v>8002.8944310877378</v>
      </c>
      <c r="G30" s="18">
        <f t="shared" si="0"/>
        <v>7942.3998862765811</v>
      </c>
      <c r="H30" s="18">
        <f t="shared" si="0"/>
        <v>7846.4172470147951</v>
      </c>
      <c r="I30" s="18">
        <f t="shared" si="0"/>
        <v>7697.2778225874563</v>
      </c>
      <c r="J30" s="18">
        <f t="shared" si="0"/>
        <v>7513.7302626090905</v>
      </c>
      <c r="K30" s="18">
        <f t="shared" si="0"/>
        <v>7339.7041622050801</v>
      </c>
      <c r="L30" s="18">
        <f t="shared" si="0"/>
        <v>7207.6479956318399</v>
      </c>
    </row>
    <row r="31" spans="1:12" x14ac:dyDescent="0.25">
      <c r="A31" s="16" t="s">
        <v>242</v>
      </c>
      <c r="B31" s="19">
        <f>SUM(B11:B12)</f>
        <v>3266</v>
      </c>
      <c r="C31" s="19">
        <f t="shared" ref="C31:L31" si="1">SUM(C11:C12)</f>
        <v>3409.849690850805</v>
      </c>
      <c r="D31" s="19">
        <f t="shared" si="1"/>
        <v>3286.7770879999107</v>
      </c>
      <c r="E31" s="19">
        <f t="shared" si="1"/>
        <v>3201.1871187922311</v>
      </c>
      <c r="F31" s="19">
        <f t="shared" si="1"/>
        <v>3133.8258174942021</v>
      </c>
      <c r="G31" s="19">
        <f t="shared" si="1"/>
        <v>2991.9315021334896</v>
      </c>
      <c r="H31" s="19">
        <f t="shared" si="1"/>
        <v>2971.9937749922033</v>
      </c>
      <c r="I31" s="19">
        <f t="shared" si="1"/>
        <v>2961.3638165345374</v>
      </c>
      <c r="J31" s="19">
        <f t="shared" si="1"/>
        <v>2940.4622290491052</v>
      </c>
      <c r="K31" s="19">
        <f t="shared" si="1"/>
        <v>2891.7528799718848</v>
      </c>
      <c r="L31" s="19">
        <f t="shared" si="1"/>
        <v>2820.5818709262521</v>
      </c>
    </row>
    <row r="32" spans="1:12" x14ac:dyDescent="0.25">
      <c r="A32" s="11" t="s">
        <v>243</v>
      </c>
      <c r="B32" s="18">
        <f>SUM(B13:B20)</f>
        <v>16474</v>
      </c>
      <c r="C32" s="18">
        <f t="shared" ref="C32:L32" si="2">SUM(C13:C20)</f>
        <v>16258.872087791806</v>
      </c>
      <c r="D32" s="18">
        <f t="shared" si="2"/>
        <v>15966.614271662951</v>
      </c>
      <c r="E32" s="18">
        <f t="shared" si="2"/>
        <v>15781.143318840021</v>
      </c>
      <c r="F32" s="18">
        <f t="shared" si="2"/>
        <v>15916.825630987132</v>
      </c>
      <c r="G32" s="18">
        <f t="shared" si="2"/>
        <v>16121.741197892599</v>
      </c>
      <c r="H32" s="18">
        <f t="shared" si="2"/>
        <v>16015.290632307951</v>
      </c>
      <c r="I32" s="18">
        <f t="shared" si="2"/>
        <v>15891.360498453127</v>
      </c>
      <c r="J32" s="18">
        <f t="shared" si="2"/>
        <v>15737.222041512654</v>
      </c>
      <c r="K32" s="18">
        <f t="shared" si="2"/>
        <v>15543.240220441054</v>
      </c>
      <c r="L32" s="18">
        <f t="shared" si="2"/>
        <v>15166.204496142051</v>
      </c>
    </row>
    <row r="33" spans="1:12" x14ac:dyDescent="0.25">
      <c r="A33" s="16" t="s">
        <v>157</v>
      </c>
      <c r="B33" s="19">
        <f>SUM(B21:B28)</f>
        <v>6247</v>
      </c>
      <c r="C33" s="19">
        <f t="shared" ref="C33:L33" si="3">SUM(C21:C28)</f>
        <v>7022.1492448824174</v>
      </c>
      <c r="D33" s="19">
        <f t="shared" si="3"/>
        <v>7942.0671943140542</v>
      </c>
      <c r="E33" s="19">
        <f t="shared" si="3"/>
        <v>8639.172516051729</v>
      </c>
      <c r="F33" s="19">
        <f t="shared" si="3"/>
        <v>8871.1042943218326</v>
      </c>
      <c r="G33" s="19">
        <f t="shared" si="3"/>
        <v>8868.0473628380914</v>
      </c>
      <c r="H33" s="19">
        <f t="shared" si="3"/>
        <v>8958.8117002381059</v>
      </c>
      <c r="I33" s="19">
        <f t="shared" si="3"/>
        <v>8962.3361242348165</v>
      </c>
      <c r="J33" s="19">
        <f t="shared" si="3"/>
        <v>8966.0335540050401</v>
      </c>
      <c r="K33" s="19">
        <f t="shared" si="3"/>
        <v>9045.4469761368655</v>
      </c>
      <c r="L33" s="19">
        <f t="shared" si="3"/>
        <v>9319.0795257078626</v>
      </c>
    </row>
    <row r="34" spans="1:12" x14ac:dyDescent="0.25">
      <c r="A34" s="24" t="s">
        <v>156</v>
      </c>
      <c r="B34" s="25">
        <f>SUM(B25:B28)</f>
        <v>1165.9999999999998</v>
      </c>
      <c r="C34" s="25">
        <f t="shared" ref="C34:L34" si="4">SUM(C25:C28)</f>
        <v>1319.4352100787298</v>
      </c>
      <c r="D34" s="25">
        <f t="shared" si="4"/>
        <v>1351.8721164981953</v>
      </c>
      <c r="E34" s="25">
        <f t="shared" si="4"/>
        <v>1420.019943040902</v>
      </c>
      <c r="F34" s="25">
        <f t="shared" si="4"/>
        <v>1701.6326867139667</v>
      </c>
      <c r="G34" s="25">
        <f t="shared" si="4"/>
        <v>2076.723152614044</v>
      </c>
      <c r="H34" s="25">
        <f t="shared" si="4"/>
        <v>2477.1564711296178</v>
      </c>
      <c r="I34" s="25">
        <f t="shared" si="4"/>
        <v>2655.3229792001734</v>
      </c>
      <c r="J34" s="25">
        <f t="shared" si="4"/>
        <v>2546.0567161927515</v>
      </c>
      <c r="K34" s="25">
        <f t="shared" si="4"/>
        <v>2448.6988793684568</v>
      </c>
      <c r="L34" s="25">
        <f t="shared" si="4"/>
        <v>2538.6429591243095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17106.000000000004</v>
      </c>
      <c r="C39" s="18">
        <v>17340.586823697609</v>
      </c>
      <c r="D39" s="18">
        <v>17509.635179436278</v>
      </c>
      <c r="E39" s="18">
        <v>17675.376456897728</v>
      </c>
      <c r="F39" s="18">
        <v>17803.342425069488</v>
      </c>
      <c r="G39" s="18">
        <v>17810.523835943051</v>
      </c>
      <c r="H39" s="18">
        <v>17755.067719984003</v>
      </c>
      <c r="I39" s="18">
        <v>17614.951935632103</v>
      </c>
      <c r="J39" s="18">
        <v>17455.912777042635</v>
      </c>
      <c r="K39" s="18">
        <v>17320.715319003928</v>
      </c>
      <c r="L39" s="18">
        <v>17190.961139240506</v>
      </c>
    </row>
    <row r="40" spans="1:12" x14ac:dyDescent="0.25">
      <c r="A40" s="14" t="s">
        <v>140</v>
      </c>
      <c r="B40" s="19">
        <v>1211</v>
      </c>
      <c r="C40" s="19">
        <v>1145.2365332048348</v>
      </c>
      <c r="D40" s="19">
        <v>1134.8390361972856</v>
      </c>
      <c r="E40" s="19">
        <v>1130.0583641689341</v>
      </c>
      <c r="F40" s="19">
        <v>1124.2441300795072</v>
      </c>
      <c r="G40" s="19">
        <v>1107.3086523438999</v>
      </c>
      <c r="H40" s="19">
        <v>1080.9062422323568</v>
      </c>
      <c r="I40" s="19">
        <v>1048.4588557501345</v>
      </c>
      <c r="J40" s="19">
        <v>1021.0626808098607</v>
      </c>
      <c r="K40" s="19">
        <v>1005.8187516207443</v>
      </c>
      <c r="L40" s="19">
        <v>998.68586393677003</v>
      </c>
    </row>
    <row r="41" spans="1:12" x14ac:dyDescent="0.25">
      <c r="A41" s="13" t="s">
        <v>141</v>
      </c>
      <c r="B41" s="18">
        <v>1199</v>
      </c>
      <c r="C41" s="18">
        <v>1206.7091783534493</v>
      </c>
      <c r="D41" s="18">
        <v>1141.8437902461101</v>
      </c>
      <c r="E41" s="18">
        <v>1132.0249609668488</v>
      </c>
      <c r="F41" s="18">
        <v>1127.7735894386158</v>
      </c>
      <c r="G41" s="18">
        <v>1122.4569863325637</v>
      </c>
      <c r="H41" s="18">
        <v>1106.0003460780829</v>
      </c>
      <c r="I41" s="18">
        <v>1080.0476544083167</v>
      </c>
      <c r="J41" s="18">
        <v>1048.0096826087554</v>
      </c>
      <c r="K41" s="18">
        <v>1020.980852445144</v>
      </c>
      <c r="L41" s="18">
        <v>1006.0709158475643</v>
      </c>
    </row>
    <row r="42" spans="1:12" x14ac:dyDescent="0.25">
      <c r="A42" s="14" t="s">
        <v>142</v>
      </c>
      <c r="B42" s="19">
        <v>1298</v>
      </c>
      <c r="C42" s="19">
        <v>1205.6122396671851</v>
      </c>
      <c r="D42" s="19">
        <v>1213.4335944936538</v>
      </c>
      <c r="E42" s="19">
        <v>1148.2650600701054</v>
      </c>
      <c r="F42" s="19">
        <v>1138.4390786393699</v>
      </c>
      <c r="G42" s="19">
        <v>1134.2089718102575</v>
      </c>
      <c r="H42" s="19">
        <v>1128.9045790487758</v>
      </c>
      <c r="I42" s="19">
        <v>1112.392948024815</v>
      </c>
      <c r="J42" s="19">
        <v>1086.3268340205705</v>
      </c>
      <c r="K42" s="19">
        <v>1054.136102719908</v>
      </c>
      <c r="L42" s="19">
        <v>1026.980291485524</v>
      </c>
    </row>
    <row r="43" spans="1:12" x14ac:dyDescent="0.25">
      <c r="A43" s="13" t="s">
        <v>240</v>
      </c>
      <c r="B43" s="18">
        <v>819.6</v>
      </c>
      <c r="C43" s="18">
        <v>781.42822559826186</v>
      </c>
      <c r="D43" s="18">
        <v>725.79569983883277</v>
      </c>
      <c r="E43" s="18">
        <v>730.54288511457253</v>
      </c>
      <c r="F43" s="18">
        <v>691.3401243522469</v>
      </c>
      <c r="G43" s="18">
        <v>685.44779090640645</v>
      </c>
      <c r="H43" s="18">
        <v>682.92388774401127</v>
      </c>
      <c r="I43" s="18">
        <v>679.75220377001676</v>
      </c>
      <c r="J43" s="18">
        <v>669.83113886343392</v>
      </c>
      <c r="K43" s="18">
        <v>654.15555005240878</v>
      </c>
      <c r="L43" s="18">
        <v>634.79021555300415</v>
      </c>
    </row>
    <row r="44" spans="1:12" x14ac:dyDescent="0.25">
      <c r="A44" s="14" t="s">
        <v>241</v>
      </c>
      <c r="B44" s="19">
        <v>546.4</v>
      </c>
      <c r="C44" s="19">
        <v>520.27295491556788</v>
      </c>
      <c r="D44" s="19">
        <v>483.22852045722993</v>
      </c>
      <c r="E44" s="19">
        <v>486.43760627429566</v>
      </c>
      <c r="F44" s="19">
        <v>460.28784603481796</v>
      </c>
      <c r="G44" s="19">
        <v>456.42637584854185</v>
      </c>
      <c r="H44" s="19">
        <v>454.75825270051496</v>
      </c>
      <c r="I44" s="19">
        <v>452.653303303781</v>
      </c>
      <c r="J44" s="19">
        <v>446.04582630679164</v>
      </c>
      <c r="K44" s="19">
        <v>435.60724304876123</v>
      </c>
      <c r="L44" s="19">
        <v>422.71391507901541</v>
      </c>
    </row>
    <row r="45" spans="1:12" x14ac:dyDescent="0.25">
      <c r="A45" s="13" t="s">
        <v>143</v>
      </c>
      <c r="B45" s="18">
        <v>1167</v>
      </c>
      <c r="C45" s="18">
        <v>1266.7669258241888</v>
      </c>
      <c r="D45" s="18">
        <v>1207.3291080434594</v>
      </c>
      <c r="E45" s="18">
        <v>1121.367418262224</v>
      </c>
      <c r="F45" s="18">
        <v>1129.0575416282336</v>
      </c>
      <c r="G45" s="18">
        <v>1068.6853249515416</v>
      </c>
      <c r="H45" s="18">
        <v>1059.8392929018589</v>
      </c>
      <c r="I45" s="18">
        <v>1056.1458711873263</v>
      </c>
      <c r="J45" s="18">
        <v>1051.4358018387463</v>
      </c>
      <c r="K45" s="18">
        <v>1036.2671783658984</v>
      </c>
      <c r="L45" s="18">
        <v>1012.1840705895978</v>
      </c>
    </row>
    <row r="46" spans="1:12" x14ac:dyDescent="0.25">
      <c r="A46" s="14" t="s">
        <v>144</v>
      </c>
      <c r="B46" s="19">
        <v>906</v>
      </c>
      <c r="C46" s="19">
        <v>966.64687998481816</v>
      </c>
      <c r="D46" s="19">
        <v>1050.0559214207069</v>
      </c>
      <c r="E46" s="19">
        <v>1001.3613254776195</v>
      </c>
      <c r="F46" s="19">
        <v>930.39925643921924</v>
      </c>
      <c r="G46" s="19">
        <v>937.36505420266633</v>
      </c>
      <c r="H46" s="19">
        <v>887.72448963726652</v>
      </c>
      <c r="I46" s="19">
        <v>880.77772684452134</v>
      </c>
      <c r="J46" s="19">
        <v>878.07271747293134</v>
      </c>
      <c r="K46" s="19">
        <v>874.48643852222403</v>
      </c>
      <c r="L46" s="19">
        <v>862.16591100353958</v>
      </c>
    </row>
    <row r="47" spans="1:12" x14ac:dyDescent="0.25">
      <c r="A47" s="13" t="s">
        <v>145</v>
      </c>
      <c r="B47" s="18">
        <v>1007</v>
      </c>
      <c r="C47" s="18">
        <v>1001.6731798395493</v>
      </c>
      <c r="D47" s="18">
        <v>1068.5738695500718</v>
      </c>
      <c r="E47" s="18">
        <v>1160.4073807333068</v>
      </c>
      <c r="F47" s="18">
        <v>1106.1455808437333</v>
      </c>
      <c r="G47" s="18">
        <v>1027.1636154893235</v>
      </c>
      <c r="H47" s="18">
        <v>1034.4388817628958</v>
      </c>
      <c r="I47" s="18">
        <v>979.21004974690084</v>
      </c>
      <c r="J47" s="18">
        <v>971.0193988798851</v>
      </c>
      <c r="K47" s="18">
        <v>967.45984501737871</v>
      </c>
      <c r="L47" s="18">
        <v>962.87593932531092</v>
      </c>
    </row>
    <row r="48" spans="1:12" x14ac:dyDescent="0.25">
      <c r="A48" s="14" t="s">
        <v>146</v>
      </c>
      <c r="B48" s="19">
        <v>1019</v>
      </c>
      <c r="C48" s="19">
        <v>1012.7036352982921</v>
      </c>
      <c r="D48" s="19">
        <v>1006.6901612228066</v>
      </c>
      <c r="E48" s="19">
        <v>1073.4499313333272</v>
      </c>
      <c r="F48" s="19">
        <v>1164.8332264261696</v>
      </c>
      <c r="G48" s="19">
        <v>1109.3062006032865</v>
      </c>
      <c r="H48" s="19">
        <v>1028.7276562367831</v>
      </c>
      <c r="I48" s="19">
        <v>1034.8234919641875</v>
      </c>
      <c r="J48" s="19">
        <v>978.24283397029501</v>
      </c>
      <c r="K48" s="19">
        <v>968.45333348114718</v>
      </c>
      <c r="L48" s="19">
        <v>963.0473460011433</v>
      </c>
    </row>
    <row r="49" spans="1:12" x14ac:dyDescent="0.25">
      <c r="A49" s="13" t="s">
        <v>147</v>
      </c>
      <c r="B49" s="18">
        <v>897</v>
      </c>
      <c r="C49" s="18">
        <v>1016.6280984371696</v>
      </c>
      <c r="D49" s="18">
        <v>1010.8370304815649</v>
      </c>
      <c r="E49" s="18">
        <v>1005.1067426161534</v>
      </c>
      <c r="F49" s="18">
        <v>1072.6807965358837</v>
      </c>
      <c r="G49" s="18">
        <v>1164.4549479632688</v>
      </c>
      <c r="H49" s="18">
        <v>1109.2358112481531</v>
      </c>
      <c r="I49" s="18">
        <v>1028.6971940797982</v>
      </c>
      <c r="J49" s="18">
        <v>1035.2290999656284</v>
      </c>
      <c r="K49" s="18">
        <v>978.98920139483789</v>
      </c>
      <c r="L49" s="18">
        <v>969.48285537216486</v>
      </c>
    </row>
    <row r="50" spans="1:12" x14ac:dyDescent="0.25">
      <c r="A50" s="14" t="s">
        <v>148</v>
      </c>
      <c r="B50" s="19">
        <v>918</v>
      </c>
      <c r="C50" s="19">
        <v>893.07595552926341</v>
      </c>
      <c r="D50" s="19">
        <v>1012.1895440022913</v>
      </c>
      <c r="E50" s="19">
        <v>1006.2954926967633</v>
      </c>
      <c r="F50" s="19">
        <v>1000.2333527299024</v>
      </c>
      <c r="G50" s="19">
        <v>1067.8881532950693</v>
      </c>
      <c r="H50" s="19">
        <v>1159.0763484663673</v>
      </c>
      <c r="I50" s="19">
        <v>1103.7646845975312</v>
      </c>
      <c r="J50" s="19">
        <v>1022.9517545759887</v>
      </c>
      <c r="K50" s="19">
        <v>1029.3754463064652</v>
      </c>
      <c r="L50" s="19">
        <v>973.3380821667173</v>
      </c>
    </row>
    <row r="51" spans="1:12" x14ac:dyDescent="0.25">
      <c r="A51" s="13" t="s">
        <v>149</v>
      </c>
      <c r="B51" s="18">
        <v>1107</v>
      </c>
      <c r="C51" s="18">
        <v>896.41952428457944</v>
      </c>
      <c r="D51" s="18">
        <v>869.69901054555885</v>
      </c>
      <c r="E51" s="18">
        <v>982.44577905299309</v>
      </c>
      <c r="F51" s="18">
        <v>972.68158032027054</v>
      </c>
      <c r="G51" s="18">
        <v>961.44615299489146</v>
      </c>
      <c r="H51" s="18">
        <v>1023.3850723744172</v>
      </c>
      <c r="I51" s="18">
        <v>1104.3397425182127</v>
      </c>
      <c r="J51" s="18">
        <v>1043.8637901835598</v>
      </c>
      <c r="K51" s="18">
        <v>957.30074644117462</v>
      </c>
      <c r="L51" s="18">
        <v>955.52996242235133</v>
      </c>
    </row>
    <row r="52" spans="1:12" x14ac:dyDescent="0.25">
      <c r="A52" s="14" t="s">
        <v>150</v>
      </c>
      <c r="B52" s="19">
        <v>1229</v>
      </c>
      <c r="C52" s="19">
        <v>1087.3009648322934</v>
      </c>
      <c r="D52" s="19">
        <v>880.82347672472133</v>
      </c>
      <c r="E52" s="19">
        <v>855.53814548598473</v>
      </c>
      <c r="F52" s="19">
        <v>967.32254749850381</v>
      </c>
      <c r="G52" s="19">
        <v>958.3025145313386</v>
      </c>
      <c r="H52" s="19">
        <v>947.42845229677596</v>
      </c>
      <c r="I52" s="19">
        <v>1009.9169603185881</v>
      </c>
      <c r="J52" s="19">
        <v>1090.3614609104804</v>
      </c>
      <c r="K52" s="19">
        <v>1030.9062520384909</v>
      </c>
      <c r="L52" s="19">
        <v>945.1797763832484</v>
      </c>
    </row>
    <row r="53" spans="1:12" x14ac:dyDescent="0.25">
      <c r="A53" s="13" t="s">
        <v>151</v>
      </c>
      <c r="B53" s="18">
        <v>1033</v>
      </c>
      <c r="C53" s="18">
        <v>1176.7718960547927</v>
      </c>
      <c r="D53" s="18">
        <v>1039.4351887081741</v>
      </c>
      <c r="E53" s="18">
        <v>842.4803486813089</v>
      </c>
      <c r="F53" s="18">
        <v>820.13739161863737</v>
      </c>
      <c r="G53" s="18">
        <v>928.90755932099376</v>
      </c>
      <c r="H53" s="18">
        <v>921.2495899649316</v>
      </c>
      <c r="I53" s="18">
        <v>910.90297851278444</v>
      </c>
      <c r="J53" s="18">
        <v>974.00232856062109</v>
      </c>
      <c r="K53" s="18">
        <v>1052.5236848866145</v>
      </c>
      <c r="L53" s="18">
        <v>995.39821116549047</v>
      </c>
    </row>
    <row r="54" spans="1:12" x14ac:dyDescent="0.25">
      <c r="A54" s="14" t="s">
        <v>152</v>
      </c>
      <c r="B54" s="19">
        <v>848</v>
      </c>
      <c r="C54" s="19">
        <v>977.1480905553168</v>
      </c>
      <c r="D54" s="19">
        <v>1117.138056022766</v>
      </c>
      <c r="E54" s="19">
        <v>985.89273633370249</v>
      </c>
      <c r="F54" s="19">
        <v>800.43421090248717</v>
      </c>
      <c r="G54" s="19">
        <v>782.06568446441986</v>
      </c>
      <c r="H54" s="19">
        <v>888.40067973571774</v>
      </c>
      <c r="I54" s="19">
        <v>882.95328107402543</v>
      </c>
      <c r="J54" s="19">
        <v>873.91354877174376</v>
      </c>
      <c r="K54" s="19">
        <v>938.34179484472486</v>
      </c>
      <c r="L54" s="19">
        <v>1015.713849719266</v>
      </c>
    </row>
    <row r="55" spans="1:12" x14ac:dyDescent="0.25">
      <c r="A55" s="13" t="s">
        <v>153</v>
      </c>
      <c r="B55" s="18">
        <v>578</v>
      </c>
      <c r="C55" s="18">
        <v>790.6395714349153</v>
      </c>
      <c r="D55" s="18">
        <v>916.24154771938652</v>
      </c>
      <c r="E55" s="18">
        <v>1056.6136669014099</v>
      </c>
      <c r="F55" s="18">
        <v>935.34679922662031</v>
      </c>
      <c r="G55" s="18">
        <v>763.54749100640936</v>
      </c>
      <c r="H55" s="18">
        <v>751.07362532542277</v>
      </c>
      <c r="I55" s="18">
        <v>857.8410291483367</v>
      </c>
      <c r="J55" s="18">
        <v>856.20521781228399</v>
      </c>
      <c r="K55" s="18">
        <v>850.0067586041182</v>
      </c>
      <c r="L55" s="18">
        <v>917.12342100693115</v>
      </c>
    </row>
    <row r="56" spans="1:12" x14ac:dyDescent="0.25">
      <c r="A56" s="14" t="s">
        <v>154</v>
      </c>
      <c r="B56" s="19">
        <v>483</v>
      </c>
      <c r="C56" s="19">
        <v>516.13291241195725</v>
      </c>
      <c r="D56" s="19">
        <v>712.70826228860813</v>
      </c>
      <c r="E56" s="19">
        <v>822.57165813244262</v>
      </c>
      <c r="F56" s="19">
        <v>951.08761906666086</v>
      </c>
      <c r="G56" s="19">
        <v>835.68521147658043</v>
      </c>
      <c r="H56" s="19">
        <v>681.15795591124936</v>
      </c>
      <c r="I56" s="19">
        <v>672.46733063255419</v>
      </c>
      <c r="J56" s="19">
        <v>769.77287546167872</v>
      </c>
      <c r="K56" s="19">
        <v>768.60446429788408</v>
      </c>
      <c r="L56" s="19">
        <v>761.1070295030795</v>
      </c>
    </row>
    <row r="57" spans="1:12" x14ac:dyDescent="0.25">
      <c r="A57" s="13" t="s">
        <v>155</v>
      </c>
      <c r="B57" s="18">
        <v>422</v>
      </c>
      <c r="C57" s="18">
        <v>373.91319937786784</v>
      </c>
      <c r="D57" s="18">
        <v>406.87195576444839</v>
      </c>
      <c r="E57" s="18">
        <v>579.58841064657236</v>
      </c>
      <c r="F57" s="18">
        <v>668.00121691711672</v>
      </c>
      <c r="G57" s="18">
        <v>782.78898286777189</v>
      </c>
      <c r="H57" s="18">
        <v>682.19552295308654</v>
      </c>
      <c r="I57" s="18">
        <v>558.57913611412005</v>
      </c>
      <c r="J57" s="18">
        <v>559.46281710644814</v>
      </c>
      <c r="K57" s="18">
        <v>647.45961914307986</v>
      </c>
      <c r="L57" s="18">
        <v>651.09036318530366</v>
      </c>
    </row>
    <row r="58" spans="1:12" x14ac:dyDescent="0.25">
      <c r="A58" s="14" t="s">
        <v>233</v>
      </c>
      <c r="B58" s="19">
        <v>245.25426168000121</v>
      </c>
      <c r="C58" s="19">
        <v>324.0227571953431</v>
      </c>
      <c r="D58" s="19">
        <v>289.12498760849525</v>
      </c>
      <c r="E58" s="19">
        <v>325.17941209766354</v>
      </c>
      <c r="F58" s="19">
        <v>483.95024678491001</v>
      </c>
      <c r="G58" s="19">
        <v>561.28764830271496</v>
      </c>
      <c r="H58" s="19">
        <v>671.25455550822801</v>
      </c>
      <c r="I58" s="19">
        <v>584.53402093315833</v>
      </c>
      <c r="J58" s="19">
        <v>483.77155952976921</v>
      </c>
      <c r="K58" s="19">
        <v>493.38328362322022</v>
      </c>
      <c r="L58" s="19">
        <v>578.96138406759417</v>
      </c>
    </row>
    <row r="59" spans="1:12" x14ac:dyDescent="0.25">
      <c r="A59" s="13" t="s">
        <v>234</v>
      </c>
      <c r="B59" s="18">
        <v>125.27324435916306</v>
      </c>
      <c r="C59" s="18">
        <v>108.26892665318253</v>
      </c>
      <c r="D59" s="18">
        <v>148.04240080971641</v>
      </c>
      <c r="E59" s="18">
        <v>136.50131213462524</v>
      </c>
      <c r="F59" s="18">
        <v>158.40495056769655</v>
      </c>
      <c r="G59" s="18">
        <v>242.90084116608611</v>
      </c>
      <c r="H59" s="18">
        <v>289.87873888514395</v>
      </c>
      <c r="I59" s="18">
        <v>356.26282024521242</v>
      </c>
      <c r="J59" s="18">
        <v>318.43672725114004</v>
      </c>
      <c r="K59" s="18">
        <v>270.20146684470723</v>
      </c>
      <c r="L59" s="18">
        <v>282.22423003830517</v>
      </c>
    </row>
    <row r="60" spans="1:12" x14ac:dyDescent="0.25">
      <c r="A60" s="14" t="s">
        <v>235</v>
      </c>
      <c r="B60" s="19">
        <v>40.576127739039585</v>
      </c>
      <c r="C60" s="19">
        <v>55.302605598858889</v>
      </c>
      <c r="D60" s="19">
        <v>49.4668707024341</v>
      </c>
      <c r="E60" s="19">
        <v>69.893585224982601</v>
      </c>
      <c r="F60" s="19">
        <v>66.494011603099239</v>
      </c>
      <c r="G60" s="19">
        <v>79.505478080408153</v>
      </c>
      <c r="H60" s="19">
        <v>125.44688935216163</v>
      </c>
      <c r="I60" s="19">
        <v>153.85075035528905</v>
      </c>
      <c r="J60" s="19">
        <v>194.08137500540681</v>
      </c>
      <c r="K60" s="19">
        <v>177.8568192064034</v>
      </c>
      <c r="L60" s="19">
        <v>154.5601633996649</v>
      </c>
    </row>
    <row r="61" spans="1:12" x14ac:dyDescent="0.25">
      <c r="A61" s="17" t="s">
        <v>236</v>
      </c>
      <c r="B61" s="18">
        <v>6.8963662217958097</v>
      </c>
      <c r="C61" s="18">
        <v>17.912568645923233</v>
      </c>
      <c r="D61" s="18">
        <v>25.267146587954539</v>
      </c>
      <c r="E61" s="18">
        <v>23.354234491898712</v>
      </c>
      <c r="F61" s="18">
        <v>34.047327415787535</v>
      </c>
      <c r="G61" s="18">
        <v>33.374197984609673</v>
      </c>
      <c r="H61" s="18">
        <v>41.060849619800351</v>
      </c>
      <c r="I61" s="18">
        <v>66.579902102492923</v>
      </c>
      <c r="J61" s="18">
        <v>83.813307136613403</v>
      </c>
      <c r="K61" s="18">
        <v>108.40048609858724</v>
      </c>
      <c r="L61" s="18">
        <v>101.73734198891466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4527.6000000000004</v>
      </c>
      <c r="C63" s="18">
        <f t="shared" ref="C63:L63" si="5">SUM(C40:C43)</f>
        <v>4338.9861768237306</v>
      </c>
      <c r="D63" s="18">
        <f t="shared" si="5"/>
        <v>4215.9121207758826</v>
      </c>
      <c r="E63" s="18">
        <f t="shared" si="5"/>
        <v>4140.8912703204605</v>
      </c>
      <c r="F63" s="18">
        <f t="shared" si="5"/>
        <v>4081.7969225097395</v>
      </c>
      <c r="G63" s="18">
        <f t="shared" si="5"/>
        <v>4049.422401393128</v>
      </c>
      <c r="H63" s="18">
        <f t="shared" si="5"/>
        <v>3998.7350551032264</v>
      </c>
      <c r="I63" s="18">
        <f t="shared" si="5"/>
        <v>3920.6516619532836</v>
      </c>
      <c r="J63" s="18">
        <f t="shared" si="5"/>
        <v>3825.2303363026203</v>
      </c>
      <c r="K63" s="18">
        <f t="shared" si="5"/>
        <v>3735.091256838205</v>
      </c>
      <c r="L63" s="18">
        <f t="shared" si="5"/>
        <v>3666.5272868228626</v>
      </c>
    </row>
    <row r="64" spans="1:12" x14ac:dyDescent="0.25">
      <c r="A64" s="16" t="s">
        <v>242</v>
      </c>
      <c r="B64" s="19">
        <f>SUM(B44:B45)</f>
        <v>1713.4</v>
      </c>
      <c r="C64" s="19">
        <f t="shared" ref="C64:L64" si="6">SUM(C44:C45)</f>
        <v>1787.0398807397567</v>
      </c>
      <c r="D64" s="19">
        <f t="shared" si="6"/>
        <v>1690.5576285006894</v>
      </c>
      <c r="E64" s="19">
        <f t="shared" si="6"/>
        <v>1607.8050245365196</v>
      </c>
      <c r="F64" s="19">
        <f t="shared" si="6"/>
        <v>1589.3453876630515</v>
      </c>
      <c r="G64" s="19">
        <f t="shared" si="6"/>
        <v>1525.1117008000833</v>
      </c>
      <c r="H64" s="19">
        <f t="shared" si="6"/>
        <v>1514.5975456023739</v>
      </c>
      <c r="I64" s="19">
        <f t="shared" si="6"/>
        <v>1508.7991744911074</v>
      </c>
      <c r="J64" s="19">
        <f t="shared" si="6"/>
        <v>1497.481628145538</v>
      </c>
      <c r="K64" s="19">
        <f t="shared" si="6"/>
        <v>1471.8744214146595</v>
      </c>
      <c r="L64" s="19">
        <f t="shared" si="6"/>
        <v>1434.8979856686133</v>
      </c>
    </row>
    <row r="65" spans="1:12" x14ac:dyDescent="0.25">
      <c r="A65" s="11" t="s">
        <v>243</v>
      </c>
      <c r="B65" s="18">
        <f>SUM(B46:B53)</f>
        <v>8116</v>
      </c>
      <c r="C65" s="18">
        <f t="shared" ref="C65:L65" si="7">SUM(C46:C53)</f>
        <v>8051.2201342607577</v>
      </c>
      <c r="D65" s="18">
        <f t="shared" si="7"/>
        <v>7938.304202655896</v>
      </c>
      <c r="E65" s="18">
        <f t="shared" si="7"/>
        <v>7927.0851460774566</v>
      </c>
      <c r="F65" s="18">
        <f t="shared" si="7"/>
        <v>8034.4337324123208</v>
      </c>
      <c r="G65" s="18">
        <f t="shared" si="7"/>
        <v>8154.8341984008375</v>
      </c>
      <c r="H65" s="18">
        <f t="shared" si="7"/>
        <v>8111.2663019875909</v>
      </c>
      <c r="I65" s="18">
        <f t="shared" si="7"/>
        <v>8052.432828582525</v>
      </c>
      <c r="J65" s="18">
        <f t="shared" si="7"/>
        <v>7993.7433845193909</v>
      </c>
      <c r="K65" s="18">
        <f t="shared" si="7"/>
        <v>7859.4949480883324</v>
      </c>
      <c r="L65" s="18">
        <f t="shared" si="7"/>
        <v>7627.0180838399665</v>
      </c>
    </row>
    <row r="66" spans="1:12" x14ac:dyDescent="0.25">
      <c r="A66" s="16" t="s">
        <v>157</v>
      </c>
      <c r="B66" s="19">
        <f>SUM(B54:B61)</f>
        <v>2748.9999999999995</v>
      </c>
      <c r="C66" s="19">
        <f t="shared" ref="C66:L66" si="8">SUM(C54:C61)</f>
        <v>3163.3406318733651</v>
      </c>
      <c r="D66" s="19">
        <f t="shared" si="8"/>
        <v>3664.8612275038095</v>
      </c>
      <c r="E66" s="19">
        <f t="shared" si="8"/>
        <v>3999.5950159632971</v>
      </c>
      <c r="F66" s="19">
        <f t="shared" si="8"/>
        <v>4097.7663824843785</v>
      </c>
      <c r="G66" s="19">
        <f t="shared" si="8"/>
        <v>4081.1555353490003</v>
      </c>
      <c r="H66" s="19">
        <f t="shared" si="8"/>
        <v>4130.46881729081</v>
      </c>
      <c r="I66" s="19">
        <f t="shared" si="8"/>
        <v>4133.0682706051894</v>
      </c>
      <c r="J66" s="19">
        <f t="shared" si="8"/>
        <v>4139.457428075084</v>
      </c>
      <c r="K66" s="19">
        <f t="shared" si="8"/>
        <v>4254.2546926627247</v>
      </c>
      <c r="L66" s="19">
        <f t="shared" si="8"/>
        <v>4462.517782909059</v>
      </c>
    </row>
    <row r="67" spans="1:12" x14ac:dyDescent="0.25">
      <c r="A67" s="24" t="s">
        <v>156</v>
      </c>
      <c r="B67" s="25">
        <f>SUM(B58:B61)</f>
        <v>417.99999999999966</v>
      </c>
      <c r="C67" s="25">
        <f t="shared" ref="C67:L67" si="9">SUM(C58:C61)</f>
        <v>505.50685809330776</v>
      </c>
      <c r="D67" s="25">
        <f t="shared" si="9"/>
        <v>511.90140570860029</v>
      </c>
      <c r="E67" s="25">
        <f t="shared" si="9"/>
        <v>554.92854394917015</v>
      </c>
      <c r="F67" s="25">
        <f t="shared" si="9"/>
        <v>742.89653637149331</v>
      </c>
      <c r="G67" s="25">
        <f t="shared" si="9"/>
        <v>917.06816553381884</v>
      </c>
      <c r="H67" s="25">
        <f t="shared" si="9"/>
        <v>1127.6410333653339</v>
      </c>
      <c r="I67" s="25">
        <f t="shared" si="9"/>
        <v>1161.2274936361528</v>
      </c>
      <c r="J67" s="25">
        <f t="shared" si="9"/>
        <v>1080.1029689229294</v>
      </c>
      <c r="K67" s="25">
        <f t="shared" si="9"/>
        <v>1049.8420557729182</v>
      </c>
      <c r="L67" s="25">
        <f t="shared" si="9"/>
        <v>1117.4831194944788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17714</v>
      </c>
      <c r="C72" s="18">
        <v>17883.312857400015</v>
      </c>
      <c r="D72" s="18">
        <v>17991.4808433086</v>
      </c>
      <c r="E72" s="18">
        <v>18073.143059752107</v>
      </c>
      <c r="F72" s="18">
        <v>18121.307748821418</v>
      </c>
      <c r="G72" s="18">
        <v>18113.596113197713</v>
      </c>
      <c r="H72" s="18">
        <v>18037.445634569052</v>
      </c>
      <c r="I72" s="18">
        <v>17897.386326177839</v>
      </c>
      <c r="J72" s="18">
        <v>17701.535310133251</v>
      </c>
      <c r="K72" s="18">
        <v>17499.428919750961</v>
      </c>
      <c r="L72" s="18">
        <v>17322.552749167506</v>
      </c>
    </row>
    <row r="73" spans="1:12" x14ac:dyDescent="0.25">
      <c r="A73" s="14" t="s">
        <v>140</v>
      </c>
      <c r="B73" s="19">
        <v>1178</v>
      </c>
      <c r="C73" s="19">
        <v>1098.1455753033747</v>
      </c>
      <c r="D73" s="19">
        <v>1088.8558175903038</v>
      </c>
      <c r="E73" s="19">
        <v>1084.7702985156322</v>
      </c>
      <c r="F73" s="19">
        <v>1080.10452468019</v>
      </c>
      <c r="G73" s="19">
        <v>1065.1032986711091</v>
      </c>
      <c r="H73" s="19">
        <v>1040.7734989308933</v>
      </c>
      <c r="I73" s="19">
        <v>1010.8358029281821</v>
      </c>
      <c r="J73" s="19">
        <v>985.17011515921968</v>
      </c>
      <c r="K73" s="19">
        <v>970.86333700273667</v>
      </c>
      <c r="L73" s="19">
        <v>964.7784870773686</v>
      </c>
    </row>
    <row r="74" spans="1:12" x14ac:dyDescent="0.25">
      <c r="A74" s="13" t="s">
        <v>141</v>
      </c>
      <c r="B74" s="18">
        <v>1194</v>
      </c>
      <c r="C74" s="18">
        <v>1175.5881084645091</v>
      </c>
      <c r="D74" s="18">
        <v>1096.3229102051621</v>
      </c>
      <c r="E74" s="18">
        <v>1087.5140717144118</v>
      </c>
      <c r="F74" s="18">
        <v>1083.8719027907696</v>
      </c>
      <c r="G74" s="18">
        <v>1079.6245507323658</v>
      </c>
      <c r="H74" s="18">
        <v>1065.0180701335166</v>
      </c>
      <c r="I74" s="18">
        <v>1041.0484940235222</v>
      </c>
      <c r="J74" s="18">
        <v>1011.4329479074041</v>
      </c>
      <c r="K74" s="18">
        <v>986.05500124834396</v>
      </c>
      <c r="L74" s="18">
        <v>972.01699446262091</v>
      </c>
    </row>
    <row r="75" spans="1:12" x14ac:dyDescent="0.25">
      <c r="A75" s="14" t="s">
        <v>142</v>
      </c>
      <c r="B75" s="19">
        <v>1196</v>
      </c>
      <c r="C75" s="19">
        <v>1200.3539503784552</v>
      </c>
      <c r="D75" s="19">
        <v>1181.9015312586796</v>
      </c>
      <c r="E75" s="19">
        <v>1102.2659428411919</v>
      </c>
      <c r="F75" s="19">
        <v>1093.4696463192192</v>
      </c>
      <c r="G75" s="19">
        <v>1089.864255622701</v>
      </c>
      <c r="H75" s="19">
        <v>1085.6470207755115</v>
      </c>
      <c r="I75" s="19">
        <v>1071.0091897848783</v>
      </c>
      <c r="J75" s="19">
        <v>1046.9510145927927</v>
      </c>
      <c r="K75" s="19">
        <v>1017.2101116942589</v>
      </c>
      <c r="L75" s="19">
        <v>991.72623226803739</v>
      </c>
    </row>
    <row r="76" spans="1:12" x14ac:dyDescent="0.25">
      <c r="A76" s="13" t="s">
        <v>240</v>
      </c>
      <c r="B76" s="18">
        <v>737.4</v>
      </c>
      <c r="C76" s="18">
        <v>719.95484660252112</v>
      </c>
      <c r="D76" s="18">
        <v>722.66508893793252</v>
      </c>
      <c r="E76" s="18">
        <v>711.57497957417263</v>
      </c>
      <c r="F76" s="18">
        <v>663.65143478782011</v>
      </c>
      <c r="G76" s="18">
        <v>658.38537985727714</v>
      </c>
      <c r="H76" s="18">
        <v>656.24360207164716</v>
      </c>
      <c r="I76" s="18">
        <v>653.7326738975911</v>
      </c>
      <c r="J76" s="18">
        <v>644.94584864705359</v>
      </c>
      <c r="K76" s="18">
        <v>630.4844554215357</v>
      </c>
      <c r="L76" s="18">
        <v>612.59899500095025</v>
      </c>
    </row>
    <row r="77" spans="1:12" x14ac:dyDescent="0.25">
      <c r="A77" s="14" t="s">
        <v>241</v>
      </c>
      <c r="B77" s="19">
        <v>491.6</v>
      </c>
      <c r="C77" s="19">
        <v>478.29974787629783</v>
      </c>
      <c r="D77" s="19">
        <v>480.22081328835498</v>
      </c>
      <c r="E77" s="19">
        <v>472.89620716680173</v>
      </c>
      <c r="F77" s="19">
        <v>441.0922996102932</v>
      </c>
      <c r="G77" s="19">
        <v>437.64393795396001</v>
      </c>
      <c r="H77" s="19">
        <v>436.26955308853042</v>
      </c>
      <c r="I77" s="19">
        <v>434.64757508137637</v>
      </c>
      <c r="J77" s="19">
        <v>428.85034497890462</v>
      </c>
      <c r="K77" s="19">
        <v>419.2763347695556</v>
      </c>
      <c r="L77" s="19">
        <v>407.42154834767524</v>
      </c>
    </row>
    <row r="78" spans="1:12" x14ac:dyDescent="0.25">
      <c r="A78" s="13" t="s">
        <v>143</v>
      </c>
      <c r="B78" s="18">
        <v>1061</v>
      </c>
      <c r="C78" s="18">
        <v>1144.5100622347509</v>
      </c>
      <c r="D78" s="18">
        <v>1115.9986462108661</v>
      </c>
      <c r="E78" s="18">
        <v>1120.4858870889095</v>
      </c>
      <c r="F78" s="18">
        <v>1103.3881302208576</v>
      </c>
      <c r="G78" s="18">
        <v>1029.1758633794459</v>
      </c>
      <c r="H78" s="18">
        <v>1021.1266763012989</v>
      </c>
      <c r="I78" s="18">
        <v>1017.9170669620539</v>
      </c>
      <c r="J78" s="18">
        <v>1014.1302559246625</v>
      </c>
      <c r="K78" s="18">
        <v>1000.6021237876696</v>
      </c>
      <c r="L78" s="18">
        <v>978.26233690996332</v>
      </c>
    </row>
    <row r="79" spans="1:12" x14ac:dyDescent="0.25">
      <c r="A79" s="14" t="s">
        <v>144</v>
      </c>
      <c r="B79" s="19">
        <v>918</v>
      </c>
      <c r="C79" s="19">
        <v>883.05560868348846</v>
      </c>
      <c r="D79" s="19">
        <v>952.79808669051249</v>
      </c>
      <c r="E79" s="19">
        <v>929.30841639791583</v>
      </c>
      <c r="F79" s="19">
        <v>933.32159454834732</v>
      </c>
      <c r="G79" s="19">
        <v>919.23118009769439</v>
      </c>
      <c r="H79" s="19">
        <v>857.54060361534096</v>
      </c>
      <c r="I79" s="19">
        <v>850.96757759509887</v>
      </c>
      <c r="J79" s="19">
        <v>848.41413267631219</v>
      </c>
      <c r="K79" s="19">
        <v>845.36813561922622</v>
      </c>
      <c r="L79" s="19">
        <v>834.19038517114552</v>
      </c>
    </row>
    <row r="80" spans="1:12" x14ac:dyDescent="0.25">
      <c r="A80" s="13" t="s">
        <v>145</v>
      </c>
      <c r="B80" s="18">
        <v>992</v>
      </c>
      <c r="C80" s="18">
        <v>1016.8830685351405</v>
      </c>
      <c r="D80" s="18">
        <v>977.94211936086083</v>
      </c>
      <c r="E80" s="18">
        <v>1054.9910219555325</v>
      </c>
      <c r="F80" s="18">
        <v>1028.813563847204</v>
      </c>
      <c r="G80" s="18">
        <v>1033.1374218755166</v>
      </c>
      <c r="H80" s="18">
        <v>1017.2924869988615</v>
      </c>
      <c r="I80" s="18">
        <v>948.77417744411014</v>
      </c>
      <c r="J80" s="18">
        <v>941.25277574535846</v>
      </c>
      <c r="K80" s="18">
        <v>938.15577896970308</v>
      </c>
      <c r="L80" s="18">
        <v>934.49020869770447</v>
      </c>
    </row>
    <row r="81" spans="1:12" x14ac:dyDescent="0.25">
      <c r="A81" s="14" t="s">
        <v>146</v>
      </c>
      <c r="B81" s="19">
        <v>1016</v>
      </c>
      <c r="C81" s="19">
        <v>999.54894224608779</v>
      </c>
      <c r="D81" s="19">
        <v>1024.3644415149947</v>
      </c>
      <c r="E81" s="19">
        <v>984.6961155423727</v>
      </c>
      <c r="F81" s="19">
        <v>1061.8490994104086</v>
      </c>
      <c r="G81" s="19">
        <v>1035.0680407869031</v>
      </c>
      <c r="H81" s="19">
        <v>1039.0269947685806</v>
      </c>
      <c r="I81" s="19">
        <v>1022.4440051075364</v>
      </c>
      <c r="J81" s="19">
        <v>952.88836728490435</v>
      </c>
      <c r="K81" s="19">
        <v>944.57711778517614</v>
      </c>
      <c r="L81" s="19">
        <v>940.59431376123564</v>
      </c>
    </row>
    <row r="82" spans="1:12" x14ac:dyDescent="0.25">
      <c r="A82" s="13" t="s">
        <v>147</v>
      </c>
      <c r="B82" s="18">
        <v>929</v>
      </c>
      <c r="C82" s="18">
        <v>1016.5303688290185</v>
      </c>
      <c r="D82" s="18">
        <v>1000.3384744690684</v>
      </c>
      <c r="E82" s="18">
        <v>1025.574297472429</v>
      </c>
      <c r="F82" s="18">
        <v>985.79801984485914</v>
      </c>
      <c r="G82" s="18">
        <v>1063.3103024075356</v>
      </c>
      <c r="H82" s="18">
        <v>1036.8438301859815</v>
      </c>
      <c r="I82" s="18">
        <v>1041.3057256302961</v>
      </c>
      <c r="J82" s="18">
        <v>1024.8644249336701</v>
      </c>
      <c r="K82" s="18">
        <v>955.32353264089647</v>
      </c>
      <c r="L82" s="18">
        <v>947.19904412695087</v>
      </c>
    </row>
    <row r="83" spans="1:12" x14ac:dyDescent="0.25">
      <c r="A83" s="14" t="s">
        <v>148</v>
      </c>
      <c r="B83" s="19">
        <v>1004</v>
      </c>
      <c r="C83" s="19">
        <v>927.71885445297733</v>
      </c>
      <c r="D83" s="19">
        <v>1014.8729903281214</v>
      </c>
      <c r="E83" s="19">
        <v>998.54101203894959</v>
      </c>
      <c r="F83" s="19">
        <v>1023.7185572415442</v>
      </c>
      <c r="G83" s="19">
        <v>983.46865279878011</v>
      </c>
      <c r="H83" s="19">
        <v>1060.6198233464572</v>
      </c>
      <c r="I83" s="19">
        <v>1034.1789971583012</v>
      </c>
      <c r="J83" s="19">
        <v>1038.8320186261356</v>
      </c>
      <c r="K83" s="19">
        <v>1022.1911461882386</v>
      </c>
      <c r="L83" s="19">
        <v>952.6347008459162</v>
      </c>
    </row>
    <row r="84" spans="1:12" x14ac:dyDescent="0.25">
      <c r="A84" s="13" t="s">
        <v>149</v>
      </c>
      <c r="B84" s="18">
        <v>1202</v>
      </c>
      <c r="C84" s="18">
        <v>990.97299823255298</v>
      </c>
      <c r="D84" s="18">
        <v>913.24579637168415</v>
      </c>
      <c r="E84" s="18">
        <v>996.14219148604525</v>
      </c>
      <c r="F84" s="18">
        <v>977.17000475520706</v>
      </c>
      <c r="G84" s="18">
        <v>999.00995364686889</v>
      </c>
      <c r="H84" s="18">
        <v>954.56036596452304</v>
      </c>
      <c r="I84" s="18">
        <v>1024.9095652856611</v>
      </c>
      <c r="J84" s="18">
        <v>995.07075321106026</v>
      </c>
      <c r="K84" s="18">
        <v>996.1418966093205</v>
      </c>
      <c r="L84" s="18">
        <v>973.92840135145207</v>
      </c>
    </row>
    <row r="85" spans="1:12" x14ac:dyDescent="0.25">
      <c r="A85" s="14" t="s">
        <v>150</v>
      </c>
      <c r="B85" s="19">
        <v>1213</v>
      </c>
      <c r="C85" s="19">
        <v>1190.4878565187985</v>
      </c>
      <c r="D85" s="19">
        <v>981.95126748469329</v>
      </c>
      <c r="E85" s="19">
        <v>904.97142937538956</v>
      </c>
      <c r="F85" s="19">
        <v>987.25376674945028</v>
      </c>
      <c r="G85" s="19">
        <v>968.73513740793578</v>
      </c>
      <c r="H85" s="19">
        <v>990.92061364188123</v>
      </c>
      <c r="I85" s="19">
        <v>946.5362037044406</v>
      </c>
      <c r="J85" s="19">
        <v>1016.6038802144201</v>
      </c>
      <c r="K85" s="19">
        <v>987.48389717009138</v>
      </c>
      <c r="L85" s="19">
        <v>989.32127499437388</v>
      </c>
    </row>
    <row r="86" spans="1:12" x14ac:dyDescent="0.25">
      <c r="A86" s="13" t="s">
        <v>151</v>
      </c>
      <c r="B86" s="18">
        <v>1084</v>
      </c>
      <c r="C86" s="18">
        <v>1182.4542560329842</v>
      </c>
      <c r="D86" s="18">
        <v>1162.7968927871193</v>
      </c>
      <c r="E86" s="18">
        <v>959.83368849392843</v>
      </c>
      <c r="F86" s="18">
        <v>884.46729217779261</v>
      </c>
      <c r="G86" s="18">
        <v>964.9463104705253</v>
      </c>
      <c r="H86" s="18">
        <v>947.21961179873392</v>
      </c>
      <c r="I86" s="18">
        <v>969.81141794515906</v>
      </c>
      <c r="J86" s="18">
        <v>925.55230430140239</v>
      </c>
      <c r="K86" s="18">
        <v>994.50376737006775</v>
      </c>
      <c r="L86" s="18">
        <v>966.82808335330731</v>
      </c>
    </row>
    <row r="87" spans="1:12" x14ac:dyDescent="0.25">
      <c r="A87" s="14" t="s">
        <v>152</v>
      </c>
      <c r="B87" s="19">
        <v>858</v>
      </c>
      <c r="C87" s="19">
        <v>1051.1779373489878</v>
      </c>
      <c r="D87" s="19">
        <v>1147.3558083492626</v>
      </c>
      <c r="E87" s="19">
        <v>1131.5783148391508</v>
      </c>
      <c r="F87" s="19">
        <v>935.39878838906202</v>
      </c>
      <c r="G87" s="19">
        <v>862.28952481760962</v>
      </c>
      <c r="H87" s="19">
        <v>941.32154225619854</v>
      </c>
      <c r="I87" s="19">
        <v>924.90633906937194</v>
      </c>
      <c r="J87" s="19">
        <v>948.37021892086227</v>
      </c>
      <c r="K87" s="19">
        <v>904.7008077996137</v>
      </c>
      <c r="L87" s="19">
        <v>973.00687320174279</v>
      </c>
    </row>
    <row r="88" spans="1:12" x14ac:dyDescent="0.25">
      <c r="A88" s="13" t="s">
        <v>153</v>
      </c>
      <c r="B88" s="18">
        <v>696</v>
      </c>
      <c r="C88" s="18">
        <v>811.40221981225409</v>
      </c>
      <c r="D88" s="18">
        <v>1001.8504589860472</v>
      </c>
      <c r="E88" s="18">
        <v>1098.2440139163173</v>
      </c>
      <c r="F88" s="18">
        <v>1090.8459259729423</v>
      </c>
      <c r="G88" s="18">
        <v>905.7441083865499</v>
      </c>
      <c r="H88" s="18">
        <v>837.30188901872828</v>
      </c>
      <c r="I88" s="18">
        <v>916.62724806455333</v>
      </c>
      <c r="J88" s="18">
        <v>903.28692583805491</v>
      </c>
      <c r="K88" s="18">
        <v>929.13724051699239</v>
      </c>
      <c r="L88" s="18">
        <v>887.40657481507708</v>
      </c>
    </row>
    <row r="89" spans="1:12" x14ac:dyDescent="0.25">
      <c r="A89" s="14" t="s">
        <v>154</v>
      </c>
      <c r="B89" s="19">
        <v>642</v>
      </c>
      <c r="C89" s="19">
        <v>645.77411287706911</v>
      </c>
      <c r="D89" s="19">
        <v>747.94480566317179</v>
      </c>
      <c r="E89" s="19">
        <v>925.66817428048842</v>
      </c>
      <c r="F89" s="19">
        <v>1012.3378709396698</v>
      </c>
      <c r="G89" s="19">
        <v>1009.8872044281528</v>
      </c>
      <c r="H89" s="19">
        <v>838.83673116808689</v>
      </c>
      <c r="I89" s="19">
        <v>773.39354759214405</v>
      </c>
      <c r="J89" s="19">
        <v>844.97029026580174</v>
      </c>
      <c r="K89" s="19">
        <v>831.99364908491918</v>
      </c>
      <c r="L89" s="19">
        <v>856.83380144277123</v>
      </c>
    </row>
    <row r="90" spans="1:12" x14ac:dyDescent="0.25">
      <c r="A90" s="13" t="s">
        <v>155</v>
      </c>
      <c r="B90" s="18">
        <v>554</v>
      </c>
      <c r="C90" s="18">
        <v>536.52599098531925</v>
      </c>
      <c r="D90" s="18">
        <v>540.0841830221666</v>
      </c>
      <c r="E90" s="18">
        <v>618.99559796074107</v>
      </c>
      <c r="F90" s="18">
        <v>776.01917619330754</v>
      </c>
      <c r="G90" s="18">
        <v>849.31600277655366</v>
      </c>
      <c r="H90" s="18">
        <v>861.36728273999574</v>
      </c>
      <c r="I90" s="18">
        <v>720.24523333953698</v>
      </c>
      <c r="J90" s="18">
        <v>663.99494363541453</v>
      </c>
      <c r="K90" s="18">
        <v>726.5037624770755</v>
      </c>
      <c r="L90" s="18">
        <v>718.15465370938102</v>
      </c>
    </row>
    <row r="91" spans="1:12" x14ac:dyDescent="0.25">
      <c r="A91" s="14" t="s">
        <v>233</v>
      </c>
      <c r="B91" s="19">
        <v>391.84387495259278</v>
      </c>
      <c r="C91" s="19">
        <v>459.1105710209369</v>
      </c>
      <c r="D91" s="19">
        <v>454.46554354523158</v>
      </c>
      <c r="E91" s="19">
        <v>460.95750285652821</v>
      </c>
      <c r="F91" s="19">
        <v>526.14097437037674</v>
      </c>
      <c r="G91" s="19">
        <v>672.47833645571347</v>
      </c>
      <c r="H91" s="19">
        <v>740.97971189715281</v>
      </c>
      <c r="I91" s="19">
        <v>766.66250574642163</v>
      </c>
      <c r="J91" s="19">
        <v>647.7085637873123</v>
      </c>
      <c r="K91" s="19">
        <v>599.8266622277672</v>
      </c>
      <c r="L91" s="19">
        <v>659.90243679121465</v>
      </c>
    </row>
    <row r="92" spans="1:12" x14ac:dyDescent="0.25">
      <c r="A92" s="13" t="s">
        <v>234</v>
      </c>
      <c r="B92" s="18">
        <v>236.49719889472806</v>
      </c>
      <c r="C92" s="18">
        <v>191.59930303648156</v>
      </c>
      <c r="D92" s="18">
        <v>230.95139497021808</v>
      </c>
      <c r="E92" s="18">
        <v>234.92595679803523</v>
      </c>
      <c r="F92" s="18">
        <v>244.59174312068069</v>
      </c>
      <c r="G92" s="18">
        <v>286.27086506806324</v>
      </c>
      <c r="H92" s="18">
        <v>374.80828474657159</v>
      </c>
      <c r="I92" s="18">
        <v>422.64194922124511</v>
      </c>
      <c r="J92" s="18">
        <v>447.09785882716977</v>
      </c>
      <c r="K92" s="18">
        <v>385.85421935161907</v>
      </c>
      <c r="L92" s="18">
        <v>364.70661136560727</v>
      </c>
    </row>
    <row r="93" spans="1:12" x14ac:dyDescent="0.25">
      <c r="A93" s="14" t="s">
        <v>235</v>
      </c>
      <c r="B93" s="19">
        <v>97.304437340846292</v>
      </c>
      <c r="C93" s="19">
        <v>115.63967532679237</v>
      </c>
      <c r="D93" s="19">
        <v>96.382285890731566</v>
      </c>
      <c r="E93" s="19">
        <v>119.3852387883383</v>
      </c>
      <c r="F93" s="19">
        <v>124.65563294109074</v>
      </c>
      <c r="G93" s="19">
        <v>133.08123355238357</v>
      </c>
      <c r="H93" s="19">
        <v>159.5541240400153</v>
      </c>
      <c r="I93" s="19">
        <v>213.78413134143895</v>
      </c>
      <c r="J93" s="19">
        <v>246.47391665956928</v>
      </c>
      <c r="K93" s="19">
        <v>266.34601568767658</v>
      </c>
      <c r="L93" s="19">
        <v>234.60708515056791</v>
      </c>
    </row>
    <row r="94" spans="1:12" x14ac:dyDescent="0.25">
      <c r="A94" s="17" t="s">
        <v>236</v>
      </c>
      <c r="B94" s="18">
        <v>22.35448881183288</v>
      </c>
      <c r="C94" s="18">
        <v>47.578802601211315</v>
      </c>
      <c r="D94" s="18">
        <v>58.1714863834139</v>
      </c>
      <c r="E94" s="18">
        <v>49.822700648830001</v>
      </c>
      <c r="F94" s="18">
        <v>63.347799910324902</v>
      </c>
      <c r="G94" s="18">
        <v>67.824552004064913</v>
      </c>
      <c r="H94" s="18">
        <v>74.173317080544592</v>
      </c>
      <c r="I94" s="18">
        <v>91.006899254915353</v>
      </c>
      <c r="J94" s="18">
        <v>124.67340799577103</v>
      </c>
      <c r="K94" s="18">
        <v>146.82992632847609</v>
      </c>
      <c r="L94" s="18">
        <v>161.94370632244073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4305.3999999999996</v>
      </c>
      <c r="C96" s="18">
        <f t="shared" ref="C96:L96" si="10">SUM(C73:C76)</f>
        <v>4194.0424807488598</v>
      </c>
      <c r="D96" s="18">
        <f t="shared" si="10"/>
        <v>4089.7453479920778</v>
      </c>
      <c r="E96" s="18">
        <f t="shared" si="10"/>
        <v>3986.1252926454085</v>
      </c>
      <c r="F96" s="18">
        <f t="shared" si="10"/>
        <v>3921.0975085779992</v>
      </c>
      <c r="G96" s="18">
        <f t="shared" si="10"/>
        <v>3892.9774848834531</v>
      </c>
      <c r="H96" s="18">
        <f t="shared" si="10"/>
        <v>3847.6821919115687</v>
      </c>
      <c r="I96" s="18">
        <f t="shared" si="10"/>
        <v>3776.6261606341741</v>
      </c>
      <c r="J96" s="18">
        <f t="shared" si="10"/>
        <v>3688.4999263064697</v>
      </c>
      <c r="K96" s="18">
        <f t="shared" si="10"/>
        <v>3604.6129053668751</v>
      </c>
      <c r="L96" s="18">
        <f t="shared" si="10"/>
        <v>3541.1207088089773</v>
      </c>
    </row>
    <row r="97" spans="1:12" x14ac:dyDescent="0.25">
      <c r="A97" s="16" t="s">
        <v>242</v>
      </c>
      <c r="B97" s="19">
        <f>SUM(B77:B78)</f>
        <v>1552.6</v>
      </c>
      <c r="C97" s="19">
        <f t="shared" ref="C97:L97" si="11">SUM(C77:C78)</f>
        <v>1622.8098101110486</v>
      </c>
      <c r="D97" s="19">
        <f t="shared" si="11"/>
        <v>1596.2194594992211</v>
      </c>
      <c r="E97" s="19">
        <f t="shared" si="11"/>
        <v>1593.3820942557113</v>
      </c>
      <c r="F97" s="19">
        <f t="shared" si="11"/>
        <v>1544.4804298311508</v>
      </c>
      <c r="G97" s="19">
        <f t="shared" si="11"/>
        <v>1466.8198013334058</v>
      </c>
      <c r="H97" s="19">
        <f t="shared" si="11"/>
        <v>1457.3962293898294</v>
      </c>
      <c r="I97" s="19">
        <f t="shared" si="11"/>
        <v>1452.5646420434302</v>
      </c>
      <c r="J97" s="19">
        <f t="shared" si="11"/>
        <v>1442.9806009035672</v>
      </c>
      <c r="K97" s="19">
        <f t="shared" si="11"/>
        <v>1419.8784585572253</v>
      </c>
      <c r="L97" s="19">
        <f t="shared" si="11"/>
        <v>1385.6838852576386</v>
      </c>
    </row>
    <row r="98" spans="1:12" x14ac:dyDescent="0.25">
      <c r="A98" s="11" t="s">
        <v>243</v>
      </c>
      <c r="B98" s="18">
        <f>SUM(B79:B86)</f>
        <v>8358</v>
      </c>
      <c r="C98" s="18">
        <f t="shared" ref="C98:L98" si="12">SUM(C79:C86)</f>
        <v>8207.6519535310472</v>
      </c>
      <c r="D98" s="18">
        <f t="shared" si="12"/>
        <v>8028.3100690070551</v>
      </c>
      <c r="E98" s="18">
        <f t="shared" si="12"/>
        <v>7854.0581727625622</v>
      </c>
      <c r="F98" s="18">
        <f t="shared" si="12"/>
        <v>7882.3918985748132</v>
      </c>
      <c r="G98" s="18">
        <f t="shared" si="12"/>
        <v>7966.90699949176</v>
      </c>
      <c r="H98" s="18">
        <f t="shared" si="12"/>
        <v>7904.0243303203606</v>
      </c>
      <c r="I98" s="18">
        <f t="shared" si="12"/>
        <v>7838.9276698706035</v>
      </c>
      <c r="J98" s="18">
        <f t="shared" si="12"/>
        <v>7743.478656993263</v>
      </c>
      <c r="K98" s="18">
        <f t="shared" si="12"/>
        <v>7683.7452723527203</v>
      </c>
      <c r="L98" s="18">
        <f t="shared" si="12"/>
        <v>7539.1864123020869</v>
      </c>
    </row>
    <row r="99" spans="1:12" x14ac:dyDescent="0.25">
      <c r="A99" s="16" t="s">
        <v>157</v>
      </c>
      <c r="B99" s="19">
        <f>SUM(B87:B94)</f>
        <v>3498</v>
      </c>
      <c r="C99" s="19">
        <f t="shared" ref="C99:L99" si="13">SUM(C87:C94)</f>
        <v>3858.8086130090524</v>
      </c>
      <c r="D99" s="19">
        <f t="shared" si="13"/>
        <v>4277.2059668102429</v>
      </c>
      <c r="E99" s="19">
        <f t="shared" si="13"/>
        <v>4639.5775000884287</v>
      </c>
      <c r="F99" s="19">
        <f t="shared" si="13"/>
        <v>4773.3379118374551</v>
      </c>
      <c r="G99" s="19">
        <f t="shared" si="13"/>
        <v>4786.8918274890902</v>
      </c>
      <c r="H99" s="19">
        <f t="shared" si="13"/>
        <v>4828.3428829472932</v>
      </c>
      <c r="I99" s="19">
        <f t="shared" si="13"/>
        <v>4829.2678536296271</v>
      </c>
      <c r="J99" s="19">
        <f t="shared" si="13"/>
        <v>4826.5761259299561</v>
      </c>
      <c r="K99" s="19">
        <f t="shared" si="13"/>
        <v>4791.192283474139</v>
      </c>
      <c r="L99" s="19">
        <f t="shared" si="13"/>
        <v>4856.5617427988027</v>
      </c>
    </row>
    <row r="100" spans="1:12" x14ac:dyDescent="0.25">
      <c r="A100" s="24" t="s">
        <v>156</v>
      </c>
      <c r="B100" s="25">
        <f>SUM(B91:B94)</f>
        <v>748</v>
      </c>
      <c r="C100" s="25">
        <f t="shared" ref="C100:L100" si="14">SUM(C91:C94)</f>
        <v>813.92835198542218</v>
      </c>
      <c r="D100" s="25">
        <f t="shared" si="14"/>
        <v>839.97071078959505</v>
      </c>
      <c r="E100" s="25">
        <f t="shared" si="14"/>
        <v>865.09139909173177</v>
      </c>
      <c r="F100" s="25">
        <f t="shared" si="14"/>
        <v>958.73615034247302</v>
      </c>
      <c r="G100" s="25">
        <f t="shared" si="14"/>
        <v>1159.6549870802251</v>
      </c>
      <c r="H100" s="25">
        <f t="shared" si="14"/>
        <v>1349.5154377642843</v>
      </c>
      <c r="I100" s="25">
        <f t="shared" si="14"/>
        <v>1494.0954855640211</v>
      </c>
      <c r="J100" s="25">
        <f t="shared" si="14"/>
        <v>1465.9537472698223</v>
      </c>
      <c r="K100" s="25">
        <f t="shared" si="14"/>
        <v>1398.856823595539</v>
      </c>
      <c r="L100" s="25">
        <f t="shared" si="14"/>
        <v>1421.1598396298305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4106</v>
      </c>
      <c r="C6" s="18">
        <v>3870.3556061218674</v>
      </c>
      <c r="D6" s="18">
        <v>3602.2496221380393</v>
      </c>
      <c r="E6" s="18">
        <v>3334.0261610958769</v>
      </c>
      <c r="F6" s="18">
        <v>3076.5239622387394</v>
      </c>
      <c r="G6" s="18">
        <v>2822.9280343238352</v>
      </c>
      <c r="H6" s="18">
        <v>2552.2428587716449</v>
      </c>
      <c r="I6" s="18">
        <v>2287.1904378162553</v>
      </c>
      <c r="J6" s="18">
        <v>2046.3908729750119</v>
      </c>
      <c r="K6" s="18">
        <v>1839.2056649182528</v>
      </c>
      <c r="L6" s="18">
        <v>1653.7495582518818</v>
      </c>
    </row>
    <row r="7" spans="1:12" x14ac:dyDescent="0.25">
      <c r="A7" s="12" t="s">
        <v>140</v>
      </c>
      <c r="B7" s="28">
        <v>312</v>
      </c>
      <c r="C7" s="28">
        <v>293.69042123241439</v>
      </c>
      <c r="D7" s="28">
        <v>249.71727884654695</v>
      </c>
      <c r="E7" s="19">
        <v>221.77243453943271</v>
      </c>
      <c r="F7" s="28">
        <v>201.64241059838918</v>
      </c>
      <c r="G7" s="28">
        <v>184.41411868825517</v>
      </c>
      <c r="H7" s="28">
        <v>168.94684471896284</v>
      </c>
      <c r="I7" s="28">
        <v>153.82867972897895</v>
      </c>
      <c r="J7" s="28">
        <v>140.86790082854242</v>
      </c>
      <c r="K7" s="28">
        <v>130.76955053444857</v>
      </c>
      <c r="L7" s="28">
        <v>122.36374943705505</v>
      </c>
    </row>
    <row r="8" spans="1:12" x14ac:dyDescent="0.25">
      <c r="A8" s="13" t="s">
        <v>141</v>
      </c>
      <c r="B8" s="18">
        <v>337</v>
      </c>
      <c r="C8" s="18">
        <v>283.41649732488401</v>
      </c>
      <c r="D8" s="18">
        <v>267.24841879852983</v>
      </c>
      <c r="E8" s="18">
        <v>227.57024022538963</v>
      </c>
      <c r="F8" s="18">
        <v>202.3591240061545</v>
      </c>
      <c r="G8" s="18">
        <v>184.18984362383526</v>
      </c>
      <c r="H8" s="18">
        <v>168.60789350749621</v>
      </c>
      <c r="I8" s="18">
        <v>154.58795994212176</v>
      </c>
      <c r="J8" s="18">
        <v>140.84939801712392</v>
      </c>
      <c r="K8" s="18">
        <v>129.05633806644164</v>
      </c>
      <c r="L8" s="18">
        <v>119.86354532456266</v>
      </c>
    </row>
    <row r="9" spans="1:12" x14ac:dyDescent="0.25">
      <c r="A9" s="14" t="s">
        <v>142</v>
      </c>
      <c r="B9" s="19">
        <v>332</v>
      </c>
      <c r="C9" s="19">
        <v>308.75524321182513</v>
      </c>
      <c r="D9" s="19">
        <v>260.10650766535275</v>
      </c>
      <c r="E9" s="19">
        <v>245.59966727753127</v>
      </c>
      <c r="F9" s="19">
        <v>209.34499879301626</v>
      </c>
      <c r="G9" s="19">
        <v>186.29350163335084</v>
      </c>
      <c r="H9" s="19">
        <v>169.66315406928192</v>
      </c>
      <c r="I9" s="19">
        <v>155.37623739034763</v>
      </c>
      <c r="J9" s="19">
        <v>142.50221485897268</v>
      </c>
      <c r="K9" s="19">
        <v>129.86903158944642</v>
      </c>
      <c r="L9" s="19">
        <v>119.01688310912571</v>
      </c>
    </row>
    <row r="10" spans="1:12" x14ac:dyDescent="0.25">
      <c r="A10" s="13" t="s">
        <v>240</v>
      </c>
      <c r="B10" s="18">
        <v>197.39999999999998</v>
      </c>
      <c r="C10" s="18">
        <v>184.14219775935399</v>
      </c>
      <c r="D10" s="18">
        <v>171.73968517831395</v>
      </c>
      <c r="E10" s="18">
        <v>144.99173089084326</v>
      </c>
      <c r="F10" s="18">
        <v>137.13983276949125</v>
      </c>
      <c r="G10" s="18">
        <v>117.04882175128287</v>
      </c>
      <c r="H10" s="18">
        <v>104.26574440127267</v>
      </c>
      <c r="I10" s="18">
        <v>95.032230677951048</v>
      </c>
      <c r="J10" s="18">
        <v>87.082179872710611</v>
      </c>
      <c r="K10" s="18">
        <v>79.903938799881303</v>
      </c>
      <c r="L10" s="18">
        <v>72.846379627942724</v>
      </c>
    </row>
    <row r="11" spans="1:12" x14ac:dyDescent="0.25">
      <c r="A11" s="14" t="s">
        <v>241</v>
      </c>
      <c r="B11" s="19">
        <v>131.60000000000002</v>
      </c>
      <c r="C11" s="19">
        <v>123.0287454379862</v>
      </c>
      <c r="D11" s="19">
        <v>114.59914932785934</v>
      </c>
      <c r="E11" s="19">
        <v>96.605432443356904</v>
      </c>
      <c r="F11" s="19">
        <v>91.346449754709553</v>
      </c>
      <c r="G11" s="19">
        <v>77.879749786082556</v>
      </c>
      <c r="H11" s="19">
        <v>69.339872313471631</v>
      </c>
      <c r="I11" s="19">
        <v>63.165030248758498</v>
      </c>
      <c r="J11" s="19">
        <v>57.848918475798051</v>
      </c>
      <c r="K11" s="19">
        <v>53.051782804124329</v>
      </c>
      <c r="L11" s="19">
        <v>48.340054605289652</v>
      </c>
    </row>
    <row r="12" spans="1:12" x14ac:dyDescent="0.25">
      <c r="A12" s="13" t="s">
        <v>143</v>
      </c>
      <c r="B12" s="18">
        <v>276</v>
      </c>
      <c r="C12" s="18">
        <v>283.27229286091853</v>
      </c>
      <c r="D12" s="18">
        <v>264.3639856140386</v>
      </c>
      <c r="E12" s="18">
        <v>246.31217890563994</v>
      </c>
      <c r="F12" s="18">
        <v>207.70946139247587</v>
      </c>
      <c r="G12" s="18">
        <v>196.32987283594258</v>
      </c>
      <c r="H12" s="18">
        <v>167.39531429232613</v>
      </c>
      <c r="I12" s="18">
        <v>148.99120678540567</v>
      </c>
      <c r="J12" s="18">
        <v>135.67793221119541</v>
      </c>
      <c r="K12" s="18">
        <v>124.21339256230308</v>
      </c>
      <c r="L12" s="18">
        <v>113.8658184493178</v>
      </c>
    </row>
    <row r="13" spans="1:12" x14ac:dyDescent="0.25">
      <c r="A13" s="14" t="s">
        <v>144</v>
      </c>
      <c r="B13" s="19">
        <v>227</v>
      </c>
      <c r="C13" s="19">
        <v>163.14980457153655</v>
      </c>
      <c r="D13" s="19">
        <v>167.50439766007199</v>
      </c>
      <c r="E13" s="19">
        <v>156.24008846251019</v>
      </c>
      <c r="F13" s="19">
        <v>145.52569289677319</v>
      </c>
      <c r="G13" s="19">
        <v>122.70671313384184</v>
      </c>
      <c r="H13" s="19">
        <v>115.94499997149721</v>
      </c>
      <c r="I13" s="19">
        <v>98.830976512000532</v>
      </c>
      <c r="J13" s="19">
        <v>87.941022528638811</v>
      </c>
      <c r="K13" s="19">
        <v>80.060905062499558</v>
      </c>
      <c r="L13" s="19">
        <v>73.276161667458183</v>
      </c>
    </row>
    <row r="14" spans="1:12" x14ac:dyDescent="0.25">
      <c r="A14" s="13" t="s">
        <v>145</v>
      </c>
      <c r="B14" s="18">
        <v>243</v>
      </c>
      <c r="C14" s="18">
        <v>197.86134277089957</v>
      </c>
      <c r="D14" s="18">
        <v>142.36199222114868</v>
      </c>
      <c r="E14" s="18">
        <v>146.07970295491862</v>
      </c>
      <c r="F14" s="18">
        <v>136.34679347636649</v>
      </c>
      <c r="G14" s="18">
        <v>127.039912198298</v>
      </c>
      <c r="H14" s="18">
        <v>107.12172491478108</v>
      </c>
      <c r="I14" s="18">
        <v>101.25459132298151</v>
      </c>
      <c r="J14" s="18">
        <v>86.329915143094198</v>
      </c>
      <c r="K14" s="18">
        <v>76.836089245945715</v>
      </c>
      <c r="L14" s="18">
        <v>69.967499057321248</v>
      </c>
    </row>
    <row r="15" spans="1:12" x14ac:dyDescent="0.25">
      <c r="A15" s="14" t="s">
        <v>146</v>
      </c>
      <c r="B15" s="19">
        <v>238</v>
      </c>
      <c r="C15" s="19">
        <v>207.50046454327793</v>
      </c>
      <c r="D15" s="19">
        <v>168.78306236045086</v>
      </c>
      <c r="E15" s="19">
        <v>121.47493911509844</v>
      </c>
      <c r="F15" s="19">
        <v>124.51127340215108</v>
      </c>
      <c r="G15" s="19">
        <v>116.20626042965822</v>
      </c>
      <c r="H15" s="19">
        <v>108.23556062214612</v>
      </c>
      <c r="I15" s="19">
        <v>91.207968912802073</v>
      </c>
      <c r="J15" s="19">
        <v>86.181086158451592</v>
      </c>
      <c r="K15" s="19">
        <v>73.444022888988911</v>
      </c>
      <c r="L15" s="19">
        <v>65.336202714349795</v>
      </c>
    </row>
    <row r="16" spans="1:12" x14ac:dyDescent="0.25">
      <c r="A16" s="13" t="s">
        <v>147</v>
      </c>
      <c r="B16" s="18">
        <v>253</v>
      </c>
      <c r="C16" s="18">
        <v>212.11022194830815</v>
      </c>
      <c r="D16" s="18">
        <v>184.82738354063827</v>
      </c>
      <c r="E16" s="18">
        <v>150.39647096535668</v>
      </c>
      <c r="F16" s="18">
        <v>108.07346877990913</v>
      </c>
      <c r="G16" s="18">
        <v>110.81743365118336</v>
      </c>
      <c r="H16" s="18">
        <v>103.31017358264664</v>
      </c>
      <c r="I16" s="18">
        <v>96.150432181974963</v>
      </c>
      <c r="J16" s="18">
        <v>80.990414759973646</v>
      </c>
      <c r="K16" s="18">
        <v>76.461404753088175</v>
      </c>
      <c r="L16" s="18">
        <v>65.111433428980291</v>
      </c>
    </row>
    <row r="17" spans="1:12" x14ac:dyDescent="0.25">
      <c r="A17" s="14" t="s">
        <v>148</v>
      </c>
      <c r="B17" s="19">
        <v>225</v>
      </c>
      <c r="C17" s="19">
        <v>227.55370202027802</v>
      </c>
      <c r="D17" s="19">
        <v>190.5939835970062</v>
      </c>
      <c r="E17" s="19">
        <v>165.94928336595999</v>
      </c>
      <c r="F17" s="19">
        <v>134.93700005633201</v>
      </c>
      <c r="G17" s="19">
        <v>96.871485515300591</v>
      </c>
      <c r="H17" s="19">
        <v>99.250720075348369</v>
      </c>
      <c r="I17" s="19">
        <v>92.434237898489471</v>
      </c>
      <c r="J17" s="19">
        <v>85.940889109958533</v>
      </c>
      <c r="K17" s="19">
        <v>72.316012102136966</v>
      </c>
      <c r="L17" s="19">
        <v>68.195153288997091</v>
      </c>
    </row>
    <row r="18" spans="1:12" x14ac:dyDescent="0.25">
      <c r="A18" s="13" t="s">
        <v>149</v>
      </c>
      <c r="B18" s="18">
        <v>272</v>
      </c>
      <c r="C18" s="18">
        <v>206.79075731483584</v>
      </c>
      <c r="D18" s="18">
        <v>209.14606132784132</v>
      </c>
      <c r="E18" s="18">
        <v>174.98115636973682</v>
      </c>
      <c r="F18" s="18">
        <v>152.28781177939572</v>
      </c>
      <c r="G18" s="18">
        <v>123.80894915023256</v>
      </c>
      <c r="H18" s="18">
        <v>88.814876277802369</v>
      </c>
      <c r="I18" s="18">
        <v>90.981887073872016</v>
      </c>
      <c r="J18" s="18">
        <v>84.679966344049888</v>
      </c>
      <c r="K18" s="18">
        <v>78.690347753078825</v>
      </c>
      <c r="L18" s="18">
        <v>66.187650860922815</v>
      </c>
    </row>
    <row r="19" spans="1:12" x14ac:dyDescent="0.25">
      <c r="A19" s="14" t="s">
        <v>150</v>
      </c>
      <c r="B19" s="19">
        <v>298</v>
      </c>
      <c r="C19" s="19">
        <v>254.94561641622107</v>
      </c>
      <c r="D19" s="19">
        <v>194.08431367552589</v>
      </c>
      <c r="E19" s="19">
        <v>196.4824492952857</v>
      </c>
      <c r="F19" s="19">
        <v>164.60963311320779</v>
      </c>
      <c r="G19" s="19">
        <v>143.39963836540679</v>
      </c>
      <c r="H19" s="19">
        <v>116.67042016606422</v>
      </c>
      <c r="I19" s="19">
        <v>83.772289971605346</v>
      </c>
      <c r="J19" s="19">
        <v>85.867203881795774</v>
      </c>
      <c r="K19" s="19">
        <v>79.97809167631857</v>
      </c>
      <c r="L19" s="19">
        <v>74.367212489316543</v>
      </c>
    </row>
    <row r="20" spans="1:12" x14ac:dyDescent="0.25">
      <c r="A20" s="13" t="s">
        <v>151</v>
      </c>
      <c r="B20" s="18">
        <v>269</v>
      </c>
      <c r="C20" s="18">
        <v>281.86958244076664</v>
      </c>
      <c r="D20" s="18">
        <v>241.50861992361047</v>
      </c>
      <c r="E20" s="18">
        <v>184.12657668332864</v>
      </c>
      <c r="F20" s="18">
        <v>186.61608931995818</v>
      </c>
      <c r="G20" s="18">
        <v>156.55212894009162</v>
      </c>
      <c r="H20" s="18">
        <v>136.51926710386823</v>
      </c>
      <c r="I20" s="18">
        <v>111.16435195247874</v>
      </c>
      <c r="J20" s="18">
        <v>79.890176396581523</v>
      </c>
      <c r="K20" s="18">
        <v>81.9400665650696</v>
      </c>
      <c r="L20" s="18">
        <v>76.372648386847487</v>
      </c>
    </row>
    <row r="21" spans="1:12" x14ac:dyDescent="0.25">
      <c r="A21" s="14" t="s">
        <v>152</v>
      </c>
      <c r="B21" s="19">
        <v>163</v>
      </c>
      <c r="C21" s="19">
        <v>251.59060475948203</v>
      </c>
      <c r="D21" s="19">
        <v>264.1217560942963</v>
      </c>
      <c r="E21" s="19">
        <v>226.63510590491416</v>
      </c>
      <c r="F21" s="19">
        <v>173.0624613943931</v>
      </c>
      <c r="G21" s="19">
        <v>175.59571597143974</v>
      </c>
      <c r="H21" s="19">
        <v>147.54332344570403</v>
      </c>
      <c r="I21" s="19">
        <v>128.80504653396986</v>
      </c>
      <c r="J21" s="19">
        <v>104.96987858488963</v>
      </c>
      <c r="K21" s="19">
        <v>75.518277363852974</v>
      </c>
      <c r="L21" s="19">
        <v>77.504876322611068</v>
      </c>
    </row>
    <row r="22" spans="1:12" x14ac:dyDescent="0.25">
      <c r="A22" s="13" t="s">
        <v>153</v>
      </c>
      <c r="B22" s="18">
        <v>101</v>
      </c>
      <c r="C22" s="18">
        <v>140.65379223887521</v>
      </c>
      <c r="D22" s="18">
        <v>219.85043682931357</v>
      </c>
      <c r="E22" s="18">
        <v>233.29611745374859</v>
      </c>
      <c r="F22" s="18">
        <v>202.13596146416145</v>
      </c>
      <c r="G22" s="18">
        <v>155.56955130047183</v>
      </c>
      <c r="H22" s="18">
        <v>159.02110863951509</v>
      </c>
      <c r="I22" s="18">
        <v>134.31537042228064</v>
      </c>
      <c r="J22" s="18">
        <v>117.86168126385964</v>
      </c>
      <c r="K22" s="18">
        <v>96.509158368595024</v>
      </c>
      <c r="L22" s="18">
        <v>69.675656405549461</v>
      </c>
    </row>
    <row r="23" spans="1:12" x14ac:dyDescent="0.25">
      <c r="A23" s="14" t="s">
        <v>154</v>
      </c>
      <c r="B23" s="19">
        <v>90</v>
      </c>
      <c r="C23" s="19">
        <v>87.114213447050361</v>
      </c>
      <c r="D23" s="19">
        <v>122.01814877181529</v>
      </c>
      <c r="E23" s="19">
        <v>191.90275821135731</v>
      </c>
      <c r="F23" s="19">
        <v>204.79374195833213</v>
      </c>
      <c r="G23" s="19">
        <v>178.50905175325065</v>
      </c>
      <c r="H23" s="19">
        <v>138.04501997983306</v>
      </c>
      <c r="I23" s="19">
        <v>141.89148679565653</v>
      </c>
      <c r="J23" s="19">
        <v>120.24801002590303</v>
      </c>
      <c r="K23" s="19">
        <v>105.96503089303616</v>
      </c>
      <c r="L23" s="19">
        <v>87.15631047687836</v>
      </c>
    </row>
    <row r="24" spans="1:12" x14ac:dyDescent="0.25">
      <c r="A24" s="13" t="s">
        <v>155</v>
      </c>
      <c r="B24" s="18">
        <v>78</v>
      </c>
      <c r="C24" s="18">
        <v>77.940385359132662</v>
      </c>
      <c r="D24" s="18">
        <v>75.910248149453594</v>
      </c>
      <c r="E24" s="18">
        <v>106.90794131351015</v>
      </c>
      <c r="F24" s="18">
        <v>169.14435244272386</v>
      </c>
      <c r="G24" s="18">
        <v>181.4906493757982</v>
      </c>
      <c r="H24" s="18">
        <v>159.1259239024489</v>
      </c>
      <c r="I24" s="18">
        <v>123.61890051317883</v>
      </c>
      <c r="J24" s="18">
        <v>127.75238395838949</v>
      </c>
      <c r="K24" s="18">
        <v>108.5986660379406</v>
      </c>
      <c r="L24" s="18">
        <v>96.088547362055323</v>
      </c>
    </row>
    <row r="25" spans="1:12" x14ac:dyDescent="0.25">
      <c r="A25" s="14" t="s">
        <v>233</v>
      </c>
      <c r="B25" s="19">
        <v>34.323315159843084</v>
      </c>
      <c r="C25" s="19">
        <v>62.562869462570028</v>
      </c>
      <c r="D25" s="19">
        <v>63.530063856904775</v>
      </c>
      <c r="E25" s="19">
        <v>62.701323547071567</v>
      </c>
      <c r="F25" s="19">
        <v>89.264057703765701</v>
      </c>
      <c r="G25" s="19">
        <v>142.97496581103502</v>
      </c>
      <c r="H25" s="19">
        <v>155.03909593854053</v>
      </c>
      <c r="I25" s="19">
        <v>137.547020752815</v>
      </c>
      <c r="J25" s="19">
        <v>107.69561503674458</v>
      </c>
      <c r="K25" s="19">
        <v>112.45989925703805</v>
      </c>
      <c r="L25" s="19">
        <v>95.926924014120814</v>
      </c>
    </row>
    <row r="26" spans="1:12" x14ac:dyDescent="0.25">
      <c r="A26" s="13" t="s">
        <v>234</v>
      </c>
      <c r="B26" s="18">
        <v>19.572886377035985</v>
      </c>
      <c r="C26" s="18">
        <v>12.424831432221044</v>
      </c>
      <c r="D26" s="18">
        <v>22.789483133454429</v>
      </c>
      <c r="E26" s="18">
        <v>23.483036704998518</v>
      </c>
      <c r="F26" s="18">
        <v>23.188785824616218</v>
      </c>
      <c r="G26" s="18">
        <v>32.651850216012605</v>
      </c>
      <c r="H26" s="18">
        <v>53.304405127387348</v>
      </c>
      <c r="I26" s="18">
        <v>58.522563520293915</v>
      </c>
      <c r="J26" s="18">
        <v>53.796453939487783</v>
      </c>
      <c r="K26" s="18">
        <v>42.288373680163133</v>
      </c>
      <c r="L26" s="18">
        <v>45.839353674210727</v>
      </c>
    </row>
    <row r="27" spans="1:12" x14ac:dyDescent="0.25">
      <c r="A27" s="14" t="s">
        <v>235</v>
      </c>
      <c r="B27" s="19">
        <v>7.502131734004335</v>
      </c>
      <c r="C27" s="19">
        <v>7.1808717077319155</v>
      </c>
      <c r="D27" s="19">
        <v>4.698963571247571</v>
      </c>
      <c r="E27" s="19">
        <v>8.6734823036158133</v>
      </c>
      <c r="F27" s="19">
        <v>9.0574382557767805</v>
      </c>
      <c r="G27" s="19">
        <v>8.9543640859809077</v>
      </c>
      <c r="H27" s="19">
        <v>12.486719976339547</v>
      </c>
      <c r="I27" s="19">
        <v>20.741523101613303</v>
      </c>
      <c r="J27" s="19">
        <v>23.030166421245898</v>
      </c>
      <c r="K27" s="19">
        <v>21.864311889996554</v>
      </c>
      <c r="L27" s="19">
        <v>17.253461017677637</v>
      </c>
    </row>
    <row r="28" spans="1:12" x14ac:dyDescent="0.25">
      <c r="A28" s="17" t="s">
        <v>236</v>
      </c>
      <c r="B28" s="18">
        <v>1.6016667291165807</v>
      </c>
      <c r="C28" s="18">
        <v>2.8011478612968967</v>
      </c>
      <c r="D28" s="18">
        <v>2.7456819946181863</v>
      </c>
      <c r="E28" s="18">
        <v>1.844044162271838</v>
      </c>
      <c r="F28" s="18">
        <v>3.4271230566402222</v>
      </c>
      <c r="G28" s="18">
        <v>3.6234561070843503</v>
      </c>
      <c r="H28" s="18">
        <v>3.590695744911542</v>
      </c>
      <c r="I28" s="18">
        <v>4.970445576679273</v>
      </c>
      <c r="J28" s="18">
        <v>8.3874651576044155</v>
      </c>
      <c r="K28" s="18">
        <v>9.4109730238585705</v>
      </c>
      <c r="L28" s="18">
        <v>9.1940365312912391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1178.4000000000001</v>
      </c>
      <c r="C30" s="18">
        <f t="shared" ref="C30:L30" si="0">SUM(C7:C10)</f>
        <v>1070.0043595284776</v>
      </c>
      <c r="D30" s="18">
        <f t="shared" si="0"/>
        <v>948.81189048874342</v>
      </c>
      <c r="E30" s="18">
        <f t="shared" si="0"/>
        <v>839.93407293319683</v>
      </c>
      <c r="F30" s="18">
        <f t="shared" si="0"/>
        <v>750.48636616705119</v>
      </c>
      <c r="G30" s="18">
        <f t="shared" si="0"/>
        <v>671.94628569672409</v>
      </c>
      <c r="H30" s="18">
        <f t="shared" si="0"/>
        <v>611.48363669701359</v>
      </c>
      <c r="I30" s="18">
        <f t="shared" si="0"/>
        <v>558.82510773939941</v>
      </c>
      <c r="J30" s="18">
        <f t="shared" si="0"/>
        <v>511.30169357734962</v>
      </c>
      <c r="K30" s="18">
        <f t="shared" si="0"/>
        <v>469.59885899021793</v>
      </c>
      <c r="L30" s="18">
        <f t="shared" si="0"/>
        <v>434.09055749868617</v>
      </c>
    </row>
    <row r="31" spans="1:12" x14ac:dyDescent="0.25">
      <c r="A31" s="16" t="s">
        <v>242</v>
      </c>
      <c r="B31" s="19">
        <f>SUM(B11:B12)</f>
        <v>407.6</v>
      </c>
      <c r="C31" s="19">
        <f t="shared" ref="C31:L31" si="1">SUM(C11:C12)</f>
        <v>406.3010382989047</v>
      </c>
      <c r="D31" s="19">
        <f t="shared" si="1"/>
        <v>378.96313494189792</v>
      </c>
      <c r="E31" s="19">
        <f t="shared" si="1"/>
        <v>342.91761134899684</v>
      </c>
      <c r="F31" s="19">
        <f t="shared" si="1"/>
        <v>299.05591114718544</v>
      </c>
      <c r="G31" s="19">
        <f t="shared" si="1"/>
        <v>274.20962262202511</v>
      </c>
      <c r="H31" s="19">
        <f t="shared" si="1"/>
        <v>236.73518660579776</v>
      </c>
      <c r="I31" s="19">
        <f t="shared" si="1"/>
        <v>212.15623703416418</v>
      </c>
      <c r="J31" s="19">
        <f t="shared" si="1"/>
        <v>193.52685068699347</v>
      </c>
      <c r="K31" s="19">
        <f t="shared" si="1"/>
        <v>177.2651753664274</v>
      </c>
      <c r="L31" s="19">
        <f t="shared" si="1"/>
        <v>162.20587305460745</v>
      </c>
    </row>
    <row r="32" spans="1:12" x14ac:dyDescent="0.25">
      <c r="A32" s="11" t="s">
        <v>243</v>
      </c>
      <c r="B32" s="18">
        <f>SUM(B13:B20)</f>
        <v>2025</v>
      </c>
      <c r="C32" s="18">
        <f t="shared" ref="C32:L32" si="2">SUM(C13:C20)</f>
        <v>1751.7814920261239</v>
      </c>
      <c r="D32" s="18">
        <f t="shared" si="2"/>
        <v>1498.8098143062937</v>
      </c>
      <c r="E32" s="18">
        <f t="shared" si="2"/>
        <v>1295.7306672121952</v>
      </c>
      <c r="F32" s="18">
        <f t="shared" si="2"/>
        <v>1152.9077628240934</v>
      </c>
      <c r="G32" s="18">
        <f t="shared" si="2"/>
        <v>997.40252138401297</v>
      </c>
      <c r="H32" s="18">
        <f t="shared" si="2"/>
        <v>875.86774271415425</v>
      </c>
      <c r="I32" s="18">
        <f t="shared" si="2"/>
        <v>765.79673582620467</v>
      </c>
      <c r="J32" s="18">
        <f t="shared" si="2"/>
        <v>677.82067432254405</v>
      </c>
      <c r="K32" s="18">
        <f t="shared" si="2"/>
        <v>619.72694004712628</v>
      </c>
      <c r="L32" s="18">
        <f t="shared" si="2"/>
        <v>558.81396189419343</v>
      </c>
    </row>
    <row r="33" spans="1:12" x14ac:dyDescent="0.25">
      <c r="A33" s="16" t="s">
        <v>157</v>
      </c>
      <c r="B33" s="19">
        <f>SUM(B21:B28)</f>
        <v>494.99999999999994</v>
      </c>
      <c r="C33" s="19">
        <f t="shared" ref="C33:L33" si="3">SUM(C21:C28)</f>
        <v>642.26871626836009</v>
      </c>
      <c r="D33" s="19">
        <f t="shared" si="3"/>
        <v>775.66478240110371</v>
      </c>
      <c r="E33" s="19">
        <f t="shared" si="3"/>
        <v>855.44380960148806</v>
      </c>
      <c r="F33" s="19">
        <f t="shared" si="3"/>
        <v>874.0739221004095</v>
      </c>
      <c r="G33" s="19">
        <f t="shared" si="3"/>
        <v>879.36960462107345</v>
      </c>
      <c r="H33" s="19">
        <f t="shared" si="3"/>
        <v>828.15629275468007</v>
      </c>
      <c r="I33" s="19">
        <f t="shared" si="3"/>
        <v>750.41235721648741</v>
      </c>
      <c r="J33" s="19">
        <f t="shared" si="3"/>
        <v>663.74165438812452</v>
      </c>
      <c r="K33" s="19">
        <f t="shared" si="3"/>
        <v>572.61469051448103</v>
      </c>
      <c r="L33" s="19">
        <f t="shared" si="3"/>
        <v>498.63916580439462</v>
      </c>
    </row>
    <row r="34" spans="1:12" x14ac:dyDescent="0.25">
      <c r="A34" s="24" t="s">
        <v>156</v>
      </c>
      <c r="B34" s="25">
        <f>SUM(B25:B28)</f>
        <v>62.999999999999986</v>
      </c>
      <c r="C34" s="25">
        <f t="shared" ref="C34:L34" si="4">SUM(C25:C28)</f>
        <v>84.969720463819883</v>
      </c>
      <c r="D34" s="25">
        <f t="shared" si="4"/>
        <v>93.764192556224955</v>
      </c>
      <c r="E34" s="25">
        <f t="shared" si="4"/>
        <v>96.701886717957748</v>
      </c>
      <c r="F34" s="25">
        <f t="shared" si="4"/>
        <v>124.93740484079893</v>
      </c>
      <c r="G34" s="25">
        <f t="shared" si="4"/>
        <v>188.20463622011286</v>
      </c>
      <c r="H34" s="25">
        <f t="shared" si="4"/>
        <v>224.42091678717895</v>
      </c>
      <c r="I34" s="25">
        <f t="shared" si="4"/>
        <v>221.78155295140149</v>
      </c>
      <c r="J34" s="25">
        <f t="shared" si="4"/>
        <v>192.90970055508268</v>
      </c>
      <c r="K34" s="25">
        <f t="shared" si="4"/>
        <v>186.0235578510563</v>
      </c>
      <c r="L34" s="25">
        <f t="shared" si="4"/>
        <v>168.21377523730041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2044</v>
      </c>
      <c r="C39" s="18">
        <v>1923.9687015724242</v>
      </c>
      <c r="D39" s="18">
        <v>1790.3533440329647</v>
      </c>
      <c r="E39" s="18">
        <v>1655.4504704865467</v>
      </c>
      <c r="F39" s="18">
        <v>1525.1709105073453</v>
      </c>
      <c r="G39" s="18">
        <v>1394.1845650395899</v>
      </c>
      <c r="H39" s="18">
        <v>1253.630970549852</v>
      </c>
      <c r="I39" s="18">
        <v>1116.4697687936541</v>
      </c>
      <c r="J39" s="18">
        <v>998.61197201623577</v>
      </c>
      <c r="K39" s="18">
        <v>898.48879691304785</v>
      </c>
      <c r="L39" s="18">
        <v>813.7142464383661</v>
      </c>
    </row>
    <row r="40" spans="1:12" x14ac:dyDescent="0.25">
      <c r="A40" s="14" t="s">
        <v>140</v>
      </c>
      <c r="B40" s="19">
        <v>158</v>
      </c>
      <c r="C40" s="19">
        <v>149.92162670170944</v>
      </c>
      <c r="D40" s="19">
        <v>127.45305128543536</v>
      </c>
      <c r="E40" s="19">
        <v>113.2006970998215</v>
      </c>
      <c r="F40" s="19">
        <v>102.91868661980523</v>
      </c>
      <c r="G40" s="19">
        <v>94.018192476816679</v>
      </c>
      <c r="H40" s="19">
        <v>86.051061739947286</v>
      </c>
      <c r="I40" s="19">
        <v>78.273451208572183</v>
      </c>
      <c r="J40" s="19">
        <v>71.608427552646546</v>
      </c>
      <c r="K40" s="19">
        <v>66.396380593627882</v>
      </c>
      <c r="L40" s="19">
        <v>62.080477029320896</v>
      </c>
    </row>
    <row r="41" spans="1:12" x14ac:dyDescent="0.25">
      <c r="A41" s="13" t="s">
        <v>141</v>
      </c>
      <c r="B41" s="18">
        <v>174</v>
      </c>
      <c r="C41" s="18">
        <v>143.56051041420463</v>
      </c>
      <c r="D41" s="18">
        <v>136.48525731445329</v>
      </c>
      <c r="E41" s="18">
        <v>116.21276667752102</v>
      </c>
      <c r="F41" s="18">
        <v>103.35621754916033</v>
      </c>
      <c r="G41" s="18">
        <v>94.076297549443936</v>
      </c>
      <c r="H41" s="18">
        <v>86.024314405843782</v>
      </c>
      <c r="I41" s="18">
        <v>78.800359412749813</v>
      </c>
      <c r="J41" s="18">
        <v>71.729304670717823</v>
      </c>
      <c r="K41" s="18">
        <v>65.66163107614895</v>
      </c>
      <c r="L41" s="18">
        <v>60.914225436340217</v>
      </c>
    </row>
    <row r="42" spans="1:12" x14ac:dyDescent="0.25">
      <c r="A42" s="14" t="s">
        <v>142</v>
      </c>
      <c r="B42" s="19">
        <v>171</v>
      </c>
      <c r="C42" s="19">
        <v>159.99699194341994</v>
      </c>
      <c r="D42" s="19">
        <v>132.19567102743389</v>
      </c>
      <c r="E42" s="19">
        <v>125.8307734131362</v>
      </c>
      <c r="F42" s="19">
        <v>107.23420658421732</v>
      </c>
      <c r="G42" s="19">
        <v>95.433663640789632</v>
      </c>
      <c r="H42" s="19">
        <v>86.908105177770423</v>
      </c>
      <c r="I42" s="19">
        <v>79.499224181142409</v>
      </c>
      <c r="J42" s="19">
        <v>72.843685211467687</v>
      </c>
      <c r="K42" s="19">
        <v>66.321205401520032</v>
      </c>
      <c r="L42" s="19">
        <v>60.720724595914852</v>
      </c>
    </row>
    <row r="43" spans="1:12" x14ac:dyDescent="0.25">
      <c r="A43" s="13" t="s">
        <v>240</v>
      </c>
      <c r="B43" s="18">
        <v>98.399999999999991</v>
      </c>
      <c r="C43" s="18">
        <v>95.19581183573186</v>
      </c>
      <c r="D43" s="18">
        <v>89.293938310368119</v>
      </c>
      <c r="E43" s="18">
        <v>73.907945827002763</v>
      </c>
      <c r="F43" s="18">
        <v>70.456815530828365</v>
      </c>
      <c r="G43" s="18">
        <v>60.112271750331281</v>
      </c>
      <c r="H43" s="18">
        <v>53.544301363991849</v>
      </c>
      <c r="I43" s="18">
        <v>48.794047720055126</v>
      </c>
      <c r="J43" s="18">
        <v>44.657719911921895</v>
      </c>
      <c r="K43" s="18">
        <v>40.935621677128388</v>
      </c>
      <c r="L43" s="18">
        <v>37.281888034435411</v>
      </c>
    </row>
    <row r="44" spans="1:12" x14ac:dyDescent="0.25">
      <c r="A44" s="14" t="s">
        <v>241</v>
      </c>
      <c r="B44" s="19">
        <v>65.600000000000009</v>
      </c>
      <c r="C44" s="19">
        <v>63.159196998643274</v>
      </c>
      <c r="D44" s="19">
        <v>59.316611124249185</v>
      </c>
      <c r="E44" s="19">
        <v>49.087961274272828</v>
      </c>
      <c r="F44" s="19">
        <v>46.885415936200523</v>
      </c>
      <c r="G44" s="19">
        <v>39.998667604061765</v>
      </c>
      <c r="H44" s="19">
        <v>35.656150036168334</v>
      </c>
      <c r="I44" s="19">
        <v>32.508453361243106</v>
      </c>
      <c r="J44" s="19">
        <v>29.761661173954131</v>
      </c>
      <c r="K44" s="19">
        <v>27.287174459518877</v>
      </c>
      <c r="L44" s="19">
        <v>24.85558624692084</v>
      </c>
    </row>
    <row r="45" spans="1:12" x14ac:dyDescent="0.25">
      <c r="A45" s="13" t="s">
        <v>143</v>
      </c>
      <c r="B45" s="18">
        <v>147</v>
      </c>
      <c r="C45" s="18">
        <v>140.74602258107114</v>
      </c>
      <c r="D45" s="18">
        <v>135.85941127202054</v>
      </c>
      <c r="E45" s="18">
        <v>127.4192524049467</v>
      </c>
      <c r="F45" s="18">
        <v>105.34709968202066</v>
      </c>
      <c r="G45" s="18">
        <v>100.43683781616413</v>
      </c>
      <c r="H45" s="18">
        <v>85.614061042405794</v>
      </c>
      <c r="I45" s="18">
        <v>76.214940097618026</v>
      </c>
      <c r="J45" s="18">
        <v>69.400312749303708</v>
      </c>
      <c r="K45" s="18">
        <v>63.459179595503187</v>
      </c>
      <c r="L45" s="18">
        <v>58.111742918023822</v>
      </c>
    </row>
    <row r="46" spans="1:12" x14ac:dyDescent="0.25">
      <c r="A46" s="14" t="s">
        <v>144</v>
      </c>
      <c r="B46" s="19">
        <v>111</v>
      </c>
      <c r="C46" s="19">
        <v>85.538437882669797</v>
      </c>
      <c r="D46" s="19">
        <v>81.703630867688275</v>
      </c>
      <c r="E46" s="19">
        <v>78.916266328019049</v>
      </c>
      <c r="F46" s="19">
        <v>73.999817062898899</v>
      </c>
      <c r="G46" s="19">
        <v>61.12066165688627</v>
      </c>
      <c r="H46" s="19">
        <v>58.264127173673003</v>
      </c>
      <c r="I46" s="19">
        <v>49.645006443227373</v>
      </c>
      <c r="J46" s="19">
        <v>44.177002726481348</v>
      </c>
      <c r="K46" s="19">
        <v>40.210322058252494</v>
      </c>
      <c r="L46" s="19">
        <v>36.751226646098665</v>
      </c>
    </row>
    <row r="47" spans="1:12" x14ac:dyDescent="0.25">
      <c r="A47" s="13" t="s">
        <v>145</v>
      </c>
      <c r="B47" s="18">
        <v>128</v>
      </c>
      <c r="C47" s="18">
        <v>97.361015387290678</v>
      </c>
      <c r="D47" s="18">
        <v>75.151915679379101</v>
      </c>
      <c r="E47" s="18">
        <v>71.715932293928319</v>
      </c>
      <c r="F47" s="18">
        <v>69.337981990964465</v>
      </c>
      <c r="G47" s="18">
        <v>65.048535518477763</v>
      </c>
      <c r="H47" s="18">
        <v>53.727023406133107</v>
      </c>
      <c r="I47" s="18">
        <v>51.241026681119635</v>
      </c>
      <c r="J47" s="18">
        <v>43.675072343994351</v>
      </c>
      <c r="K47" s="18">
        <v>38.877286725916115</v>
      </c>
      <c r="L47" s="18">
        <v>35.397638744954868</v>
      </c>
    </row>
    <row r="48" spans="1:12" x14ac:dyDescent="0.25">
      <c r="A48" s="14" t="s">
        <v>146</v>
      </c>
      <c r="B48" s="19">
        <v>126</v>
      </c>
      <c r="C48" s="19">
        <v>109.88533799417436</v>
      </c>
      <c r="D48" s="19">
        <v>83.447474991175042</v>
      </c>
      <c r="E48" s="19">
        <v>64.455932955507109</v>
      </c>
      <c r="F48" s="19">
        <v>61.398598495933797</v>
      </c>
      <c r="G48" s="19">
        <v>59.368263752762886</v>
      </c>
      <c r="H48" s="19">
        <v>55.671498544247854</v>
      </c>
      <c r="I48" s="19">
        <v>45.937049915308513</v>
      </c>
      <c r="J48" s="19">
        <v>43.792954079346231</v>
      </c>
      <c r="K48" s="19">
        <v>37.303440481596013</v>
      </c>
      <c r="L48" s="19">
        <v>33.184523394253979</v>
      </c>
    </row>
    <row r="49" spans="1:12" x14ac:dyDescent="0.25">
      <c r="A49" s="13" t="s">
        <v>147</v>
      </c>
      <c r="B49" s="18">
        <v>111</v>
      </c>
      <c r="C49" s="18">
        <v>110.7236536324002</v>
      </c>
      <c r="D49" s="18">
        <v>96.503941989416091</v>
      </c>
      <c r="E49" s="18">
        <v>73.158766817443166</v>
      </c>
      <c r="F49" s="18">
        <v>56.534494371182987</v>
      </c>
      <c r="G49" s="18">
        <v>53.747084859128776</v>
      </c>
      <c r="H49" s="18">
        <v>51.963000133869954</v>
      </c>
      <c r="I49" s="18">
        <v>48.695125775013956</v>
      </c>
      <c r="J49" s="18">
        <v>40.130921562839077</v>
      </c>
      <c r="K49" s="18">
        <v>38.231533170049232</v>
      </c>
      <c r="L49" s="18">
        <v>32.536421899407884</v>
      </c>
    </row>
    <row r="50" spans="1:12" x14ac:dyDescent="0.25">
      <c r="A50" s="14" t="s">
        <v>148</v>
      </c>
      <c r="B50" s="19">
        <v>111</v>
      </c>
      <c r="C50" s="19">
        <v>99.19966021880505</v>
      </c>
      <c r="D50" s="19">
        <v>99.17313141101134</v>
      </c>
      <c r="E50" s="19">
        <v>86.360782181518161</v>
      </c>
      <c r="F50" s="19">
        <v>65.318136041611126</v>
      </c>
      <c r="G50" s="19">
        <v>50.497728076034356</v>
      </c>
      <c r="H50" s="19">
        <v>47.880099316929432</v>
      </c>
      <c r="I50" s="19">
        <v>46.275780973327187</v>
      </c>
      <c r="J50" s="19">
        <v>43.321248407666438</v>
      </c>
      <c r="K50" s="19">
        <v>35.638077214775038</v>
      </c>
      <c r="L50" s="19">
        <v>33.914279467069242</v>
      </c>
    </row>
    <row r="51" spans="1:12" x14ac:dyDescent="0.25">
      <c r="A51" s="13" t="s">
        <v>149</v>
      </c>
      <c r="B51" s="18">
        <v>128</v>
      </c>
      <c r="C51" s="18">
        <v>101.1721788025545</v>
      </c>
      <c r="D51" s="18">
        <v>90.078561108428204</v>
      </c>
      <c r="E51" s="18">
        <v>90.414957618110179</v>
      </c>
      <c r="F51" s="18">
        <v>78.693969916704845</v>
      </c>
      <c r="G51" s="18">
        <v>59.377708810075603</v>
      </c>
      <c r="H51" s="18">
        <v>45.967944219186599</v>
      </c>
      <c r="I51" s="18">
        <v>43.470711279818275</v>
      </c>
      <c r="J51" s="18">
        <v>42.032399090522091</v>
      </c>
      <c r="K51" s="18">
        <v>39.332947351960584</v>
      </c>
      <c r="L51" s="18">
        <v>32.316474705573235</v>
      </c>
    </row>
    <row r="52" spans="1:12" x14ac:dyDescent="0.25">
      <c r="A52" s="14" t="s">
        <v>150</v>
      </c>
      <c r="B52" s="19">
        <v>154</v>
      </c>
      <c r="C52" s="19">
        <v>119.71941553396326</v>
      </c>
      <c r="D52" s="19">
        <v>94.842027358896203</v>
      </c>
      <c r="E52" s="19">
        <v>84.392003209377236</v>
      </c>
      <c r="F52" s="19">
        <v>85.049655061886014</v>
      </c>
      <c r="G52" s="19">
        <v>74.107086700061657</v>
      </c>
      <c r="H52" s="19">
        <v>55.927651116077151</v>
      </c>
      <c r="I52" s="19">
        <v>43.373738184055455</v>
      </c>
      <c r="J52" s="19">
        <v>41.022015892151437</v>
      </c>
      <c r="K52" s="19">
        <v>39.710900475474112</v>
      </c>
      <c r="L52" s="19">
        <v>37.189831916373002</v>
      </c>
    </row>
    <row r="53" spans="1:12" x14ac:dyDescent="0.25">
      <c r="A53" s="13" t="s">
        <v>151</v>
      </c>
      <c r="B53" s="18">
        <v>138</v>
      </c>
      <c r="C53" s="18">
        <v>145.37536537097927</v>
      </c>
      <c r="D53" s="18">
        <v>113.05025407800761</v>
      </c>
      <c r="E53" s="18">
        <v>89.784845057141794</v>
      </c>
      <c r="F53" s="18">
        <v>79.872972157361772</v>
      </c>
      <c r="G53" s="18">
        <v>80.816233591104805</v>
      </c>
      <c r="H53" s="18">
        <v>70.504845429479445</v>
      </c>
      <c r="I53" s="18">
        <v>53.229510502357236</v>
      </c>
      <c r="J53" s="18">
        <v>41.351435365966303</v>
      </c>
      <c r="K53" s="18">
        <v>39.119688695821772</v>
      </c>
      <c r="L53" s="18">
        <v>37.91117046054633</v>
      </c>
    </row>
    <row r="54" spans="1:12" x14ac:dyDescent="0.25">
      <c r="A54" s="14" t="s">
        <v>152</v>
      </c>
      <c r="B54" s="19">
        <v>85</v>
      </c>
      <c r="C54" s="19">
        <v>128.82613335669475</v>
      </c>
      <c r="D54" s="19">
        <v>136.03312416699441</v>
      </c>
      <c r="E54" s="19">
        <v>105.80095700800442</v>
      </c>
      <c r="F54" s="19">
        <v>84.257937090675497</v>
      </c>
      <c r="G54" s="19">
        <v>74.921510175249168</v>
      </c>
      <c r="H54" s="19">
        <v>76.151352064100436</v>
      </c>
      <c r="I54" s="19">
        <v>66.52359688758429</v>
      </c>
      <c r="J54" s="19">
        <v>50.240936631342166</v>
      </c>
      <c r="K54" s="19">
        <v>39.105750216127383</v>
      </c>
      <c r="L54" s="19">
        <v>37.003626515693533</v>
      </c>
    </row>
    <row r="55" spans="1:12" x14ac:dyDescent="0.25">
      <c r="A55" s="13" t="s">
        <v>153</v>
      </c>
      <c r="B55" s="18">
        <v>47</v>
      </c>
      <c r="C55" s="18">
        <v>72.637287640323052</v>
      </c>
      <c r="D55" s="18">
        <v>111.3897767942816</v>
      </c>
      <c r="E55" s="18">
        <v>119.06155335174596</v>
      </c>
      <c r="F55" s="18">
        <v>92.905764171230544</v>
      </c>
      <c r="G55" s="18">
        <v>74.893266609464192</v>
      </c>
      <c r="H55" s="18">
        <v>66.639640449436442</v>
      </c>
      <c r="I55" s="18">
        <v>68.863213833311335</v>
      </c>
      <c r="J55" s="18">
        <v>60.492104671755534</v>
      </c>
      <c r="K55" s="18">
        <v>45.792988094304455</v>
      </c>
      <c r="L55" s="18">
        <v>35.88013703030817</v>
      </c>
    </row>
    <row r="56" spans="1:12" x14ac:dyDescent="0.25">
      <c r="A56" s="14" t="s">
        <v>154</v>
      </c>
      <c r="B56" s="19">
        <v>38</v>
      </c>
      <c r="C56" s="19">
        <v>39.370701292270816</v>
      </c>
      <c r="D56" s="19">
        <v>62.149423631052564</v>
      </c>
      <c r="E56" s="19">
        <v>95.722595460537605</v>
      </c>
      <c r="F56" s="19">
        <v>103.04290397957564</v>
      </c>
      <c r="G56" s="19">
        <v>79.973000530968179</v>
      </c>
      <c r="H56" s="19">
        <v>65.185372548429342</v>
      </c>
      <c r="I56" s="19">
        <v>57.493878659844725</v>
      </c>
      <c r="J56" s="19">
        <v>60.921404923312686</v>
      </c>
      <c r="K56" s="19">
        <v>53.767655875839559</v>
      </c>
      <c r="L56" s="19">
        <v>40.631295321423352</v>
      </c>
    </row>
    <row r="57" spans="1:12" x14ac:dyDescent="0.25">
      <c r="A57" s="13" t="s">
        <v>155</v>
      </c>
      <c r="B57" s="18">
        <v>32</v>
      </c>
      <c r="C57" s="18">
        <v>31.85896021333696</v>
      </c>
      <c r="D57" s="18">
        <v>33.58539050062803</v>
      </c>
      <c r="E57" s="18">
        <v>54.12714146340565</v>
      </c>
      <c r="F57" s="18">
        <v>83.679176483650082</v>
      </c>
      <c r="G57" s="18">
        <v>90.663367709017535</v>
      </c>
      <c r="H57" s="18">
        <v>69.957176427411298</v>
      </c>
      <c r="I57" s="18">
        <v>57.623588841586574</v>
      </c>
      <c r="J57" s="18">
        <v>50.363828017702211</v>
      </c>
      <c r="K57" s="18">
        <v>54.673381483022567</v>
      </c>
      <c r="L57" s="18">
        <v>48.457057540931594</v>
      </c>
    </row>
    <row r="58" spans="1:12" x14ac:dyDescent="0.25">
      <c r="A58" s="14" t="s">
        <v>233</v>
      </c>
      <c r="B58" s="19">
        <v>12.321386352344559</v>
      </c>
      <c r="C58" s="19">
        <v>23.971595656467741</v>
      </c>
      <c r="D58" s="19">
        <v>24.358872365068141</v>
      </c>
      <c r="E58" s="19">
        <v>26.564285784063976</v>
      </c>
      <c r="F58" s="19">
        <v>44.362432846994011</v>
      </c>
      <c r="G58" s="19">
        <v>69.221826151008869</v>
      </c>
      <c r="H58" s="19">
        <v>75.931594919038929</v>
      </c>
      <c r="I58" s="19">
        <v>58.369035686339686</v>
      </c>
      <c r="J58" s="19">
        <v>48.873800193015512</v>
      </c>
      <c r="K58" s="19">
        <v>42.4025426578172</v>
      </c>
      <c r="L58" s="19">
        <v>47.440115692536899</v>
      </c>
    </row>
    <row r="59" spans="1:12" x14ac:dyDescent="0.25">
      <c r="A59" s="13" t="s">
        <v>234</v>
      </c>
      <c r="B59" s="18">
        <v>6.2936318936421625</v>
      </c>
      <c r="C59" s="18">
        <v>3.429590793102304</v>
      </c>
      <c r="D59" s="18">
        <v>6.8099322064448184</v>
      </c>
      <c r="E59" s="18">
        <v>7.0591902352727205</v>
      </c>
      <c r="F59" s="18">
        <v>7.8495360094680846</v>
      </c>
      <c r="G59" s="18">
        <v>13.360193053152909</v>
      </c>
      <c r="H59" s="18">
        <v>21.237437611813831</v>
      </c>
      <c r="I59" s="18">
        <v>23.722465261901167</v>
      </c>
      <c r="J59" s="18">
        <v>18.561824959508293</v>
      </c>
      <c r="K59" s="18">
        <v>15.814064975547531</v>
      </c>
      <c r="L59" s="18">
        <v>13.954762707347484</v>
      </c>
    </row>
    <row r="60" spans="1:12" x14ac:dyDescent="0.25">
      <c r="A60" s="14" t="s">
        <v>235</v>
      </c>
      <c r="B60" s="19">
        <v>2.038513594545051</v>
      </c>
      <c r="C60" s="19">
        <v>1.7517981646199243</v>
      </c>
      <c r="D60" s="19">
        <v>0.9742897857770495</v>
      </c>
      <c r="E60" s="19">
        <v>1.973515284867744</v>
      </c>
      <c r="F60" s="19">
        <v>2.0859347922954585</v>
      </c>
      <c r="G60" s="19">
        <v>2.3639667559682804</v>
      </c>
      <c r="H60" s="19">
        <v>4.0989422300005023</v>
      </c>
      <c r="I60" s="19">
        <v>6.6349768701055423</v>
      </c>
      <c r="J60" s="19">
        <v>7.5439356265136661</v>
      </c>
      <c r="K60" s="19">
        <v>6.0060380984319934</v>
      </c>
      <c r="L60" s="19">
        <v>5.2044408268912266</v>
      </c>
    </row>
    <row r="61" spans="1:12" x14ac:dyDescent="0.25">
      <c r="A61" s="17" t="s">
        <v>236</v>
      </c>
      <c r="B61" s="18">
        <v>0.34646815946821052</v>
      </c>
      <c r="C61" s="18">
        <v>0.56740915799099723</v>
      </c>
      <c r="D61" s="18">
        <v>0.49765676475597609</v>
      </c>
      <c r="E61" s="18">
        <v>0.2823487409025659</v>
      </c>
      <c r="F61" s="18">
        <v>0.58315813267971395</v>
      </c>
      <c r="G61" s="18">
        <v>0.62820025262081858</v>
      </c>
      <c r="H61" s="18">
        <v>0.72527119389707939</v>
      </c>
      <c r="I61" s="18">
        <v>1.2805870173727325</v>
      </c>
      <c r="J61" s="18">
        <v>2.1099762541067344</v>
      </c>
      <c r="K61" s="18">
        <v>2.4409865346645185</v>
      </c>
      <c r="L61" s="18">
        <v>1.9765993080005897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601.4</v>
      </c>
      <c r="C63" s="18">
        <f t="shared" ref="C63:L63" si="5">SUM(C40:C43)</f>
        <v>548.6749408950659</v>
      </c>
      <c r="D63" s="18">
        <f t="shared" si="5"/>
        <v>485.42791793769067</v>
      </c>
      <c r="E63" s="18">
        <f t="shared" si="5"/>
        <v>429.15218301748149</v>
      </c>
      <c r="F63" s="18">
        <f t="shared" si="5"/>
        <v>383.96592628401123</v>
      </c>
      <c r="G63" s="18">
        <f t="shared" si="5"/>
        <v>343.64042541738149</v>
      </c>
      <c r="H63" s="18">
        <f t="shared" si="5"/>
        <v>312.52778268755333</v>
      </c>
      <c r="I63" s="18">
        <f t="shared" si="5"/>
        <v>285.36708252251952</v>
      </c>
      <c r="J63" s="18">
        <f t="shared" si="5"/>
        <v>260.83913734675394</v>
      </c>
      <c r="K63" s="18">
        <f t="shared" si="5"/>
        <v>239.31483874842525</v>
      </c>
      <c r="L63" s="18">
        <f t="shared" si="5"/>
        <v>220.99731509601136</v>
      </c>
    </row>
    <row r="64" spans="1:12" x14ac:dyDescent="0.25">
      <c r="A64" s="16" t="s">
        <v>242</v>
      </c>
      <c r="B64" s="19">
        <f>SUM(B44:B45)</f>
        <v>212.60000000000002</v>
      </c>
      <c r="C64" s="19">
        <f t="shared" ref="C64:L64" si="6">SUM(C44:C45)</f>
        <v>203.90521957971441</v>
      </c>
      <c r="D64" s="19">
        <f t="shared" si="6"/>
        <v>195.17602239626973</v>
      </c>
      <c r="E64" s="19">
        <f t="shared" si="6"/>
        <v>176.50721367921955</v>
      </c>
      <c r="F64" s="19">
        <f t="shared" si="6"/>
        <v>152.23251561822119</v>
      </c>
      <c r="G64" s="19">
        <f t="shared" si="6"/>
        <v>140.43550542022589</v>
      </c>
      <c r="H64" s="19">
        <f t="shared" si="6"/>
        <v>121.27021107857414</v>
      </c>
      <c r="I64" s="19">
        <f t="shared" si="6"/>
        <v>108.72339345886112</v>
      </c>
      <c r="J64" s="19">
        <f t="shared" si="6"/>
        <v>99.161973923257847</v>
      </c>
      <c r="K64" s="19">
        <f t="shared" si="6"/>
        <v>90.746354055022067</v>
      </c>
      <c r="L64" s="19">
        <f t="shared" si="6"/>
        <v>82.967329164944658</v>
      </c>
    </row>
    <row r="65" spans="1:12" x14ac:dyDescent="0.25">
      <c r="A65" s="11" t="s">
        <v>243</v>
      </c>
      <c r="B65" s="18">
        <f>SUM(B46:B53)</f>
        <v>1007</v>
      </c>
      <c r="C65" s="18">
        <f t="shared" ref="C65:L65" si="7">SUM(C46:C53)</f>
        <v>868.975064822837</v>
      </c>
      <c r="D65" s="18">
        <f t="shared" si="7"/>
        <v>733.95093748400188</v>
      </c>
      <c r="E65" s="18">
        <f t="shared" si="7"/>
        <v>639.19948646104501</v>
      </c>
      <c r="F65" s="18">
        <f t="shared" si="7"/>
        <v>570.20562509854392</v>
      </c>
      <c r="G65" s="18">
        <f t="shared" si="7"/>
        <v>504.08330296453209</v>
      </c>
      <c r="H65" s="18">
        <f t="shared" si="7"/>
        <v>439.90618933959661</v>
      </c>
      <c r="I65" s="18">
        <f t="shared" si="7"/>
        <v>381.86794975422765</v>
      </c>
      <c r="J65" s="18">
        <f t="shared" si="7"/>
        <v>339.50304946896733</v>
      </c>
      <c r="K65" s="18">
        <f t="shared" si="7"/>
        <v>308.4241961738453</v>
      </c>
      <c r="L65" s="18">
        <f t="shared" si="7"/>
        <v>279.20156723427721</v>
      </c>
    </row>
    <row r="66" spans="1:12" x14ac:dyDescent="0.25">
      <c r="A66" s="16" t="s">
        <v>157</v>
      </c>
      <c r="B66" s="19">
        <f>SUM(B54:B61)</f>
        <v>222.99999999999994</v>
      </c>
      <c r="C66" s="19">
        <f t="shared" ref="C66:L66" si="8">SUM(C54:C61)</f>
        <v>302.41347627480656</v>
      </c>
      <c r="D66" s="19">
        <f t="shared" si="8"/>
        <v>375.79846621500258</v>
      </c>
      <c r="E66" s="19">
        <f t="shared" si="8"/>
        <v>410.59158732880064</v>
      </c>
      <c r="F66" s="19">
        <f t="shared" si="8"/>
        <v>418.76684350656905</v>
      </c>
      <c r="G66" s="19">
        <f t="shared" si="8"/>
        <v>406.02533123744996</v>
      </c>
      <c r="H66" s="19">
        <f t="shared" si="8"/>
        <v>379.92678744412785</v>
      </c>
      <c r="I66" s="19">
        <f t="shared" si="8"/>
        <v>340.51134305804612</v>
      </c>
      <c r="J66" s="19">
        <f t="shared" si="8"/>
        <v>299.10781127725681</v>
      </c>
      <c r="K66" s="19">
        <f t="shared" si="8"/>
        <v>260.00340793575521</v>
      </c>
      <c r="L66" s="19">
        <f t="shared" si="8"/>
        <v>230.54803494313285</v>
      </c>
    </row>
    <row r="67" spans="1:12" x14ac:dyDescent="0.25">
      <c r="A67" s="24" t="s">
        <v>156</v>
      </c>
      <c r="B67" s="25">
        <f>SUM(B58:B61)</f>
        <v>20.999999999999982</v>
      </c>
      <c r="C67" s="25">
        <f t="shared" ref="C67:L67" si="9">SUM(C58:C61)</f>
        <v>29.720393772180966</v>
      </c>
      <c r="D67" s="25">
        <f t="shared" si="9"/>
        <v>32.640751122045984</v>
      </c>
      <c r="E67" s="25">
        <f t="shared" si="9"/>
        <v>35.879340045107007</v>
      </c>
      <c r="F67" s="25">
        <f t="shared" si="9"/>
        <v>54.881061781437268</v>
      </c>
      <c r="G67" s="25">
        <f t="shared" si="9"/>
        <v>85.574186212750874</v>
      </c>
      <c r="H67" s="25">
        <f t="shared" si="9"/>
        <v>101.99324595475035</v>
      </c>
      <c r="I67" s="25">
        <f t="shared" si="9"/>
        <v>90.007064835719135</v>
      </c>
      <c r="J67" s="25">
        <f t="shared" si="9"/>
        <v>77.089537033144225</v>
      </c>
      <c r="K67" s="25">
        <f t="shared" si="9"/>
        <v>66.663632266461235</v>
      </c>
      <c r="L67" s="25">
        <f t="shared" si="9"/>
        <v>68.575918534776193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2062</v>
      </c>
      <c r="C72" s="18">
        <v>1946.3869045494421</v>
      </c>
      <c r="D72" s="18">
        <v>1811.8962781050736</v>
      </c>
      <c r="E72" s="18">
        <v>1678.57569060933</v>
      </c>
      <c r="F72" s="18">
        <v>1551.3530517313941</v>
      </c>
      <c r="G72" s="18">
        <v>1428.7434692842462</v>
      </c>
      <c r="H72" s="18">
        <v>1298.6118882217936</v>
      </c>
      <c r="I72" s="18">
        <v>1170.720669022601</v>
      </c>
      <c r="J72" s="18">
        <v>1047.7789009587755</v>
      </c>
      <c r="K72" s="18">
        <v>940.71686800520467</v>
      </c>
      <c r="L72" s="18">
        <v>840.03531181351559</v>
      </c>
    </row>
    <row r="73" spans="1:12" x14ac:dyDescent="0.25">
      <c r="A73" s="14" t="s">
        <v>140</v>
      </c>
      <c r="B73" s="19">
        <v>154</v>
      </c>
      <c r="C73" s="19">
        <v>143.76879453070495</v>
      </c>
      <c r="D73" s="19">
        <v>122.26422756111158</v>
      </c>
      <c r="E73" s="19">
        <v>108.57173743961121</v>
      </c>
      <c r="F73" s="19">
        <v>98.723723978583962</v>
      </c>
      <c r="G73" s="19">
        <v>90.395926211438493</v>
      </c>
      <c r="H73" s="19">
        <v>82.895782979015564</v>
      </c>
      <c r="I73" s="19">
        <v>75.555228520406757</v>
      </c>
      <c r="J73" s="19">
        <v>69.259473275895871</v>
      </c>
      <c r="K73" s="19">
        <v>64.373169940820688</v>
      </c>
      <c r="L73" s="19">
        <v>60.28327240773416</v>
      </c>
    </row>
    <row r="74" spans="1:12" x14ac:dyDescent="0.25">
      <c r="A74" s="13" t="s">
        <v>141</v>
      </c>
      <c r="B74" s="18">
        <v>163</v>
      </c>
      <c r="C74" s="18">
        <v>139.85598691067938</v>
      </c>
      <c r="D74" s="18">
        <v>130.76316148407653</v>
      </c>
      <c r="E74" s="18">
        <v>111.35747354786861</v>
      </c>
      <c r="F74" s="18">
        <v>99.002906456994182</v>
      </c>
      <c r="G74" s="18">
        <v>90.113546074391323</v>
      </c>
      <c r="H74" s="18">
        <v>82.583579101652418</v>
      </c>
      <c r="I74" s="18">
        <v>75.787600529371957</v>
      </c>
      <c r="J74" s="18">
        <v>69.120093346406094</v>
      </c>
      <c r="K74" s="18">
        <v>63.394706990292704</v>
      </c>
      <c r="L74" s="18">
        <v>58.949319888222441</v>
      </c>
    </row>
    <row r="75" spans="1:12" x14ac:dyDescent="0.25">
      <c r="A75" s="14" t="s">
        <v>142</v>
      </c>
      <c r="B75" s="19">
        <v>161</v>
      </c>
      <c r="C75" s="19">
        <v>148.75825126840519</v>
      </c>
      <c r="D75" s="19">
        <v>127.91083663791889</v>
      </c>
      <c r="E75" s="19">
        <v>119.76889386439507</v>
      </c>
      <c r="F75" s="19">
        <v>102.11079220879894</v>
      </c>
      <c r="G75" s="19">
        <v>90.859837992561197</v>
      </c>
      <c r="H75" s="19">
        <v>82.755048891511507</v>
      </c>
      <c r="I75" s="19">
        <v>75.877013209205202</v>
      </c>
      <c r="J75" s="19">
        <v>69.658529647504992</v>
      </c>
      <c r="K75" s="19">
        <v>63.547826187926383</v>
      </c>
      <c r="L75" s="19">
        <v>58.296158513210862</v>
      </c>
    </row>
    <row r="76" spans="1:12" x14ac:dyDescent="0.25">
      <c r="A76" s="13" t="s">
        <v>240</v>
      </c>
      <c r="B76" s="18">
        <v>99</v>
      </c>
      <c r="C76" s="18">
        <v>88.946385923622131</v>
      </c>
      <c r="D76" s="18">
        <v>82.445746867945843</v>
      </c>
      <c r="E76" s="18">
        <v>71.08378506384048</v>
      </c>
      <c r="F76" s="18">
        <v>66.68301723866287</v>
      </c>
      <c r="G76" s="18">
        <v>56.936550000951584</v>
      </c>
      <c r="H76" s="18">
        <v>50.721443037280821</v>
      </c>
      <c r="I76" s="18">
        <v>46.238182957895916</v>
      </c>
      <c r="J76" s="18">
        <v>42.424459960788717</v>
      </c>
      <c r="K76" s="18">
        <v>38.968317122752907</v>
      </c>
      <c r="L76" s="18">
        <v>35.564491593507306</v>
      </c>
    </row>
    <row r="77" spans="1:12" x14ac:dyDescent="0.25">
      <c r="A77" s="14" t="s">
        <v>241</v>
      </c>
      <c r="B77" s="19">
        <v>66</v>
      </c>
      <c r="C77" s="19">
        <v>59.869548439342935</v>
      </c>
      <c r="D77" s="19">
        <v>55.282538203610152</v>
      </c>
      <c r="E77" s="19">
        <v>47.517471169084075</v>
      </c>
      <c r="F77" s="19">
        <v>44.46103381850903</v>
      </c>
      <c r="G77" s="19">
        <v>37.881082182020791</v>
      </c>
      <c r="H77" s="19">
        <v>33.683722277303296</v>
      </c>
      <c r="I77" s="19">
        <v>30.656576887515392</v>
      </c>
      <c r="J77" s="19">
        <v>28.08725730184392</v>
      </c>
      <c r="K77" s="19">
        <v>25.764608344605456</v>
      </c>
      <c r="L77" s="19">
        <v>23.484468358368812</v>
      </c>
    </row>
    <row r="78" spans="1:12" x14ac:dyDescent="0.25">
      <c r="A78" s="13" t="s">
        <v>143</v>
      </c>
      <c r="B78" s="18">
        <v>129</v>
      </c>
      <c r="C78" s="18">
        <v>142.52627027984738</v>
      </c>
      <c r="D78" s="18">
        <v>128.50457434201803</v>
      </c>
      <c r="E78" s="18">
        <v>118.89292650069322</v>
      </c>
      <c r="F78" s="18">
        <v>102.3623617104552</v>
      </c>
      <c r="G78" s="18">
        <v>95.893035019778466</v>
      </c>
      <c r="H78" s="18">
        <v>81.78125324992034</v>
      </c>
      <c r="I78" s="18">
        <v>72.77626668778764</v>
      </c>
      <c r="J78" s="18">
        <v>66.277619461891703</v>
      </c>
      <c r="K78" s="18">
        <v>60.754212966799891</v>
      </c>
      <c r="L78" s="18">
        <v>55.754075531293971</v>
      </c>
    </row>
    <row r="79" spans="1:12" x14ac:dyDescent="0.25">
      <c r="A79" s="14" t="s">
        <v>144</v>
      </c>
      <c r="B79" s="19">
        <v>116</v>
      </c>
      <c r="C79" s="19">
        <v>77.611366688866738</v>
      </c>
      <c r="D79" s="19">
        <v>85.800766792383712</v>
      </c>
      <c r="E79" s="19">
        <v>77.323822134491124</v>
      </c>
      <c r="F79" s="19">
        <v>71.525875833874281</v>
      </c>
      <c r="G79" s="19">
        <v>61.586051476955568</v>
      </c>
      <c r="H79" s="19">
        <v>57.680872797824208</v>
      </c>
      <c r="I79" s="19">
        <v>49.185970068773159</v>
      </c>
      <c r="J79" s="19">
        <v>43.764019802157463</v>
      </c>
      <c r="K79" s="19">
        <v>39.850583004247056</v>
      </c>
      <c r="L79" s="19">
        <v>36.524935021359511</v>
      </c>
    </row>
    <row r="80" spans="1:12" x14ac:dyDescent="0.25">
      <c r="A80" s="13" t="s">
        <v>145</v>
      </c>
      <c r="B80" s="18">
        <v>115</v>
      </c>
      <c r="C80" s="18">
        <v>100.50032738360891</v>
      </c>
      <c r="D80" s="18">
        <v>67.210076541769595</v>
      </c>
      <c r="E80" s="18">
        <v>74.363770660990284</v>
      </c>
      <c r="F80" s="18">
        <v>67.008811485402035</v>
      </c>
      <c r="G80" s="18">
        <v>61.991376679820242</v>
      </c>
      <c r="H80" s="18">
        <v>53.394701508647984</v>
      </c>
      <c r="I80" s="18">
        <v>50.013564641861876</v>
      </c>
      <c r="J80" s="18">
        <v>42.654842799099846</v>
      </c>
      <c r="K80" s="18">
        <v>37.958802520029607</v>
      </c>
      <c r="L80" s="18">
        <v>34.569860312366373</v>
      </c>
    </row>
    <row r="81" spans="1:12" x14ac:dyDescent="0.25">
      <c r="A81" s="14" t="s">
        <v>146</v>
      </c>
      <c r="B81" s="19">
        <v>112</v>
      </c>
      <c r="C81" s="19">
        <v>97.615126549103564</v>
      </c>
      <c r="D81" s="19">
        <v>85.3355873692758</v>
      </c>
      <c r="E81" s="19">
        <v>57.019006159591321</v>
      </c>
      <c r="F81" s="19">
        <v>63.112674906217279</v>
      </c>
      <c r="G81" s="19">
        <v>56.837996676895337</v>
      </c>
      <c r="H81" s="19">
        <v>52.564062077898271</v>
      </c>
      <c r="I81" s="19">
        <v>45.270918997493553</v>
      </c>
      <c r="J81" s="19">
        <v>42.388132079105368</v>
      </c>
      <c r="K81" s="19">
        <v>36.140582407392891</v>
      </c>
      <c r="L81" s="19">
        <v>32.151679320095816</v>
      </c>
    </row>
    <row r="82" spans="1:12" x14ac:dyDescent="0.25">
      <c r="A82" s="13" t="s">
        <v>147</v>
      </c>
      <c r="B82" s="18">
        <v>142</v>
      </c>
      <c r="C82" s="18">
        <v>101.38656831590797</v>
      </c>
      <c r="D82" s="18">
        <v>88.32344155122216</v>
      </c>
      <c r="E82" s="18">
        <v>77.237704147913519</v>
      </c>
      <c r="F82" s="18">
        <v>51.538974408726148</v>
      </c>
      <c r="G82" s="18">
        <v>57.070348792054595</v>
      </c>
      <c r="H82" s="18">
        <v>51.347173448776687</v>
      </c>
      <c r="I82" s="18">
        <v>47.455306406961014</v>
      </c>
      <c r="J82" s="18">
        <v>40.859493197134569</v>
      </c>
      <c r="K82" s="18">
        <v>38.229871583038936</v>
      </c>
      <c r="L82" s="18">
        <v>32.575011529572407</v>
      </c>
    </row>
    <row r="83" spans="1:12" x14ac:dyDescent="0.25">
      <c r="A83" s="14" t="s">
        <v>148</v>
      </c>
      <c r="B83" s="19">
        <v>114</v>
      </c>
      <c r="C83" s="19">
        <v>128.35404180147296</v>
      </c>
      <c r="D83" s="19">
        <v>91.42085218599486</v>
      </c>
      <c r="E83" s="19">
        <v>79.588501184441824</v>
      </c>
      <c r="F83" s="19">
        <v>69.618864014720899</v>
      </c>
      <c r="G83" s="19">
        <v>46.373757439266235</v>
      </c>
      <c r="H83" s="19">
        <v>51.37062075841893</v>
      </c>
      <c r="I83" s="19">
        <v>46.158456925162291</v>
      </c>
      <c r="J83" s="19">
        <v>42.619640702292102</v>
      </c>
      <c r="K83" s="19">
        <v>36.677934887361936</v>
      </c>
      <c r="L83" s="19">
        <v>34.280873821927855</v>
      </c>
    </row>
    <row r="84" spans="1:12" x14ac:dyDescent="0.25">
      <c r="A84" s="13" t="s">
        <v>149</v>
      </c>
      <c r="B84" s="18">
        <v>144</v>
      </c>
      <c r="C84" s="18">
        <v>105.61857851228136</v>
      </c>
      <c r="D84" s="18">
        <v>119.06750021941312</v>
      </c>
      <c r="E84" s="18">
        <v>84.566198751626629</v>
      </c>
      <c r="F84" s="18">
        <v>73.59384186269088</v>
      </c>
      <c r="G84" s="18">
        <v>64.431240340156961</v>
      </c>
      <c r="H84" s="18">
        <v>42.846932058615764</v>
      </c>
      <c r="I84" s="18">
        <v>47.511175794053742</v>
      </c>
      <c r="J84" s="18">
        <v>42.647567253527789</v>
      </c>
      <c r="K84" s="18">
        <v>39.357400401118241</v>
      </c>
      <c r="L84" s="18">
        <v>33.871176155349588</v>
      </c>
    </row>
    <row r="85" spans="1:12" x14ac:dyDescent="0.25">
      <c r="A85" s="14" t="s">
        <v>150</v>
      </c>
      <c r="B85" s="19">
        <v>144</v>
      </c>
      <c r="C85" s="19">
        <v>135.22620088225781</v>
      </c>
      <c r="D85" s="19">
        <v>99.242286316629688</v>
      </c>
      <c r="E85" s="19">
        <v>112.09044608590847</v>
      </c>
      <c r="F85" s="19">
        <v>79.559978051321764</v>
      </c>
      <c r="G85" s="19">
        <v>69.29255166534513</v>
      </c>
      <c r="H85" s="19">
        <v>60.742769049987068</v>
      </c>
      <c r="I85" s="19">
        <v>40.398551787549884</v>
      </c>
      <c r="J85" s="19">
        <v>44.84518798964433</v>
      </c>
      <c r="K85" s="19">
        <v>40.267191200844451</v>
      </c>
      <c r="L85" s="19">
        <v>37.177380572943541</v>
      </c>
    </row>
    <row r="86" spans="1:12" x14ac:dyDescent="0.25">
      <c r="A86" s="13" t="s">
        <v>151</v>
      </c>
      <c r="B86" s="18">
        <v>131</v>
      </c>
      <c r="C86" s="18">
        <v>136.49421706978734</v>
      </c>
      <c r="D86" s="18">
        <v>128.45836584560286</v>
      </c>
      <c r="E86" s="18">
        <v>94.341731626186842</v>
      </c>
      <c r="F86" s="18">
        <v>106.74311716259639</v>
      </c>
      <c r="G86" s="18">
        <v>75.735895348986801</v>
      </c>
      <c r="H86" s="18">
        <v>66.014421674388771</v>
      </c>
      <c r="I86" s="18">
        <v>57.93484145012151</v>
      </c>
      <c r="J86" s="18">
        <v>38.53874103061522</v>
      </c>
      <c r="K86" s="18">
        <v>42.820377869247821</v>
      </c>
      <c r="L86" s="18">
        <v>38.461477926301164</v>
      </c>
    </row>
    <row r="87" spans="1:12" x14ac:dyDescent="0.25">
      <c r="A87" s="14" t="s">
        <v>152</v>
      </c>
      <c r="B87" s="19">
        <v>78</v>
      </c>
      <c r="C87" s="19">
        <v>122.76447140278728</v>
      </c>
      <c r="D87" s="19">
        <v>128.08863192730186</v>
      </c>
      <c r="E87" s="19">
        <v>120.83414889690974</v>
      </c>
      <c r="F87" s="19">
        <v>88.804524303717614</v>
      </c>
      <c r="G87" s="19">
        <v>100.67420579619059</v>
      </c>
      <c r="H87" s="19">
        <v>71.391971381603597</v>
      </c>
      <c r="I87" s="19">
        <v>62.281449646385568</v>
      </c>
      <c r="J87" s="19">
        <v>54.728941953547462</v>
      </c>
      <c r="K87" s="19">
        <v>36.412527147725584</v>
      </c>
      <c r="L87" s="19">
        <v>40.501249806917542</v>
      </c>
    </row>
    <row r="88" spans="1:12" x14ac:dyDescent="0.25">
      <c r="A88" s="13" t="s">
        <v>153</v>
      </c>
      <c r="B88" s="18">
        <v>54</v>
      </c>
      <c r="C88" s="18">
        <v>68.016504598552146</v>
      </c>
      <c r="D88" s="18">
        <v>108.46066003503196</v>
      </c>
      <c r="E88" s="18">
        <v>114.23456410200265</v>
      </c>
      <c r="F88" s="18">
        <v>109.23019729293091</v>
      </c>
      <c r="G88" s="18">
        <v>80.676284691007638</v>
      </c>
      <c r="H88" s="18">
        <v>92.38146819007865</v>
      </c>
      <c r="I88" s="18">
        <v>65.452156588969288</v>
      </c>
      <c r="J88" s="18">
        <v>57.369576592104103</v>
      </c>
      <c r="K88" s="18">
        <v>50.716170274290569</v>
      </c>
      <c r="L88" s="18">
        <v>33.795519375241284</v>
      </c>
    </row>
    <row r="89" spans="1:12" x14ac:dyDescent="0.25">
      <c r="A89" s="14" t="s">
        <v>154</v>
      </c>
      <c r="B89" s="19">
        <v>52</v>
      </c>
      <c r="C89" s="19">
        <v>47.743512154779538</v>
      </c>
      <c r="D89" s="19">
        <v>59.868725140762727</v>
      </c>
      <c r="E89" s="19">
        <v>96.18016275081969</v>
      </c>
      <c r="F89" s="19">
        <v>101.75083797875649</v>
      </c>
      <c r="G89" s="19">
        <v>98.536051222282467</v>
      </c>
      <c r="H89" s="19">
        <v>72.859647431403715</v>
      </c>
      <c r="I89" s="19">
        <v>84.397608135811794</v>
      </c>
      <c r="J89" s="19">
        <v>59.326605102590349</v>
      </c>
      <c r="K89" s="19">
        <v>52.197375017196606</v>
      </c>
      <c r="L89" s="19">
        <v>46.525015155455002</v>
      </c>
    </row>
    <row r="90" spans="1:12" x14ac:dyDescent="0.25">
      <c r="A90" s="13" t="s">
        <v>155</v>
      </c>
      <c r="B90" s="18">
        <v>46</v>
      </c>
      <c r="C90" s="18">
        <v>46.081425145795706</v>
      </c>
      <c r="D90" s="18">
        <v>42.324857648825557</v>
      </c>
      <c r="E90" s="18">
        <v>52.780799850104501</v>
      </c>
      <c r="F90" s="18">
        <v>85.465175959073761</v>
      </c>
      <c r="G90" s="18">
        <v>90.827281666780664</v>
      </c>
      <c r="H90" s="18">
        <v>89.168747475037591</v>
      </c>
      <c r="I90" s="18">
        <v>65.995311671592248</v>
      </c>
      <c r="J90" s="18">
        <v>77.388555940687283</v>
      </c>
      <c r="K90" s="18">
        <v>53.925284554918029</v>
      </c>
      <c r="L90" s="18">
        <v>47.631489821123729</v>
      </c>
    </row>
    <row r="91" spans="1:12" x14ac:dyDescent="0.25">
      <c r="A91" s="14" t="s">
        <v>233</v>
      </c>
      <c r="B91" s="19">
        <v>22.001928807498526</v>
      </c>
      <c r="C91" s="19">
        <v>38.591273806102286</v>
      </c>
      <c r="D91" s="19">
        <v>39.17119149183663</v>
      </c>
      <c r="E91" s="19">
        <v>36.137037763007591</v>
      </c>
      <c r="F91" s="19">
        <v>44.901624856771683</v>
      </c>
      <c r="G91" s="19">
        <v>73.75313966002615</v>
      </c>
      <c r="H91" s="19">
        <v>79.107501019501598</v>
      </c>
      <c r="I91" s="19">
        <v>79.177985066475301</v>
      </c>
      <c r="J91" s="19">
        <v>58.821814843729072</v>
      </c>
      <c r="K91" s="19">
        <v>70.057356599220839</v>
      </c>
      <c r="L91" s="19">
        <v>48.486808321583915</v>
      </c>
    </row>
    <row r="92" spans="1:12" x14ac:dyDescent="0.25">
      <c r="A92" s="13" t="s">
        <v>234</v>
      </c>
      <c r="B92" s="18">
        <v>13.279254483393821</v>
      </c>
      <c r="C92" s="18">
        <v>8.9952406391187392</v>
      </c>
      <c r="D92" s="18">
        <v>15.97955092700961</v>
      </c>
      <c r="E92" s="18">
        <v>16.423846469725799</v>
      </c>
      <c r="F92" s="18">
        <v>15.339249815148133</v>
      </c>
      <c r="G92" s="18">
        <v>19.291657162859696</v>
      </c>
      <c r="H92" s="18">
        <v>32.066967515573516</v>
      </c>
      <c r="I92" s="18">
        <v>34.800098258392744</v>
      </c>
      <c r="J92" s="18">
        <v>35.23462897997949</v>
      </c>
      <c r="K92" s="18">
        <v>26.474308704615598</v>
      </c>
      <c r="L92" s="18">
        <v>31.884590966863239</v>
      </c>
    </row>
    <row r="93" spans="1:12" x14ac:dyDescent="0.25">
      <c r="A93" s="14" t="s">
        <v>235</v>
      </c>
      <c r="B93" s="19">
        <v>5.4636181394592844</v>
      </c>
      <c r="C93" s="19">
        <v>5.4290735431119916</v>
      </c>
      <c r="D93" s="19">
        <v>3.7246737854705212</v>
      </c>
      <c r="E93" s="19">
        <v>6.6999670187480689</v>
      </c>
      <c r="F93" s="19">
        <v>6.971503463481322</v>
      </c>
      <c r="G93" s="19">
        <v>6.5903973300126273</v>
      </c>
      <c r="H93" s="19">
        <v>8.3877777463390455</v>
      </c>
      <c r="I93" s="19">
        <v>14.10654623150776</v>
      </c>
      <c r="J93" s="19">
        <v>15.486230794732233</v>
      </c>
      <c r="K93" s="19">
        <v>15.85827379156456</v>
      </c>
      <c r="L93" s="19">
        <v>12.049020190786409</v>
      </c>
    </row>
    <row r="94" spans="1:12" x14ac:dyDescent="0.25">
      <c r="A94" s="17" t="s">
        <v>236</v>
      </c>
      <c r="B94" s="18">
        <v>1.2551985696483703</v>
      </c>
      <c r="C94" s="18">
        <v>2.2337387033058995</v>
      </c>
      <c r="D94" s="18">
        <v>2.2480252298622103</v>
      </c>
      <c r="E94" s="18">
        <v>1.5616954213692722</v>
      </c>
      <c r="F94" s="18">
        <v>2.8439649239605083</v>
      </c>
      <c r="G94" s="18">
        <v>2.9952558544635317</v>
      </c>
      <c r="H94" s="18">
        <v>2.8654245510144625</v>
      </c>
      <c r="I94" s="18">
        <v>3.6898585593065403</v>
      </c>
      <c r="J94" s="18">
        <v>6.2774889034976811</v>
      </c>
      <c r="K94" s="18">
        <v>6.9699864891940511</v>
      </c>
      <c r="L94" s="18">
        <v>7.2174372232906503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577</v>
      </c>
      <c r="C96" s="18">
        <f t="shared" ref="C96:L96" si="10">SUM(C73:C76)</f>
        <v>521.32941863341171</v>
      </c>
      <c r="D96" s="18">
        <f t="shared" si="10"/>
        <v>463.38397255105286</v>
      </c>
      <c r="E96" s="18">
        <f t="shared" si="10"/>
        <v>410.78188991571534</v>
      </c>
      <c r="F96" s="18">
        <f t="shared" si="10"/>
        <v>366.52043988304001</v>
      </c>
      <c r="G96" s="18">
        <f t="shared" si="10"/>
        <v>328.3058602793426</v>
      </c>
      <c r="H96" s="18">
        <f t="shared" si="10"/>
        <v>298.95585400946032</v>
      </c>
      <c r="I96" s="18">
        <f t="shared" si="10"/>
        <v>273.45802521687983</v>
      </c>
      <c r="J96" s="18">
        <f t="shared" si="10"/>
        <v>250.46255623059568</v>
      </c>
      <c r="K96" s="18">
        <f t="shared" si="10"/>
        <v>230.28402024179269</v>
      </c>
      <c r="L96" s="18">
        <f t="shared" si="10"/>
        <v>213.09324240267478</v>
      </c>
    </row>
    <row r="97" spans="1:12" x14ac:dyDescent="0.25">
      <c r="A97" s="16" t="s">
        <v>242</v>
      </c>
      <c r="B97" s="19">
        <f>SUM(B77:B78)</f>
        <v>195</v>
      </c>
      <c r="C97" s="19">
        <f t="shared" ref="C97:L97" si="11">SUM(C77:C78)</f>
        <v>202.39581871919032</v>
      </c>
      <c r="D97" s="19">
        <f t="shared" si="11"/>
        <v>183.78711254562819</v>
      </c>
      <c r="E97" s="19">
        <f t="shared" si="11"/>
        <v>166.4103976697773</v>
      </c>
      <c r="F97" s="19">
        <f t="shared" si="11"/>
        <v>146.82339552896423</v>
      </c>
      <c r="G97" s="19">
        <f t="shared" si="11"/>
        <v>133.77411720179924</v>
      </c>
      <c r="H97" s="19">
        <f t="shared" si="11"/>
        <v>115.46497552722363</v>
      </c>
      <c r="I97" s="19">
        <f t="shared" si="11"/>
        <v>103.43284357530302</v>
      </c>
      <c r="J97" s="19">
        <f t="shared" si="11"/>
        <v>94.364876763735623</v>
      </c>
      <c r="K97" s="19">
        <f t="shared" si="11"/>
        <v>86.518821311405347</v>
      </c>
      <c r="L97" s="19">
        <f t="shared" si="11"/>
        <v>79.238543889662779</v>
      </c>
    </row>
    <row r="98" spans="1:12" x14ac:dyDescent="0.25">
      <c r="A98" s="11" t="s">
        <v>243</v>
      </c>
      <c r="B98" s="18">
        <f>SUM(B79:B86)</f>
        <v>1018</v>
      </c>
      <c r="C98" s="18">
        <f t="shared" ref="C98:L98" si="12">SUM(C79:C86)</f>
        <v>882.8064272032866</v>
      </c>
      <c r="D98" s="18">
        <f t="shared" si="12"/>
        <v>764.8588768222919</v>
      </c>
      <c r="E98" s="18">
        <f t="shared" si="12"/>
        <v>656.53118075115003</v>
      </c>
      <c r="F98" s="18">
        <f t="shared" si="12"/>
        <v>582.70213772554962</v>
      </c>
      <c r="G98" s="18">
        <f t="shared" si="12"/>
        <v>493.31921841948082</v>
      </c>
      <c r="H98" s="18">
        <f t="shared" si="12"/>
        <v>435.9615533745577</v>
      </c>
      <c r="I98" s="18">
        <f t="shared" si="12"/>
        <v>383.92878607197696</v>
      </c>
      <c r="J98" s="18">
        <f t="shared" si="12"/>
        <v>338.31762485357666</v>
      </c>
      <c r="K98" s="18">
        <f t="shared" si="12"/>
        <v>311.30274387328092</v>
      </c>
      <c r="L98" s="18">
        <f t="shared" si="12"/>
        <v>279.61239465991628</v>
      </c>
    </row>
    <row r="99" spans="1:12" x14ac:dyDescent="0.25">
      <c r="A99" s="16" t="s">
        <v>157</v>
      </c>
      <c r="B99" s="19">
        <f>SUM(B87:B94)</f>
        <v>272</v>
      </c>
      <c r="C99" s="19">
        <f t="shared" ref="C99:L99" si="13">SUM(C87:C94)</f>
        <v>339.85523999355354</v>
      </c>
      <c r="D99" s="19">
        <f t="shared" si="13"/>
        <v>399.86631618610107</v>
      </c>
      <c r="E99" s="19">
        <f t="shared" si="13"/>
        <v>444.85222227268724</v>
      </c>
      <c r="F99" s="19">
        <f t="shared" si="13"/>
        <v>455.30707859384046</v>
      </c>
      <c r="G99" s="19">
        <f t="shared" si="13"/>
        <v>473.34427338362337</v>
      </c>
      <c r="H99" s="19">
        <f t="shared" si="13"/>
        <v>448.22950531055227</v>
      </c>
      <c r="I99" s="19">
        <f t="shared" si="13"/>
        <v>409.90101415844117</v>
      </c>
      <c r="J99" s="19">
        <f t="shared" si="13"/>
        <v>364.63384311086764</v>
      </c>
      <c r="K99" s="19">
        <f t="shared" si="13"/>
        <v>312.61128257872588</v>
      </c>
      <c r="L99" s="19">
        <f t="shared" si="13"/>
        <v>268.09113086126172</v>
      </c>
    </row>
    <row r="100" spans="1:12" x14ac:dyDescent="0.25">
      <c r="A100" s="24" t="s">
        <v>156</v>
      </c>
      <c r="B100" s="25">
        <f>SUM(B91:B94)</f>
        <v>42</v>
      </c>
      <c r="C100" s="25">
        <f t="shared" ref="C100:L100" si="14">SUM(C91:C94)</f>
        <v>55.249326691638913</v>
      </c>
      <c r="D100" s="25">
        <f t="shared" si="14"/>
        <v>61.123441434178972</v>
      </c>
      <c r="E100" s="25">
        <f t="shared" si="14"/>
        <v>60.822546672850727</v>
      </c>
      <c r="F100" s="25">
        <f t="shared" si="14"/>
        <v>70.056343059361652</v>
      </c>
      <c r="G100" s="25">
        <f t="shared" si="14"/>
        <v>102.630450007362</v>
      </c>
      <c r="H100" s="25">
        <f t="shared" si="14"/>
        <v>122.4276708324286</v>
      </c>
      <c r="I100" s="25">
        <f t="shared" si="14"/>
        <v>131.77448811568235</v>
      </c>
      <c r="J100" s="25">
        <f t="shared" si="14"/>
        <v>115.82016352193848</v>
      </c>
      <c r="K100" s="25">
        <f t="shared" si="14"/>
        <v>119.35992558459505</v>
      </c>
      <c r="L100" s="25">
        <f t="shared" si="14"/>
        <v>99.637856702524203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1916</v>
      </c>
      <c r="C6" s="18">
        <v>1861.1336902133135</v>
      </c>
      <c r="D6" s="18">
        <v>1779.5397908024772</v>
      </c>
      <c r="E6" s="18">
        <v>1697.5382947250625</v>
      </c>
      <c r="F6" s="18">
        <v>1618.3893287902629</v>
      </c>
      <c r="G6" s="18">
        <v>1535.5504948202522</v>
      </c>
      <c r="H6" s="18">
        <v>1458.7477816420017</v>
      </c>
      <c r="I6" s="18">
        <v>1370.1029898689578</v>
      </c>
      <c r="J6" s="18">
        <v>1289.6836847152538</v>
      </c>
      <c r="K6" s="18">
        <v>1224.8133296688027</v>
      </c>
      <c r="L6" s="18">
        <v>1173.3874153827553</v>
      </c>
    </row>
    <row r="7" spans="1:12" x14ac:dyDescent="0.25">
      <c r="A7" s="12" t="s">
        <v>140</v>
      </c>
      <c r="B7" s="28">
        <v>141</v>
      </c>
      <c r="C7" s="28">
        <v>132.47652960606507</v>
      </c>
      <c r="D7" s="28">
        <v>127.73818850999422</v>
      </c>
      <c r="E7" s="19">
        <v>120.04170214476406</v>
      </c>
      <c r="F7" s="28">
        <v>114.15265272646471</v>
      </c>
      <c r="G7" s="28">
        <v>116.1669954165404</v>
      </c>
      <c r="H7" s="28">
        <v>115.30839530482557</v>
      </c>
      <c r="I7" s="28">
        <v>114.51438576594333</v>
      </c>
      <c r="J7" s="28">
        <v>114.89267798484263</v>
      </c>
      <c r="K7" s="28">
        <v>111.27335377561243</v>
      </c>
      <c r="L7" s="28">
        <v>111.13271407251401</v>
      </c>
    </row>
    <row r="8" spans="1:12" x14ac:dyDescent="0.25">
      <c r="A8" s="13" t="s">
        <v>141</v>
      </c>
      <c r="B8" s="18">
        <v>100</v>
      </c>
      <c r="C8" s="18">
        <v>135.68727900437119</v>
      </c>
      <c r="D8" s="18">
        <v>127.44544077930304</v>
      </c>
      <c r="E8" s="18">
        <v>122.88737234721708</v>
      </c>
      <c r="F8" s="18">
        <v>115.48331586427538</v>
      </c>
      <c r="G8" s="18">
        <v>109.81821014390846</v>
      </c>
      <c r="H8" s="18">
        <v>111.75628030861162</v>
      </c>
      <c r="I8" s="18">
        <v>110.93027940061927</v>
      </c>
      <c r="J8" s="18">
        <v>110.1668167328186</v>
      </c>
      <c r="K8" s="18">
        <v>110.53151695682742</v>
      </c>
      <c r="L8" s="18">
        <v>107.04977602244506</v>
      </c>
    </row>
    <row r="9" spans="1:12" x14ac:dyDescent="0.25">
      <c r="A9" s="14" t="s">
        <v>142</v>
      </c>
      <c r="B9" s="19">
        <v>119</v>
      </c>
      <c r="C9" s="19">
        <v>94.510770201668663</v>
      </c>
      <c r="D9" s="19">
        <v>128.20378801582112</v>
      </c>
      <c r="E9" s="19">
        <v>120.33060193343351</v>
      </c>
      <c r="F9" s="19">
        <v>116.02769851801168</v>
      </c>
      <c r="G9" s="19">
        <v>109.0372867543027</v>
      </c>
      <c r="H9" s="19">
        <v>103.68908363895531</v>
      </c>
      <c r="I9" s="19">
        <v>105.51945069952333</v>
      </c>
      <c r="J9" s="19">
        <v>104.73954510609964</v>
      </c>
      <c r="K9" s="19">
        <v>104.01955754801861</v>
      </c>
      <c r="L9" s="19">
        <v>104.36558175570053</v>
      </c>
    </row>
    <row r="10" spans="1:12" x14ac:dyDescent="0.25">
      <c r="A10" s="13" t="s">
        <v>240</v>
      </c>
      <c r="B10" s="18">
        <v>72</v>
      </c>
      <c r="C10" s="18">
        <v>68.71279895314197</v>
      </c>
      <c r="D10" s="18">
        <v>54.574391709853856</v>
      </c>
      <c r="E10" s="18">
        <v>74.029175122002613</v>
      </c>
      <c r="F10" s="18">
        <v>69.480630903319835</v>
      </c>
      <c r="G10" s="18">
        <v>66.996091075534963</v>
      </c>
      <c r="H10" s="18">
        <v>62.9597342559412</v>
      </c>
      <c r="I10" s="18">
        <v>59.871621525396669</v>
      </c>
      <c r="J10" s="18">
        <v>60.928515165321357</v>
      </c>
      <c r="K10" s="18">
        <v>60.478185921078833</v>
      </c>
      <c r="L10" s="18">
        <v>60.062477576806188</v>
      </c>
    </row>
    <row r="11" spans="1:12" x14ac:dyDescent="0.25">
      <c r="A11" s="14" t="s">
        <v>241</v>
      </c>
      <c r="B11" s="19">
        <v>48</v>
      </c>
      <c r="C11" s="19">
        <v>45.038018358277803</v>
      </c>
      <c r="D11" s="19">
        <v>35.741615480146976</v>
      </c>
      <c r="E11" s="19">
        <v>48.423507380646399</v>
      </c>
      <c r="F11" s="19">
        <v>45.383527451116791</v>
      </c>
      <c r="G11" s="19">
        <v>43.705103303324165</v>
      </c>
      <c r="H11" s="19">
        <v>41.016843920830262</v>
      </c>
      <c r="I11" s="19">
        <v>38.949746583813294</v>
      </c>
      <c r="J11" s="19">
        <v>39.577964751739195</v>
      </c>
      <c r="K11" s="19">
        <v>39.223253775543206</v>
      </c>
      <c r="L11" s="19">
        <v>38.888620834513972</v>
      </c>
    </row>
    <row r="12" spans="1:12" x14ac:dyDescent="0.25">
      <c r="A12" s="13" t="s">
        <v>143</v>
      </c>
      <c r="B12" s="18">
        <v>94</v>
      </c>
      <c r="C12" s="18">
        <v>99.861185606107114</v>
      </c>
      <c r="D12" s="18">
        <v>94.452328768895384</v>
      </c>
      <c r="E12" s="18">
        <v>74.860458005847164</v>
      </c>
      <c r="F12" s="18">
        <v>101.26309147677667</v>
      </c>
      <c r="G12" s="18">
        <v>94.740329649092018</v>
      </c>
      <c r="H12" s="18">
        <v>91.081466690623174</v>
      </c>
      <c r="I12" s="18">
        <v>85.32539702609489</v>
      </c>
      <c r="J12" s="18">
        <v>80.871207931306358</v>
      </c>
      <c r="K12" s="18">
        <v>82.010187179525218</v>
      </c>
      <c r="L12" s="18">
        <v>81.102046866621876</v>
      </c>
    </row>
    <row r="13" spans="1:12" x14ac:dyDescent="0.25">
      <c r="A13" s="14" t="s">
        <v>144</v>
      </c>
      <c r="B13" s="19">
        <v>77</v>
      </c>
      <c r="C13" s="19">
        <v>60.231934363740095</v>
      </c>
      <c r="D13" s="19">
        <v>63.932569667212071</v>
      </c>
      <c r="E13" s="19">
        <v>60.452335923518106</v>
      </c>
      <c r="F13" s="19">
        <v>47.822632972057896</v>
      </c>
      <c r="G13" s="19">
        <v>64.655142164864557</v>
      </c>
      <c r="H13" s="19">
        <v>60.490869998053995</v>
      </c>
      <c r="I13" s="19">
        <v>58.102693276011294</v>
      </c>
      <c r="J13" s="19">
        <v>54.381618327200911</v>
      </c>
      <c r="K13" s="19">
        <v>51.495348342259433</v>
      </c>
      <c r="L13" s="19">
        <v>52.172045687482971</v>
      </c>
    </row>
    <row r="14" spans="1:12" x14ac:dyDescent="0.25">
      <c r="A14" s="13" t="s">
        <v>145</v>
      </c>
      <c r="B14" s="18">
        <v>100</v>
      </c>
      <c r="C14" s="18">
        <v>91.018122718628078</v>
      </c>
      <c r="D14" s="18">
        <v>71.169909384395027</v>
      </c>
      <c r="E14" s="18">
        <v>75.567433968403876</v>
      </c>
      <c r="F14" s="18">
        <v>71.502810737878235</v>
      </c>
      <c r="G14" s="18">
        <v>56.546870897351226</v>
      </c>
      <c r="H14" s="18">
        <v>76.49111515747316</v>
      </c>
      <c r="I14" s="18">
        <v>71.626713408236157</v>
      </c>
      <c r="J14" s="18">
        <v>68.820094695124197</v>
      </c>
      <c r="K14" s="18">
        <v>64.432204462287487</v>
      </c>
      <c r="L14" s="18">
        <v>61.030463853944589</v>
      </c>
    </row>
    <row r="15" spans="1:12" x14ac:dyDescent="0.25">
      <c r="A15" s="14" t="s">
        <v>146</v>
      </c>
      <c r="B15" s="19">
        <v>80</v>
      </c>
      <c r="C15" s="19">
        <v>88.638679895028588</v>
      </c>
      <c r="D15" s="19">
        <v>80.572528880411255</v>
      </c>
      <c r="E15" s="19">
        <v>62.771613360255408</v>
      </c>
      <c r="F15" s="19">
        <v>66.579267861397796</v>
      </c>
      <c r="G15" s="19">
        <v>63.01276182787494</v>
      </c>
      <c r="H15" s="19">
        <v>49.662594720677092</v>
      </c>
      <c r="I15" s="19">
        <v>67.157004372090654</v>
      </c>
      <c r="J15" s="19">
        <v>62.942104808771553</v>
      </c>
      <c r="K15" s="19">
        <v>60.404664589354553</v>
      </c>
      <c r="L15" s="19">
        <v>56.485225746990551</v>
      </c>
    </row>
    <row r="16" spans="1:12" x14ac:dyDescent="0.25">
      <c r="A16" s="13" t="s">
        <v>147</v>
      </c>
      <c r="B16" s="18">
        <v>88</v>
      </c>
      <c r="C16" s="18">
        <v>68.126842988727432</v>
      </c>
      <c r="D16" s="18">
        <v>75.159399171027303</v>
      </c>
      <c r="E16" s="18">
        <v>68.004129238741484</v>
      </c>
      <c r="F16" s="18">
        <v>52.735534467437091</v>
      </c>
      <c r="G16" s="18">
        <v>55.650552826916865</v>
      </c>
      <c r="H16" s="18">
        <v>52.383578012665325</v>
      </c>
      <c r="I16" s="18">
        <v>41.06539875225166</v>
      </c>
      <c r="J16" s="18">
        <v>55.205214620442334</v>
      </c>
      <c r="K16" s="18">
        <v>51.416842853340512</v>
      </c>
      <c r="L16" s="18">
        <v>49.031368839612696</v>
      </c>
    </row>
    <row r="17" spans="1:12" x14ac:dyDescent="0.25">
      <c r="A17" s="14" t="s">
        <v>148</v>
      </c>
      <c r="B17" s="19">
        <v>102</v>
      </c>
      <c r="C17" s="19">
        <v>81.080356300723594</v>
      </c>
      <c r="D17" s="19">
        <v>62.637502990191685</v>
      </c>
      <c r="E17" s="19">
        <v>68.949987298535319</v>
      </c>
      <c r="F17" s="19">
        <v>62.240034548102699</v>
      </c>
      <c r="G17" s="19">
        <v>48.146834895581335</v>
      </c>
      <c r="H17" s="19">
        <v>50.676549988828171</v>
      </c>
      <c r="I17" s="19">
        <v>47.571425160407884</v>
      </c>
      <c r="J17" s="19">
        <v>37.185837198743506</v>
      </c>
      <c r="K17" s="19">
        <v>49.838598987063278</v>
      </c>
      <c r="L17" s="19">
        <v>46.270633843335347</v>
      </c>
    </row>
    <row r="18" spans="1:12" x14ac:dyDescent="0.25">
      <c r="A18" s="13" t="s">
        <v>149</v>
      </c>
      <c r="B18" s="18">
        <v>151</v>
      </c>
      <c r="C18" s="18">
        <v>97.787830204127829</v>
      </c>
      <c r="D18" s="18">
        <v>77.706073545905923</v>
      </c>
      <c r="E18" s="18">
        <v>59.984471539220387</v>
      </c>
      <c r="F18" s="18">
        <v>66.017551693025212</v>
      </c>
      <c r="G18" s="18">
        <v>59.571100245659082</v>
      </c>
      <c r="H18" s="18">
        <v>46.078710879223266</v>
      </c>
      <c r="I18" s="18">
        <v>48.479452193634401</v>
      </c>
      <c r="J18" s="18">
        <v>45.481628545900435</v>
      </c>
      <c r="K18" s="18">
        <v>35.547370093535463</v>
      </c>
      <c r="L18" s="18">
        <v>47.616148003292793</v>
      </c>
    </row>
    <row r="19" spans="1:12" x14ac:dyDescent="0.25">
      <c r="A19" s="14" t="s">
        <v>150</v>
      </c>
      <c r="B19" s="19">
        <v>178</v>
      </c>
      <c r="C19" s="19">
        <v>146.74148633313035</v>
      </c>
      <c r="D19" s="19">
        <v>95.133374813141643</v>
      </c>
      <c r="E19" s="19">
        <v>75.657485740585358</v>
      </c>
      <c r="F19" s="19">
        <v>58.473739747101277</v>
      </c>
      <c r="G19" s="19">
        <v>64.384899527812053</v>
      </c>
      <c r="H19" s="19">
        <v>58.132807417731399</v>
      </c>
      <c r="I19" s="19">
        <v>44.975465636652842</v>
      </c>
      <c r="J19" s="19">
        <v>47.343730877584392</v>
      </c>
      <c r="K19" s="19">
        <v>44.446058355521629</v>
      </c>
      <c r="L19" s="19">
        <v>34.741443432605905</v>
      </c>
    </row>
    <row r="20" spans="1:12" x14ac:dyDescent="0.25">
      <c r="A20" s="13" t="s">
        <v>151</v>
      </c>
      <c r="B20" s="18">
        <v>121</v>
      </c>
      <c r="C20" s="18">
        <v>167.56228236578215</v>
      </c>
      <c r="D20" s="18">
        <v>138.70293656583181</v>
      </c>
      <c r="E20" s="18">
        <v>90.29607561882915</v>
      </c>
      <c r="F20" s="18">
        <v>72.062458228965852</v>
      </c>
      <c r="G20" s="18">
        <v>55.897755581921132</v>
      </c>
      <c r="H20" s="18">
        <v>61.706740662049285</v>
      </c>
      <c r="I20" s="18">
        <v>55.852585647949752</v>
      </c>
      <c r="J20" s="18">
        <v>43.290992354206111</v>
      </c>
      <c r="K20" s="18">
        <v>45.661546428575804</v>
      </c>
      <c r="L20" s="18">
        <v>42.951820201930744</v>
      </c>
    </row>
    <row r="21" spans="1:12" x14ac:dyDescent="0.25">
      <c r="A21" s="14" t="s">
        <v>152</v>
      </c>
      <c r="B21" s="19">
        <v>94</v>
      </c>
      <c r="C21" s="19">
        <v>110.72902330837525</v>
      </c>
      <c r="D21" s="19">
        <v>154.44015332231402</v>
      </c>
      <c r="E21" s="19">
        <v>128.64634567200454</v>
      </c>
      <c r="F21" s="19">
        <v>84.239979551889121</v>
      </c>
      <c r="G21" s="19">
        <v>67.578368579128494</v>
      </c>
      <c r="H21" s="19">
        <v>52.674323671013482</v>
      </c>
      <c r="I21" s="19">
        <v>58.387787540853026</v>
      </c>
      <c r="J21" s="19">
        <v>53.047943033462232</v>
      </c>
      <c r="K21" s="19">
        <v>41.251183207066006</v>
      </c>
      <c r="L21" s="19">
        <v>43.643441697312731</v>
      </c>
    </row>
    <row r="22" spans="1:12" x14ac:dyDescent="0.25">
      <c r="A22" s="13" t="s">
        <v>153</v>
      </c>
      <c r="B22" s="18">
        <v>98</v>
      </c>
      <c r="C22" s="18">
        <v>87.357311397145764</v>
      </c>
      <c r="D22" s="18">
        <v>103.76127128705058</v>
      </c>
      <c r="E22" s="18">
        <v>145.76985569170995</v>
      </c>
      <c r="F22" s="18">
        <v>122.21465987326019</v>
      </c>
      <c r="G22" s="18">
        <v>80.451737068595435</v>
      </c>
      <c r="H22" s="18">
        <v>64.842209157287613</v>
      </c>
      <c r="I22" s="18">
        <v>50.729990043627957</v>
      </c>
      <c r="J22" s="18">
        <v>56.437043557280504</v>
      </c>
      <c r="K22" s="18">
        <v>51.430866700706233</v>
      </c>
      <c r="L22" s="18">
        <v>40.107345405373003</v>
      </c>
    </row>
    <row r="23" spans="1:12" x14ac:dyDescent="0.25">
      <c r="A23" s="14" t="s">
        <v>154</v>
      </c>
      <c r="B23" s="19">
        <v>98</v>
      </c>
      <c r="C23" s="19">
        <v>92.499977052850028</v>
      </c>
      <c r="D23" s="19">
        <v>82.679795226201918</v>
      </c>
      <c r="E23" s="19">
        <v>98.466833132182003</v>
      </c>
      <c r="F23" s="19">
        <v>138.68787163783207</v>
      </c>
      <c r="G23" s="19">
        <v>116.58853958597768</v>
      </c>
      <c r="H23" s="19">
        <v>76.91658252626371</v>
      </c>
      <c r="I23" s="19">
        <v>62.129231929437196</v>
      </c>
      <c r="J23" s="19">
        <v>48.693229569862346</v>
      </c>
      <c r="K23" s="19">
        <v>54.284001811952209</v>
      </c>
      <c r="L23" s="19">
        <v>49.560125258283762</v>
      </c>
    </row>
    <row r="24" spans="1:12" x14ac:dyDescent="0.25">
      <c r="A24" s="13" t="s">
        <v>155</v>
      </c>
      <c r="B24" s="18">
        <v>89</v>
      </c>
      <c r="C24" s="18">
        <v>87.900594348873952</v>
      </c>
      <c r="D24" s="18">
        <v>83.464842381830508</v>
      </c>
      <c r="E24" s="18">
        <v>75.026538368780436</v>
      </c>
      <c r="F24" s="18">
        <v>89.827455179791869</v>
      </c>
      <c r="G24" s="18">
        <v>127.15167459998898</v>
      </c>
      <c r="H24" s="18">
        <v>107.38866530962684</v>
      </c>
      <c r="I24" s="18">
        <v>71.162284435202167</v>
      </c>
      <c r="J24" s="18">
        <v>57.720663459802623</v>
      </c>
      <c r="K24" s="18">
        <v>45.418019684884761</v>
      </c>
      <c r="L24" s="18">
        <v>50.818713776100523</v>
      </c>
    </row>
    <row r="25" spans="1:12" x14ac:dyDescent="0.25">
      <c r="A25" s="14" t="s">
        <v>233</v>
      </c>
      <c r="B25" s="19">
        <v>36.46077662406239</v>
      </c>
      <c r="C25" s="19">
        <v>76.906681145193147</v>
      </c>
      <c r="D25" s="19">
        <v>76.949922711700651</v>
      </c>
      <c r="E25" s="19">
        <v>73.922863068204748</v>
      </c>
      <c r="F25" s="19">
        <v>67.150125255128202</v>
      </c>
      <c r="G25" s="19">
        <v>81.166339003952373</v>
      </c>
      <c r="H25" s="19">
        <v>115.8882629486415</v>
      </c>
      <c r="I25" s="19">
        <v>98.652465854246827</v>
      </c>
      <c r="J25" s="19">
        <v>65.834907622425106</v>
      </c>
      <c r="K25" s="19">
        <v>53.743198435511118</v>
      </c>
      <c r="L25" s="19">
        <v>42.530150281166712</v>
      </c>
    </row>
    <row r="26" spans="1:12" x14ac:dyDescent="0.25">
      <c r="A26" s="13" t="s">
        <v>234</v>
      </c>
      <c r="B26" s="18">
        <v>20.373120833826366</v>
      </c>
      <c r="C26" s="18">
        <v>15.94621917025524</v>
      </c>
      <c r="D26" s="18">
        <v>33.965751932637701</v>
      </c>
      <c r="E26" s="18">
        <v>34.966318062134313</v>
      </c>
      <c r="F26" s="18">
        <v>33.911576920912232</v>
      </c>
      <c r="G26" s="18">
        <v>30.89036684145389</v>
      </c>
      <c r="H26" s="18">
        <v>37.671526620827407</v>
      </c>
      <c r="I26" s="18">
        <v>54.476122716348925</v>
      </c>
      <c r="J26" s="18">
        <v>47.607650306414953</v>
      </c>
      <c r="K26" s="18">
        <v>31.988899047446022</v>
      </c>
      <c r="L26" s="18">
        <v>26.475898152167602</v>
      </c>
    </row>
    <row r="27" spans="1:12" x14ac:dyDescent="0.25">
      <c r="A27" s="14" t="s">
        <v>235</v>
      </c>
      <c r="B27" s="19">
        <v>7.5952635403151731</v>
      </c>
      <c r="C27" s="19">
        <v>8.9565660330178432</v>
      </c>
      <c r="D27" s="19">
        <v>7.1001543562968035</v>
      </c>
      <c r="E27" s="19">
        <v>15.266704909780204</v>
      </c>
      <c r="F27" s="19">
        <v>16.153210851902614</v>
      </c>
      <c r="G27" s="19">
        <v>15.811754231424963</v>
      </c>
      <c r="H27" s="19">
        <v>14.442387036692377</v>
      </c>
      <c r="I27" s="19">
        <v>17.764268406292725</v>
      </c>
      <c r="J27" s="19">
        <v>26.007293558396576</v>
      </c>
      <c r="K27" s="19">
        <v>23.314332468234419</v>
      </c>
      <c r="L27" s="19">
        <v>15.770550446967199</v>
      </c>
    </row>
    <row r="28" spans="1:12" x14ac:dyDescent="0.25">
      <c r="A28" s="17" t="s">
        <v>236</v>
      </c>
      <c r="B28" s="18">
        <v>1.5708390017960467</v>
      </c>
      <c r="C28" s="18">
        <v>3.3632008580822017</v>
      </c>
      <c r="D28" s="18">
        <v>4.0078513023138083</v>
      </c>
      <c r="E28" s="18">
        <v>3.2164861982659279</v>
      </c>
      <c r="F28" s="18">
        <v>6.9795023236152094</v>
      </c>
      <c r="G28" s="18">
        <v>7.5817805990462901</v>
      </c>
      <c r="H28" s="18">
        <v>7.4890534151598391</v>
      </c>
      <c r="I28" s="18">
        <v>6.8592194943234954</v>
      </c>
      <c r="J28" s="18">
        <v>8.5070045075081691</v>
      </c>
      <c r="K28" s="18">
        <v>12.604139044458169</v>
      </c>
      <c r="L28" s="18">
        <v>11.580823627586103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432</v>
      </c>
      <c r="C30" s="18">
        <f t="shared" ref="C30:L30" si="0">SUM(C7:C10)</f>
        <v>431.38737776524692</v>
      </c>
      <c r="D30" s="18">
        <f t="shared" si="0"/>
        <v>437.96180901497218</v>
      </c>
      <c r="E30" s="18">
        <f t="shared" si="0"/>
        <v>437.28885154741727</v>
      </c>
      <c r="F30" s="18">
        <f t="shared" si="0"/>
        <v>415.1442980120716</v>
      </c>
      <c r="G30" s="18">
        <f t="shared" si="0"/>
        <v>402.01858339028649</v>
      </c>
      <c r="H30" s="18">
        <f t="shared" si="0"/>
        <v>393.71349350833373</v>
      </c>
      <c r="I30" s="18">
        <f t="shared" si="0"/>
        <v>390.83573739148261</v>
      </c>
      <c r="J30" s="18">
        <f t="shared" si="0"/>
        <v>390.72755498908225</v>
      </c>
      <c r="K30" s="18">
        <f t="shared" si="0"/>
        <v>386.30261420153727</v>
      </c>
      <c r="L30" s="18">
        <f t="shared" si="0"/>
        <v>382.6105494274658</v>
      </c>
    </row>
    <row r="31" spans="1:12" x14ac:dyDescent="0.25">
      <c r="A31" s="16" t="s">
        <v>242</v>
      </c>
      <c r="B31" s="19">
        <f>SUM(B11:B12)</f>
        <v>142</v>
      </c>
      <c r="C31" s="19">
        <f t="shared" ref="C31:L31" si="1">SUM(C11:C12)</f>
        <v>144.89920396438492</v>
      </c>
      <c r="D31" s="19">
        <f t="shared" si="1"/>
        <v>130.19394424904237</v>
      </c>
      <c r="E31" s="19">
        <f t="shared" si="1"/>
        <v>123.28396538649356</v>
      </c>
      <c r="F31" s="19">
        <f t="shared" si="1"/>
        <v>146.64661892789346</v>
      </c>
      <c r="G31" s="19">
        <f t="shared" si="1"/>
        <v>138.44543295241618</v>
      </c>
      <c r="H31" s="19">
        <f t="shared" si="1"/>
        <v>132.09831061145343</v>
      </c>
      <c r="I31" s="19">
        <f t="shared" si="1"/>
        <v>124.27514360990818</v>
      </c>
      <c r="J31" s="19">
        <f t="shared" si="1"/>
        <v>120.44917268304556</v>
      </c>
      <c r="K31" s="19">
        <f t="shared" si="1"/>
        <v>121.23344095506843</v>
      </c>
      <c r="L31" s="19">
        <f t="shared" si="1"/>
        <v>119.99066770113585</v>
      </c>
    </row>
    <row r="32" spans="1:12" x14ac:dyDescent="0.25">
      <c r="A32" s="11" t="s">
        <v>243</v>
      </c>
      <c r="B32" s="18">
        <f>SUM(B13:B20)</f>
        <v>897</v>
      </c>
      <c r="C32" s="18">
        <f t="shared" ref="C32:L32" si="2">SUM(C13:C20)</f>
        <v>801.18753516988818</v>
      </c>
      <c r="D32" s="18">
        <f t="shared" si="2"/>
        <v>665.01429501811685</v>
      </c>
      <c r="E32" s="18">
        <f t="shared" si="2"/>
        <v>561.68353268808914</v>
      </c>
      <c r="F32" s="18">
        <f t="shared" si="2"/>
        <v>497.43403025596604</v>
      </c>
      <c r="G32" s="18">
        <f t="shared" si="2"/>
        <v>467.8659179679812</v>
      </c>
      <c r="H32" s="18">
        <f t="shared" si="2"/>
        <v>455.62296683670172</v>
      </c>
      <c r="I32" s="18">
        <f t="shared" si="2"/>
        <v>434.83073844723464</v>
      </c>
      <c r="J32" s="18">
        <f t="shared" si="2"/>
        <v>414.6512214279735</v>
      </c>
      <c r="K32" s="18">
        <f t="shared" si="2"/>
        <v>403.24263411193817</v>
      </c>
      <c r="L32" s="18">
        <f t="shared" si="2"/>
        <v>390.29914960919558</v>
      </c>
    </row>
    <row r="33" spans="1:12" x14ac:dyDescent="0.25">
      <c r="A33" s="16" t="s">
        <v>157</v>
      </c>
      <c r="B33" s="19">
        <f>SUM(B21:B28)</f>
        <v>445</v>
      </c>
      <c r="C33" s="19">
        <f t="shared" ref="C33:L33" si="3">SUM(C21:C28)</f>
        <v>483.65957331379343</v>
      </c>
      <c r="D33" s="19">
        <f t="shared" si="3"/>
        <v>546.36974252034599</v>
      </c>
      <c r="E33" s="19">
        <f t="shared" si="3"/>
        <v>575.28194510306207</v>
      </c>
      <c r="F33" s="19">
        <f t="shared" si="3"/>
        <v>559.16438159433142</v>
      </c>
      <c r="G33" s="19">
        <f t="shared" si="3"/>
        <v>527.22056050956803</v>
      </c>
      <c r="H33" s="19">
        <f t="shared" si="3"/>
        <v>477.31301068551278</v>
      </c>
      <c r="I33" s="19">
        <f t="shared" si="3"/>
        <v>420.16137042033233</v>
      </c>
      <c r="J33" s="19">
        <f t="shared" si="3"/>
        <v>363.85573561515247</v>
      </c>
      <c r="K33" s="19">
        <f t="shared" si="3"/>
        <v>314.03464040025892</v>
      </c>
      <c r="L33" s="19">
        <f t="shared" si="3"/>
        <v>280.48704864495761</v>
      </c>
    </row>
    <row r="34" spans="1:12" x14ac:dyDescent="0.25">
      <c r="A34" s="24" t="s">
        <v>156</v>
      </c>
      <c r="B34" s="25">
        <f>SUM(B25:B28)</f>
        <v>65.999999999999972</v>
      </c>
      <c r="C34" s="25">
        <f t="shared" ref="C34:L34" si="4">SUM(C25:C28)</f>
        <v>105.17266720654843</v>
      </c>
      <c r="D34" s="25">
        <f t="shared" si="4"/>
        <v>122.02368030294896</v>
      </c>
      <c r="E34" s="25">
        <f t="shared" si="4"/>
        <v>127.3723722383852</v>
      </c>
      <c r="F34" s="25">
        <f t="shared" si="4"/>
        <v>124.19441535155825</v>
      </c>
      <c r="G34" s="25">
        <f t="shared" si="4"/>
        <v>135.45024067587752</v>
      </c>
      <c r="H34" s="25">
        <f t="shared" si="4"/>
        <v>175.49123002132112</v>
      </c>
      <c r="I34" s="25">
        <f t="shared" si="4"/>
        <v>177.75207647121198</v>
      </c>
      <c r="J34" s="25">
        <f t="shared" si="4"/>
        <v>147.95685599474479</v>
      </c>
      <c r="K34" s="25">
        <f t="shared" si="4"/>
        <v>121.65056899564972</v>
      </c>
      <c r="L34" s="25">
        <f t="shared" si="4"/>
        <v>96.35742250788762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947.00000000000011</v>
      </c>
      <c r="C39" s="18">
        <v>918.47932539977091</v>
      </c>
      <c r="D39" s="18">
        <v>873.30976737537151</v>
      </c>
      <c r="E39" s="18">
        <v>833.13506922053159</v>
      </c>
      <c r="F39" s="18">
        <v>797.29949442497946</v>
      </c>
      <c r="G39" s="18">
        <v>755.37748420076423</v>
      </c>
      <c r="H39" s="18">
        <v>712.41498983916915</v>
      </c>
      <c r="I39" s="18">
        <v>661.59475598007191</v>
      </c>
      <c r="J39" s="18">
        <v>620.43337270923155</v>
      </c>
      <c r="K39" s="18">
        <v>587.38439814523861</v>
      </c>
      <c r="L39" s="18">
        <v>561.59016741638425</v>
      </c>
    </row>
    <row r="40" spans="1:12" x14ac:dyDescent="0.25">
      <c r="A40" s="14" t="s">
        <v>140</v>
      </c>
      <c r="B40" s="19">
        <v>65</v>
      </c>
      <c r="C40" s="19">
        <v>67.752526852992389</v>
      </c>
      <c r="D40" s="19">
        <v>65.274470442740423</v>
      </c>
      <c r="E40" s="19">
        <v>61.314785217118647</v>
      </c>
      <c r="F40" s="19">
        <v>58.253235333677956</v>
      </c>
      <c r="G40" s="19">
        <v>59.245123997971909</v>
      </c>
      <c r="H40" s="19">
        <v>58.807367694392411</v>
      </c>
      <c r="I40" s="19">
        <v>58.334912282152736</v>
      </c>
      <c r="J40" s="19">
        <v>58.397445614406543</v>
      </c>
      <c r="K40" s="19">
        <v>56.524190938198437</v>
      </c>
      <c r="L40" s="19">
        <v>56.396438718558521</v>
      </c>
    </row>
    <row r="41" spans="1:12" x14ac:dyDescent="0.25">
      <c r="A41" s="13" t="s">
        <v>141</v>
      </c>
      <c r="B41" s="18">
        <v>44</v>
      </c>
      <c r="C41" s="18">
        <v>62.343639502185596</v>
      </c>
      <c r="D41" s="18">
        <v>64.983678607463176</v>
      </c>
      <c r="E41" s="18">
        <v>62.606893138127354</v>
      </c>
      <c r="F41" s="18">
        <v>58.809028703538203</v>
      </c>
      <c r="G41" s="18">
        <v>55.872595438135363</v>
      </c>
      <c r="H41" s="18">
        <v>56.823948504489927</v>
      </c>
      <c r="I41" s="18">
        <v>56.404082024795009</v>
      </c>
      <c r="J41" s="18">
        <v>55.950934487848443</v>
      </c>
      <c r="K41" s="18">
        <v>56.010912265123856</v>
      </c>
      <c r="L41" s="18">
        <v>54.214212046211522</v>
      </c>
    </row>
    <row r="42" spans="1:12" x14ac:dyDescent="0.25">
      <c r="A42" s="14" t="s">
        <v>142</v>
      </c>
      <c r="B42" s="19">
        <v>59</v>
      </c>
      <c r="C42" s="19">
        <v>41.255385100834332</v>
      </c>
      <c r="D42" s="19">
        <v>58.454792187505781</v>
      </c>
      <c r="E42" s="19">
        <v>60.930151959539614</v>
      </c>
      <c r="F42" s="19">
        <v>58.701624690459688</v>
      </c>
      <c r="G42" s="19">
        <v>55.1406619675111</v>
      </c>
      <c r="H42" s="19">
        <v>52.387396395077133</v>
      </c>
      <c r="I42" s="19">
        <v>53.27940632960707</v>
      </c>
      <c r="J42" s="19">
        <v>52.885730117999216</v>
      </c>
      <c r="K42" s="19">
        <v>52.4608488419941</v>
      </c>
      <c r="L42" s="19">
        <v>52.517085348789308</v>
      </c>
    </row>
    <row r="43" spans="1:12" x14ac:dyDescent="0.25">
      <c r="A43" s="13" t="s">
        <v>240</v>
      </c>
      <c r="B43" s="18">
        <v>33.6</v>
      </c>
      <c r="C43" s="18">
        <v>34.056399476570981</v>
      </c>
      <c r="D43" s="18">
        <v>23.813726704301505</v>
      </c>
      <c r="E43" s="18">
        <v>33.741690746739621</v>
      </c>
      <c r="F43" s="18">
        <v>35.170535513597549</v>
      </c>
      <c r="G43" s="18">
        <v>33.884169159017588</v>
      </c>
      <c r="H43" s="18">
        <v>31.828684938442752</v>
      </c>
      <c r="I43" s="18">
        <v>30.239425409630872</v>
      </c>
      <c r="J43" s="18">
        <v>30.754317726027843</v>
      </c>
      <c r="K43" s="18">
        <v>30.527077144215298</v>
      </c>
      <c r="L43" s="18">
        <v>30.281824153270463</v>
      </c>
    </row>
    <row r="44" spans="1:12" x14ac:dyDescent="0.25">
      <c r="A44" s="14" t="s">
        <v>241</v>
      </c>
      <c r="B44" s="19">
        <v>22.400000000000002</v>
      </c>
      <c r="C44" s="19">
        <v>22.703555110084054</v>
      </c>
      <c r="D44" s="19">
        <v>15.875320495331064</v>
      </c>
      <c r="E44" s="19">
        <v>22.493755862331327</v>
      </c>
      <c r="F44" s="19">
        <v>23.446289201342431</v>
      </c>
      <c r="G44" s="19">
        <v>22.588738495107155</v>
      </c>
      <c r="H44" s="19">
        <v>21.218458606540747</v>
      </c>
      <c r="I44" s="19">
        <v>20.158985442872073</v>
      </c>
      <c r="J44" s="19">
        <v>20.502236234521956</v>
      </c>
      <c r="K44" s="19">
        <v>20.350747258830971</v>
      </c>
      <c r="L44" s="19">
        <v>20.187250386542409</v>
      </c>
    </row>
    <row r="45" spans="1:12" x14ac:dyDescent="0.25">
      <c r="A45" s="13" t="s">
        <v>143</v>
      </c>
      <c r="B45" s="18">
        <v>43</v>
      </c>
      <c r="C45" s="18">
        <v>45.472206985900385</v>
      </c>
      <c r="D45" s="18">
        <v>46.122478610769129</v>
      </c>
      <c r="E45" s="18">
        <v>31.88330447321049</v>
      </c>
      <c r="F45" s="18">
        <v>45.142894465032057</v>
      </c>
      <c r="G45" s="18">
        <v>47.219151272218809</v>
      </c>
      <c r="H45" s="18">
        <v>45.322176893850717</v>
      </c>
      <c r="I45" s="18">
        <v>42.405778962617021</v>
      </c>
      <c r="J45" s="18">
        <v>40.119535770143116</v>
      </c>
      <c r="K45" s="18">
        <v>40.622657683305562</v>
      </c>
      <c r="L45" s="18">
        <v>40.136407535327699</v>
      </c>
    </row>
    <row r="46" spans="1:12" x14ac:dyDescent="0.25">
      <c r="A46" s="14" t="s">
        <v>144</v>
      </c>
      <c r="B46" s="19">
        <v>40</v>
      </c>
      <c r="C46" s="19">
        <v>26.66210330733654</v>
      </c>
      <c r="D46" s="19">
        <v>28.141189561965604</v>
      </c>
      <c r="E46" s="19">
        <v>28.720371990090555</v>
      </c>
      <c r="F46" s="19">
        <v>19.518874249709505</v>
      </c>
      <c r="G46" s="19">
        <v>27.747011258327607</v>
      </c>
      <c r="H46" s="19">
        <v>29.348412631561768</v>
      </c>
      <c r="I46" s="19">
        <v>28.126028726818838</v>
      </c>
      <c r="J46" s="19">
        <v>26.276160726124829</v>
      </c>
      <c r="K46" s="19">
        <v>24.81954344298752</v>
      </c>
      <c r="L46" s="19">
        <v>25.090542515447581</v>
      </c>
    </row>
    <row r="47" spans="1:12" x14ac:dyDescent="0.25">
      <c r="A47" s="13" t="s">
        <v>145</v>
      </c>
      <c r="B47" s="18">
        <v>53</v>
      </c>
      <c r="C47" s="18">
        <v>47.242058119455372</v>
      </c>
      <c r="D47" s="18">
        <v>31.378423915930874</v>
      </c>
      <c r="E47" s="18">
        <v>33.132201970655998</v>
      </c>
      <c r="F47" s="18">
        <v>33.897243938672929</v>
      </c>
      <c r="G47" s="18">
        <v>22.958856587959144</v>
      </c>
      <c r="H47" s="18">
        <v>32.698556238824366</v>
      </c>
      <c r="I47" s="18">
        <v>34.704323141427984</v>
      </c>
      <c r="J47" s="18">
        <v>33.272080732542186</v>
      </c>
      <c r="K47" s="18">
        <v>31.096160987293032</v>
      </c>
      <c r="L47" s="18">
        <v>29.383454007174272</v>
      </c>
    </row>
    <row r="48" spans="1:12" x14ac:dyDescent="0.25">
      <c r="A48" s="14" t="s">
        <v>146</v>
      </c>
      <c r="B48" s="19">
        <v>47</v>
      </c>
      <c r="C48" s="19">
        <v>47.345142465351465</v>
      </c>
      <c r="D48" s="19">
        <v>42.117053439035026</v>
      </c>
      <c r="E48" s="19">
        <v>27.733315735196598</v>
      </c>
      <c r="F48" s="19">
        <v>29.230951119778226</v>
      </c>
      <c r="G48" s="19">
        <v>29.978154842273948</v>
      </c>
      <c r="H48" s="19">
        <v>20.103041348489061</v>
      </c>
      <c r="I48" s="19">
        <v>28.667535859758058</v>
      </c>
      <c r="J48" s="19">
        <v>30.586491449134449</v>
      </c>
      <c r="K48" s="19">
        <v>29.274058366676066</v>
      </c>
      <c r="L48" s="19">
        <v>27.311883673221953</v>
      </c>
    </row>
    <row r="49" spans="1:12" x14ac:dyDescent="0.25">
      <c r="A49" s="13" t="s">
        <v>147</v>
      </c>
      <c r="B49" s="18">
        <v>43</v>
      </c>
      <c r="C49" s="18">
        <v>39.953396432144665</v>
      </c>
      <c r="D49" s="18">
        <v>39.619368671800494</v>
      </c>
      <c r="E49" s="18">
        <v>34.961035108484076</v>
      </c>
      <c r="F49" s="18">
        <v>22.307138202235848</v>
      </c>
      <c r="G49" s="18">
        <v>23.318728854860222</v>
      </c>
      <c r="H49" s="18">
        <v>24.080376642928762</v>
      </c>
      <c r="I49" s="18">
        <v>15.528340870578754</v>
      </c>
      <c r="J49" s="18">
        <v>22.203249121014302</v>
      </c>
      <c r="K49" s="18">
        <v>24.122304455368624</v>
      </c>
      <c r="L49" s="18">
        <v>22.89049170843494</v>
      </c>
    </row>
    <row r="50" spans="1:12" x14ac:dyDescent="0.25">
      <c r="A50" s="14" t="s">
        <v>148</v>
      </c>
      <c r="B50" s="19">
        <v>51</v>
      </c>
      <c r="C50" s="19">
        <v>39.281351174288652</v>
      </c>
      <c r="D50" s="19">
        <v>36.723810974681875</v>
      </c>
      <c r="E50" s="19">
        <v>36.148202737370177</v>
      </c>
      <c r="F50" s="19">
        <v>31.770512458589629</v>
      </c>
      <c r="G50" s="19">
        <v>19.959363997095835</v>
      </c>
      <c r="H50" s="19">
        <v>20.772522860773773</v>
      </c>
      <c r="I50" s="19">
        <v>21.519672601283212</v>
      </c>
      <c r="J50" s="19">
        <v>13.594662825799757</v>
      </c>
      <c r="K50" s="19">
        <v>19.460167489019206</v>
      </c>
      <c r="L50" s="19">
        <v>21.339357952711673</v>
      </c>
    </row>
    <row r="51" spans="1:12" x14ac:dyDescent="0.25">
      <c r="A51" s="13" t="s">
        <v>149</v>
      </c>
      <c r="B51" s="18">
        <v>70</v>
      </c>
      <c r="C51" s="18">
        <v>48.62978145160821</v>
      </c>
      <c r="D51" s="18">
        <v>37.411423304173105</v>
      </c>
      <c r="E51" s="18">
        <v>35.100766863382795</v>
      </c>
      <c r="F51" s="18">
        <v>34.45545615163109</v>
      </c>
      <c r="G51" s="18">
        <v>30.249716943848309</v>
      </c>
      <c r="H51" s="18">
        <v>18.889943583140397</v>
      </c>
      <c r="I51" s="18">
        <v>19.640311677031573</v>
      </c>
      <c r="J51" s="18">
        <v>20.392725266910883</v>
      </c>
      <c r="K51" s="18">
        <v>12.787074747687935</v>
      </c>
      <c r="L51" s="18">
        <v>18.332622198036365</v>
      </c>
    </row>
    <row r="52" spans="1:12" x14ac:dyDescent="0.25">
      <c r="A52" s="14" t="s">
        <v>150</v>
      </c>
      <c r="B52" s="19">
        <v>99</v>
      </c>
      <c r="C52" s="19">
        <v>67.956889134485351</v>
      </c>
      <c r="D52" s="19">
        <v>47.309654398420477</v>
      </c>
      <c r="E52" s="19">
        <v>36.420804437018589</v>
      </c>
      <c r="F52" s="19">
        <v>34.267217904431959</v>
      </c>
      <c r="G52" s="19">
        <v>33.630681688042785</v>
      </c>
      <c r="H52" s="19">
        <v>29.54144332681528</v>
      </c>
      <c r="I52" s="19">
        <v>18.428221093695864</v>
      </c>
      <c r="J52" s="19">
        <v>19.173691640847306</v>
      </c>
      <c r="K52" s="19">
        <v>19.937735606569465</v>
      </c>
      <c r="L52" s="19">
        <v>12.489850915762167</v>
      </c>
    </row>
    <row r="53" spans="1:12" x14ac:dyDescent="0.25">
      <c r="A53" s="13" t="s">
        <v>151</v>
      </c>
      <c r="B53" s="18">
        <v>67</v>
      </c>
      <c r="C53" s="18">
        <v>92.908830283105573</v>
      </c>
      <c r="D53" s="18">
        <v>63.552789555010932</v>
      </c>
      <c r="E53" s="18">
        <v>44.623783340707838</v>
      </c>
      <c r="F53" s="18">
        <v>34.46480166368346</v>
      </c>
      <c r="G53" s="18">
        <v>32.762431359781495</v>
      </c>
      <c r="H53" s="18">
        <v>32.15183258020496</v>
      </c>
      <c r="I53" s="18">
        <v>28.30790423758577</v>
      </c>
      <c r="J53" s="18">
        <v>17.609434215745416</v>
      </c>
      <c r="K53" s="18">
        <v>18.372717306454152</v>
      </c>
      <c r="L53" s="18">
        <v>19.200951450923586</v>
      </c>
    </row>
    <row r="54" spans="1:12" x14ac:dyDescent="0.25">
      <c r="A54" s="14" t="s">
        <v>152</v>
      </c>
      <c r="B54" s="19">
        <v>49</v>
      </c>
      <c r="C54" s="19">
        <v>60.800585708591932</v>
      </c>
      <c r="D54" s="19">
        <v>85.006111698556779</v>
      </c>
      <c r="E54" s="19">
        <v>57.744461810803415</v>
      </c>
      <c r="F54" s="19">
        <v>41.090975052571906</v>
      </c>
      <c r="G54" s="19">
        <v>31.882362245725023</v>
      </c>
      <c r="H54" s="19">
        <v>30.812643456562505</v>
      </c>
      <c r="I54" s="19">
        <v>30.21820669985927</v>
      </c>
      <c r="J54" s="19">
        <v>26.695514241134237</v>
      </c>
      <c r="K54" s="19">
        <v>16.51846028783639</v>
      </c>
      <c r="L54" s="19">
        <v>17.308423350417865</v>
      </c>
    </row>
    <row r="55" spans="1:12" x14ac:dyDescent="0.25">
      <c r="A55" s="13" t="s">
        <v>153</v>
      </c>
      <c r="B55" s="18">
        <v>44</v>
      </c>
      <c r="C55" s="18">
        <v>45.313906246318759</v>
      </c>
      <c r="D55" s="18">
        <v>56.894794769895995</v>
      </c>
      <c r="E55" s="18">
        <v>80.133984325187626</v>
      </c>
      <c r="F55" s="18">
        <v>54.276077134260824</v>
      </c>
      <c r="G55" s="18">
        <v>39.014581223508443</v>
      </c>
      <c r="H55" s="18">
        <v>30.396388804074984</v>
      </c>
      <c r="I55" s="18">
        <v>29.687950861952341</v>
      </c>
      <c r="J55" s="18">
        <v>29.130714509072337</v>
      </c>
      <c r="K55" s="18">
        <v>25.802048240169078</v>
      </c>
      <c r="L55" s="18">
        <v>15.936361882907848</v>
      </c>
    </row>
    <row r="56" spans="1:12" x14ac:dyDescent="0.25">
      <c r="A56" s="14" t="s">
        <v>154</v>
      </c>
      <c r="B56" s="19">
        <v>41</v>
      </c>
      <c r="C56" s="19">
        <v>40.980580917766261</v>
      </c>
      <c r="D56" s="19">
        <v>42.705410656911546</v>
      </c>
      <c r="E56" s="19">
        <v>53.919872714726154</v>
      </c>
      <c r="F56" s="19">
        <v>76.149537165654735</v>
      </c>
      <c r="G56" s="19">
        <v>51.194472425658347</v>
      </c>
      <c r="H56" s="19">
        <v>37.056684331847372</v>
      </c>
      <c r="I56" s="19">
        <v>28.900600258801543</v>
      </c>
      <c r="J56" s="19">
        <v>28.5250811554913</v>
      </c>
      <c r="K56" s="19">
        <v>27.925588010403857</v>
      </c>
      <c r="L56" s="19">
        <v>24.759208044753326</v>
      </c>
    </row>
    <row r="57" spans="1:12" x14ac:dyDescent="0.25">
      <c r="A57" s="13" t="s">
        <v>155</v>
      </c>
      <c r="B57" s="18">
        <v>46</v>
      </c>
      <c r="C57" s="18">
        <v>35.92393378167597</v>
      </c>
      <c r="D57" s="18">
        <v>36.429674138166206</v>
      </c>
      <c r="E57" s="18">
        <v>38.81894869297679</v>
      </c>
      <c r="F57" s="18">
        <v>49.515983937907606</v>
      </c>
      <c r="G57" s="18">
        <v>70.266982691230496</v>
      </c>
      <c r="H57" s="18">
        <v>46.573281834983469</v>
      </c>
      <c r="I57" s="18">
        <v>34.150011117915319</v>
      </c>
      <c r="J57" s="18">
        <v>26.680162979017215</v>
      </c>
      <c r="K57" s="18">
        <v>26.843870187107388</v>
      </c>
      <c r="L57" s="18">
        <v>26.167281788342166</v>
      </c>
    </row>
    <row r="58" spans="1:12" x14ac:dyDescent="0.25">
      <c r="A58" s="14" t="s">
        <v>233</v>
      </c>
      <c r="B58" s="19">
        <v>17.60198050334937</v>
      </c>
      <c r="C58" s="19">
        <v>39.830091374527704</v>
      </c>
      <c r="D58" s="19">
        <v>30.428274546361592</v>
      </c>
      <c r="E58" s="19">
        <v>31.623812475449071</v>
      </c>
      <c r="F58" s="19">
        <v>34.795761745961983</v>
      </c>
      <c r="G58" s="19">
        <v>45.060325742697721</v>
      </c>
      <c r="H58" s="19">
        <v>64.464772054963916</v>
      </c>
      <c r="I58" s="19">
        <v>42.192748693606141</v>
      </c>
      <c r="J58" s="19">
        <v>31.449730633591503</v>
      </c>
      <c r="K58" s="19">
        <v>24.674598440967429</v>
      </c>
      <c r="L58" s="19">
        <v>25.331405289229426</v>
      </c>
    </row>
    <row r="59" spans="1:12" x14ac:dyDescent="0.25">
      <c r="A59" s="13" t="s">
        <v>234</v>
      </c>
      <c r="B59" s="18">
        <v>8.9909027052030908</v>
      </c>
      <c r="C59" s="18">
        <v>7.198851108635048</v>
      </c>
      <c r="D59" s="18">
        <v>16.548587417125841</v>
      </c>
      <c r="E59" s="18">
        <v>12.838599487744117</v>
      </c>
      <c r="F59" s="18">
        <v>13.545441975712304</v>
      </c>
      <c r="G59" s="18">
        <v>15.125049722445738</v>
      </c>
      <c r="H59" s="18">
        <v>19.870733039931135</v>
      </c>
      <c r="I59" s="18">
        <v>28.830567701092402</v>
      </c>
      <c r="J59" s="18">
        <v>19.131371645363167</v>
      </c>
      <c r="K59" s="18">
        <v>14.453506490367953</v>
      </c>
      <c r="L59" s="18">
        <v>11.490230765250368</v>
      </c>
    </row>
    <row r="60" spans="1:12" x14ac:dyDescent="0.25">
      <c r="A60" s="14" t="s">
        <v>235</v>
      </c>
      <c r="B60" s="19">
        <v>2.9121622779215013</v>
      </c>
      <c r="C60" s="19">
        <v>3.6770958753570477</v>
      </c>
      <c r="D60" s="19">
        <v>2.9909752341243014</v>
      </c>
      <c r="E60" s="19">
        <v>6.9823441882216475</v>
      </c>
      <c r="F60" s="19">
        <v>5.4991631557914538</v>
      </c>
      <c r="G60" s="19">
        <v>5.8879436205740729</v>
      </c>
      <c r="H60" s="19">
        <v>6.6698546958264915</v>
      </c>
      <c r="I60" s="19">
        <v>8.8867841445187423</v>
      </c>
      <c r="J60" s="19">
        <v>13.072585278616526</v>
      </c>
      <c r="K60" s="19">
        <v>8.7922980157595205</v>
      </c>
      <c r="L60" s="19">
        <v>6.7305705233134638</v>
      </c>
    </row>
    <row r="61" spans="1:12" x14ac:dyDescent="0.25">
      <c r="A61" s="17" t="s">
        <v>236</v>
      </c>
      <c r="B61" s="18">
        <v>0.49495451352601505</v>
      </c>
      <c r="C61" s="18">
        <v>1.1910149905546834</v>
      </c>
      <c r="D61" s="18">
        <v>1.5277580450999033</v>
      </c>
      <c r="E61" s="18">
        <v>1.2619819454493255</v>
      </c>
      <c r="F61" s="18">
        <v>2.9907506607381404</v>
      </c>
      <c r="G61" s="18">
        <v>2.3903806667730088</v>
      </c>
      <c r="H61" s="18">
        <v>2.5964693754472719</v>
      </c>
      <c r="I61" s="18">
        <v>2.9829578424712295</v>
      </c>
      <c r="J61" s="18">
        <v>4.0295163378790013</v>
      </c>
      <c r="K61" s="18">
        <v>6.0078319389025348</v>
      </c>
      <c r="L61" s="18">
        <v>4.0943131617573281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201.6</v>
      </c>
      <c r="C63" s="18">
        <f t="shared" ref="C63:L63" si="5">SUM(C40:C43)</f>
        <v>205.4079509325833</v>
      </c>
      <c r="D63" s="18">
        <f t="shared" si="5"/>
        <v>212.52666794201087</v>
      </c>
      <c r="E63" s="18">
        <f t="shared" si="5"/>
        <v>218.59352106152522</v>
      </c>
      <c r="F63" s="18">
        <f t="shared" si="5"/>
        <v>210.93442424127338</v>
      </c>
      <c r="G63" s="18">
        <f t="shared" si="5"/>
        <v>204.14255056263596</v>
      </c>
      <c r="H63" s="18">
        <f t="shared" si="5"/>
        <v>199.84739753240223</v>
      </c>
      <c r="I63" s="18">
        <f t="shared" si="5"/>
        <v>198.2578260461857</v>
      </c>
      <c r="J63" s="18">
        <f t="shared" si="5"/>
        <v>197.98842794628203</v>
      </c>
      <c r="K63" s="18">
        <f t="shared" si="5"/>
        <v>195.52302918953168</v>
      </c>
      <c r="L63" s="18">
        <f t="shared" si="5"/>
        <v>193.40956026682983</v>
      </c>
    </row>
    <row r="64" spans="1:12" x14ac:dyDescent="0.25">
      <c r="A64" s="16" t="s">
        <v>242</v>
      </c>
      <c r="B64" s="19">
        <f>SUM(B44:B45)</f>
        <v>65.400000000000006</v>
      </c>
      <c r="C64" s="19">
        <f t="shared" ref="C64:L64" si="6">SUM(C44:C45)</f>
        <v>68.175762095984439</v>
      </c>
      <c r="D64" s="19">
        <f t="shared" si="6"/>
        <v>61.997799106100189</v>
      </c>
      <c r="E64" s="19">
        <f t="shared" si="6"/>
        <v>54.377060335541813</v>
      </c>
      <c r="F64" s="19">
        <f t="shared" si="6"/>
        <v>68.589183666374481</v>
      </c>
      <c r="G64" s="19">
        <f t="shared" si="6"/>
        <v>69.80788976732596</v>
      </c>
      <c r="H64" s="19">
        <f t="shared" si="6"/>
        <v>66.54063550039146</v>
      </c>
      <c r="I64" s="19">
        <f t="shared" si="6"/>
        <v>62.564764405489093</v>
      </c>
      <c r="J64" s="19">
        <f t="shared" si="6"/>
        <v>60.621772004665075</v>
      </c>
      <c r="K64" s="19">
        <f t="shared" si="6"/>
        <v>60.973404942136533</v>
      </c>
      <c r="L64" s="19">
        <f t="shared" si="6"/>
        <v>60.323657921870108</v>
      </c>
    </row>
    <row r="65" spans="1:12" x14ac:dyDescent="0.25">
      <c r="A65" s="11" t="s">
        <v>243</v>
      </c>
      <c r="B65" s="18">
        <f>SUM(B46:B53)</f>
        <v>470</v>
      </c>
      <c r="C65" s="18">
        <f t="shared" ref="C65:L65" si="7">SUM(C46:C53)</f>
        <v>409.9795523677758</v>
      </c>
      <c r="D65" s="18">
        <f t="shared" si="7"/>
        <v>326.25371382101838</v>
      </c>
      <c r="E65" s="18">
        <f t="shared" si="7"/>
        <v>276.84048218290667</v>
      </c>
      <c r="F65" s="18">
        <f t="shared" si="7"/>
        <v>239.91219568873265</v>
      </c>
      <c r="G65" s="18">
        <f t="shared" si="7"/>
        <v>220.60494553218933</v>
      </c>
      <c r="H65" s="18">
        <f t="shared" si="7"/>
        <v>207.5861292127384</v>
      </c>
      <c r="I65" s="18">
        <f t="shared" si="7"/>
        <v>194.92233820818007</v>
      </c>
      <c r="J65" s="18">
        <f t="shared" si="7"/>
        <v>183.10849597811909</v>
      </c>
      <c r="K65" s="18">
        <f t="shared" si="7"/>
        <v>179.86976240205601</v>
      </c>
      <c r="L65" s="18">
        <f t="shared" si="7"/>
        <v>176.03915442171254</v>
      </c>
    </row>
    <row r="66" spans="1:12" x14ac:dyDescent="0.25">
      <c r="A66" s="16" t="s">
        <v>157</v>
      </c>
      <c r="B66" s="19">
        <f>SUM(B54:B61)</f>
        <v>210</v>
      </c>
      <c r="C66" s="19">
        <f t="shared" ref="C66:L66" si="8">SUM(C54:C61)</f>
        <v>234.91606000342742</v>
      </c>
      <c r="D66" s="19">
        <f t="shared" si="8"/>
        <v>272.53158650624215</v>
      </c>
      <c r="E66" s="19">
        <f t="shared" si="8"/>
        <v>283.32400564055814</v>
      </c>
      <c r="F66" s="19">
        <f t="shared" si="8"/>
        <v>277.86369082859892</v>
      </c>
      <c r="G66" s="19">
        <f t="shared" si="8"/>
        <v>260.82209833861282</v>
      </c>
      <c r="H66" s="19">
        <f t="shared" si="8"/>
        <v>238.44082759363715</v>
      </c>
      <c r="I66" s="19">
        <f t="shared" si="8"/>
        <v>205.849827320217</v>
      </c>
      <c r="J66" s="19">
        <f t="shared" si="8"/>
        <v>178.71467678016526</v>
      </c>
      <c r="K66" s="19">
        <f t="shared" si="8"/>
        <v>151.01820161151414</v>
      </c>
      <c r="L66" s="19">
        <f t="shared" si="8"/>
        <v>131.8177948059718</v>
      </c>
    </row>
    <row r="67" spans="1:12" x14ac:dyDescent="0.25">
      <c r="A67" s="24" t="s">
        <v>156</v>
      </c>
      <c r="B67" s="25">
        <f>SUM(B58:B61)</f>
        <v>29.999999999999975</v>
      </c>
      <c r="C67" s="25">
        <f t="shared" ref="C67:L67" si="9">SUM(C58:C61)</f>
        <v>51.897053349074483</v>
      </c>
      <c r="D67" s="25">
        <f t="shared" si="9"/>
        <v>51.495595242711637</v>
      </c>
      <c r="E67" s="25">
        <f t="shared" si="9"/>
        <v>52.706738096864164</v>
      </c>
      <c r="F67" s="25">
        <f t="shared" si="9"/>
        <v>56.831117538203884</v>
      </c>
      <c r="G67" s="25">
        <f t="shared" si="9"/>
        <v>68.463699752490541</v>
      </c>
      <c r="H67" s="25">
        <f t="shared" si="9"/>
        <v>93.601829166168812</v>
      </c>
      <c r="I67" s="25">
        <f t="shared" si="9"/>
        <v>82.893058381688519</v>
      </c>
      <c r="J67" s="25">
        <f t="shared" si="9"/>
        <v>67.683203895450205</v>
      </c>
      <c r="K67" s="25">
        <f t="shared" si="9"/>
        <v>53.928234885997441</v>
      </c>
      <c r="L67" s="25">
        <f t="shared" si="9"/>
        <v>47.646519739550584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969</v>
      </c>
      <c r="C72" s="18">
        <v>942.65436481354232</v>
      </c>
      <c r="D72" s="18">
        <v>906.23002342710561</v>
      </c>
      <c r="E72" s="18">
        <v>864.40322550453016</v>
      </c>
      <c r="F72" s="18">
        <v>821.0898343652832</v>
      </c>
      <c r="G72" s="18">
        <v>780.17301061948785</v>
      </c>
      <c r="H72" s="18">
        <v>746.33279180283228</v>
      </c>
      <c r="I72" s="18">
        <v>708.5082338888858</v>
      </c>
      <c r="J72" s="18">
        <v>669.25031200602211</v>
      </c>
      <c r="K72" s="18">
        <v>637.42893152356442</v>
      </c>
      <c r="L72" s="18">
        <v>611.79724796637061</v>
      </c>
    </row>
    <row r="73" spans="1:12" x14ac:dyDescent="0.25">
      <c r="A73" s="14" t="s">
        <v>140</v>
      </c>
      <c r="B73" s="19">
        <v>76</v>
      </c>
      <c r="C73" s="19">
        <v>64.724002753072668</v>
      </c>
      <c r="D73" s="19">
        <v>62.463718067253801</v>
      </c>
      <c r="E73" s="19">
        <v>58.726916927645405</v>
      </c>
      <c r="F73" s="19">
        <v>55.899417392786759</v>
      </c>
      <c r="G73" s="19">
        <v>56.921871418568493</v>
      </c>
      <c r="H73" s="19">
        <v>56.501027610433155</v>
      </c>
      <c r="I73" s="19">
        <v>56.179473483790588</v>
      </c>
      <c r="J73" s="19">
        <v>56.495232370436092</v>
      </c>
      <c r="K73" s="19">
        <v>54.749162837414005</v>
      </c>
      <c r="L73" s="19">
        <v>54.736275353955477</v>
      </c>
    </row>
    <row r="74" spans="1:12" x14ac:dyDescent="0.25">
      <c r="A74" s="13" t="s">
        <v>141</v>
      </c>
      <c r="B74" s="18">
        <v>56</v>
      </c>
      <c r="C74" s="18">
        <v>73.343639502185596</v>
      </c>
      <c r="D74" s="18">
        <v>62.461762171839865</v>
      </c>
      <c r="E74" s="18">
        <v>60.280479209089734</v>
      </c>
      <c r="F74" s="18">
        <v>56.67428716073718</v>
      </c>
      <c r="G74" s="18">
        <v>53.945614705773096</v>
      </c>
      <c r="H74" s="18">
        <v>54.932331804121702</v>
      </c>
      <c r="I74" s="18">
        <v>54.526197375824268</v>
      </c>
      <c r="J74" s="18">
        <v>54.215882244970153</v>
      </c>
      <c r="K74" s="18">
        <v>54.520604691703561</v>
      </c>
      <c r="L74" s="18">
        <v>52.835563976233544</v>
      </c>
    </row>
    <row r="75" spans="1:12" x14ac:dyDescent="0.25">
      <c r="A75" s="14" t="s">
        <v>142</v>
      </c>
      <c r="B75" s="19">
        <v>60</v>
      </c>
      <c r="C75" s="19">
        <v>53.255385100834332</v>
      </c>
      <c r="D75" s="19">
        <v>69.748995828315344</v>
      </c>
      <c r="E75" s="19">
        <v>59.400449973893899</v>
      </c>
      <c r="F75" s="19">
        <v>57.32607382755198</v>
      </c>
      <c r="G75" s="19">
        <v>53.896624786791591</v>
      </c>
      <c r="H75" s="19">
        <v>51.301687243878177</v>
      </c>
      <c r="I75" s="19">
        <v>52.240044369916262</v>
      </c>
      <c r="J75" s="19">
        <v>51.853814988100424</v>
      </c>
      <c r="K75" s="19">
        <v>51.558708706024504</v>
      </c>
      <c r="L75" s="19">
        <v>51.848496406911217</v>
      </c>
    </row>
    <row r="76" spans="1:12" x14ac:dyDescent="0.25">
      <c r="A76" s="13" t="s">
        <v>240</v>
      </c>
      <c r="B76" s="18">
        <v>38.4</v>
      </c>
      <c r="C76" s="18">
        <v>34.656399476570982</v>
      </c>
      <c r="D76" s="18">
        <v>30.760665005552351</v>
      </c>
      <c r="E76" s="18">
        <v>40.287484375262991</v>
      </c>
      <c r="F76" s="18">
        <v>34.310095389722285</v>
      </c>
      <c r="G76" s="18">
        <v>33.111921916517367</v>
      </c>
      <c r="H76" s="18">
        <v>31.131049317498444</v>
      </c>
      <c r="I76" s="18">
        <v>29.632196115765797</v>
      </c>
      <c r="J76" s="18">
        <v>30.174197439293511</v>
      </c>
      <c r="K76" s="18">
        <v>29.951108776863535</v>
      </c>
      <c r="L76" s="18">
        <v>29.780653423535721</v>
      </c>
    </row>
    <row r="77" spans="1:12" x14ac:dyDescent="0.25">
      <c r="A77" s="14" t="s">
        <v>241</v>
      </c>
      <c r="B77" s="19">
        <v>25.6</v>
      </c>
      <c r="C77" s="19">
        <v>22.33446324819375</v>
      </c>
      <c r="D77" s="19">
        <v>19.866294984815916</v>
      </c>
      <c r="E77" s="19">
        <v>25.929751518315069</v>
      </c>
      <c r="F77" s="19">
        <v>21.937238249774364</v>
      </c>
      <c r="G77" s="19">
        <v>21.116364808217014</v>
      </c>
      <c r="H77" s="19">
        <v>19.798385314289515</v>
      </c>
      <c r="I77" s="19">
        <v>18.790761140941221</v>
      </c>
      <c r="J77" s="19">
        <v>19.075728517217239</v>
      </c>
      <c r="K77" s="19">
        <v>18.872506516712235</v>
      </c>
      <c r="L77" s="19">
        <v>18.701370447971566</v>
      </c>
    </row>
    <row r="78" spans="1:12" x14ac:dyDescent="0.25">
      <c r="A78" s="13" t="s">
        <v>143</v>
      </c>
      <c r="B78" s="18">
        <v>51</v>
      </c>
      <c r="C78" s="18">
        <v>54.388978620206728</v>
      </c>
      <c r="D78" s="18">
        <v>48.329850158126256</v>
      </c>
      <c r="E78" s="18">
        <v>42.97715353263667</v>
      </c>
      <c r="F78" s="18">
        <v>56.120197011744608</v>
      </c>
      <c r="G78" s="18">
        <v>47.521178376873209</v>
      </c>
      <c r="H78" s="18">
        <v>45.759289796772457</v>
      </c>
      <c r="I78" s="18">
        <v>42.91961806347787</v>
      </c>
      <c r="J78" s="18">
        <v>40.751672161163242</v>
      </c>
      <c r="K78" s="18">
        <v>41.387529496219656</v>
      </c>
      <c r="L78" s="18">
        <v>40.965639331294177</v>
      </c>
    </row>
    <row r="79" spans="1:12" x14ac:dyDescent="0.25">
      <c r="A79" s="14" t="s">
        <v>144</v>
      </c>
      <c r="B79" s="19">
        <v>37</v>
      </c>
      <c r="C79" s="19">
        <v>33.569831056403558</v>
      </c>
      <c r="D79" s="19">
        <v>35.791380105246468</v>
      </c>
      <c r="E79" s="19">
        <v>31.731963933427551</v>
      </c>
      <c r="F79" s="19">
        <v>28.303758722348391</v>
      </c>
      <c r="G79" s="19">
        <v>36.908130906536947</v>
      </c>
      <c r="H79" s="19">
        <v>31.142457366492224</v>
      </c>
      <c r="I79" s="19">
        <v>29.976664549192456</v>
      </c>
      <c r="J79" s="19">
        <v>28.105457601076083</v>
      </c>
      <c r="K79" s="19">
        <v>26.675804899271917</v>
      </c>
      <c r="L79" s="19">
        <v>27.08150317203539</v>
      </c>
    </row>
    <row r="80" spans="1:12" x14ac:dyDescent="0.25">
      <c r="A80" s="13" t="s">
        <v>145</v>
      </c>
      <c r="B80" s="18">
        <v>47</v>
      </c>
      <c r="C80" s="18">
        <v>43.776064599172706</v>
      </c>
      <c r="D80" s="18">
        <v>39.791485468464145</v>
      </c>
      <c r="E80" s="18">
        <v>42.435231997747877</v>
      </c>
      <c r="F80" s="18">
        <v>37.605566799205306</v>
      </c>
      <c r="G80" s="18">
        <v>33.588014309392079</v>
      </c>
      <c r="H80" s="18">
        <v>43.792558918648794</v>
      </c>
      <c r="I80" s="18">
        <v>36.922390266808165</v>
      </c>
      <c r="J80" s="18">
        <v>35.548013962582004</v>
      </c>
      <c r="K80" s="18">
        <v>33.336043474994455</v>
      </c>
      <c r="L80" s="18">
        <v>31.647009846770317</v>
      </c>
    </row>
    <row r="81" spans="1:12" x14ac:dyDescent="0.25">
      <c r="A81" s="14" t="s">
        <v>146</v>
      </c>
      <c r="B81" s="19">
        <v>33</v>
      </c>
      <c r="C81" s="19">
        <v>41.293537429677116</v>
      </c>
      <c r="D81" s="19">
        <v>38.455475441376237</v>
      </c>
      <c r="E81" s="19">
        <v>35.03829762505881</v>
      </c>
      <c r="F81" s="19">
        <v>37.34831674161957</v>
      </c>
      <c r="G81" s="19">
        <v>33.034606985600988</v>
      </c>
      <c r="H81" s="19">
        <v>29.559553372188034</v>
      </c>
      <c r="I81" s="19">
        <v>38.489468512332593</v>
      </c>
      <c r="J81" s="19">
        <v>32.355613359637104</v>
      </c>
      <c r="K81" s="19">
        <v>31.130606222678487</v>
      </c>
      <c r="L81" s="19">
        <v>29.173342073768602</v>
      </c>
    </row>
    <row r="82" spans="1:12" x14ac:dyDescent="0.25">
      <c r="A82" s="13" t="s">
        <v>147</v>
      </c>
      <c r="B82" s="18">
        <v>45</v>
      </c>
      <c r="C82" s="18">
        <v>28.173446556582771</v>
      </c>
      <c r="D82" s="18">
        <v>35.540030499226816</v>
      </c>
      <c r="E82" s="18">
        <v>33.043094130257408</v>
      </c>
      <c r="F82" s="18">
        <v>30.428396265201243</v>
      </c>
      <c r="G82" s="18">
        <v>32.33182397205664</v>
      </c>
      <c r="H82" s="18">
        <v>28.303201369736563</v>
      </c>
      <c r="I82" s="18">
        <v>25.537057881672908</v>
      </c>
      <c r="J82" s="18">
        <v>33.001965499428032</v>
      </c>
      <c r="K82" s="18">
        <v>27.294538397971891</v>
      </c>
      <c r="L82" s="18">
        <v>26.140877131177756</v>
      </c>
    </row>
    <row r="83" spans="1:12" x14ac:dyDescent="0.25">
      <c r="A83" s="14" t="s">
        <v>148</v>
      </c>
      <c r="B83" s="19">
        <v>51</v>
      </c>
      <c r="C83" s="19">
        <v>41.799005126434935</v>
      </c>
      <c r="D83" s="19">
        <v>25.91369201550981</v>
      </c>
      <c r="E83" s="19">
        <v>32.80178456116515</v>
      </c>
      <c r="F83" s="19">
        <v>30.469522089513074</v>
      </c>
      <c r="G83" s="19">
        <v>28.187470898485504</v>
      </c>
      <c r="H83" s="19">
        <v>29.904027128054398</v>
      </c>
      <c r="I83" s="19">
        <v>26.051752559124672</v>
      </c>
      <c r="J83" s="19">
        <v>23.591174372943751</v>
      </c>
      <c r="K83" s="19">
        <v>30.378431498044076</v>
      </c>
      <c r="L83" s="19">
        <v>24.93127589062367</v>
      </c>
    </row>
    <row r="84" spans="1:12" x14ac:dyDescent="0.25">
      <c r="A84" s="13" t="s">
        <v>149</v>
      </c>
      <c r="B84" s="18">
        <v>81</v>
      </c>
      <c r="C84" s="18">
        <v>49.158048752519612</v>
      </c>
      <c r="D84" s="18">
        <v>40.294650241732825</v>
      </c>
      <c r="E84" s="18">
        <v>24.883704675837592</v>
      </c>
      <c r="F84" s="18">
        <v>31.562095541394125</v>
      </c>
      <c r="G84" s="18">
        <v>29.321383301810776</v>
      </c>
      <c r="H84" s="18">
        <v>27.188767296082865</v>
      </c>
      <c r="I84" s="18">
        <v>28.839140516602832</v>
      </c>
      <c r="J84" s="18">
        <v>25.088903278989552</v>
      </c>
      <c r="K84" s="18">
        <v>22.760295345847531</v>
      </c>
      <c r="L84" s="18">
        <v>29.283525805256428</v>
      </c>
    </row>
    <row r="85" spans="1:12" x14ac:dyDescent="0.25">
      <c r="A85" s="14" t="s">
        <v>150</v>
      </c>
      <c r="B85" s="19">
        <v>79</v>
      </c>
      <c r="C85" s="19">
        <v>78.784597198645002</v>
      </c>
      <c r="D85" s="19">
        <v>47.823720414721159</v>
      </c>
      <c r="E85" s="19">
        <v>39.236681303566769</v>
      </c>
      <c r="F85" s="19">
        <v>24.206521842669314</v>
      </c>
      <c r="G85" s="19">
        <v>30.754217839769275</v>
      </c>
      <c r="H85" s="19">
        <v>28.59136409091612</v>
      </c>
      <c r="I85" s="19">
        <v>26.547244542956982</v>
      </c>
      <c r="J85" s="19">
        <v>28.170039236737082</v>
      </c>
      <c r="K85" s="19">
        <v>24.508322748952168</v>
      </c>
      <c r="L85" s="19">
        <v>22.25159251684374</v>
      </c>
    </row>
    <row r="86" spans="1:12" x14ac:dyDescent="0.25">
      <c r="A86" s="13" t="s">
        <v>151</v>
      </c>
      <c r="B86" s="18">
        <v>54</v>
      </c>
      <c r="C86" s="18">
        <v>74.653452082676566</v>
      </c>
      <c r="D86" s="18">
        <v>75.150147010820859</v>
      </c>
      <c r="E86" s="18">
        <v>45.672292278121311</v>
      </c>
      <c r="F86" s="18">
        <v>37.597656565282399</v>
      </c>
      <c r="G86" s="18">
        <v>23.135324222139641</v>
      </c>
      <c r="H86" s="18">
        <v>29.554908081844328</v>
      </c>
      <c r="I86" s="18">
        <v>27.544681410363978</v>
      </c>
      <c r="J86" s="18">
        <v>25.681558138460691</v>
      </c>
      <c r="K86" s="18">
        <v>27.288829122121648</v>
      </c>
      <c r="L86" s="18">
        <v>23.750868751007157</v>
      </c>
    </row>
    <row r="87" spans="1:12" x14ac:dyDescent="0.25">
      <c r="A87" s="14" t="s">
        <v>152</v>
      </c>
      <c r="B87" s="19">
        <v>45</v>
      </c>
      <c r="C87" s="19">
        <v>49.928437599783315</v>
      </c>
      <c r="D87" s="19">
        <v>69.434041623757253</v>
      </c>
      <c r="E87" s="19">
        <v>70.901883861201142</v>
      </c>
      <c r="F87" s="19">
        <v>43.149004499317215</v>
      </c>
      <c r="G87" s="19">
        <v>35.696006333403467</v>
      </c>
      <c r="H87" s="19">
        <v>21.861680214450978</v>
      </c>
      <c r="I87" s="19">
        <v>28.169580840993756</v>
      </c>
      <c r="J87" s="19">
        <v>26.352428792327999</v>
      </c>
      <c r="K87" s="19">
        <v>24.732722919229616</v>
      </c>
      <c r="L87" s="19">
        <v>26.335018346894866</v>
      </c>
    </row>
    <row r="88" spans="1:12" x14ac:dyDescent="0.25">
      <c r="A88" s="13" t="s">
        <v>153</v>
      </c>
      <c r="B88" s="18">
        <v>54</v>
      </c>
      <c r="C88" s="18">
        <v>42.043405150827006</v>
      </c>
      <c r="D88" s="18">
        <v>46.866476517154581</v>
      </c>
      <c r="E88" s="18">
        <v>65.635871366522338</v>
      </c>
      <c r="F88" s="18">
        <v>67.938582738999372</v>
      </c>
      <c r="G88" s="18">
        <v>41.437155845086984</v>
      </c>
      <c r="H88" s="18">
        <v>34.445820353212625</v>
      </c>
      <c r="I88" s="18">
        <v>21.042039181675616</v>
      </c>
      <c r="J88" s="18">
        <v>27.306329048208163</v>
      </c>
      <c r="K88" s="18">
        <v>25.628818460537151</v>
      </c>
      <c r="L88" s="18">
        <v>24.170983522465153</v>
      </c>
    </row>
    <row r="89" spans="1:12" x14ac:dyDescent="0.25">
      <c r="A89" s="14" t="s">
        <v>154</v>
      </c>
      <c r="B89" s="19">
        <v>57</v>
      </c>
      <c r="C89" s="19">
        <v>51.519396135083767</v>
      </c>
      <c r="D89" s="19">
        <v>39.974384569290365</v>
      </c>
      <c r="E89" s="19">
        <v>44.54696041745585</v>
      </c>
      <c r="F89" s="19">
        <v>62.538334472177326</v>
      </c>
      <c r="G89" s="19">
        <v>65.394067160319338</v>
      </c>
      <c r="H89" s="19">
        <v>39.859898194416331</v>
      </c>
      <c r="I89" s="19">
        <v>33.22863167063565</v>
      </c>
      <c r="J89" s="19">
        <v>20.168148414371046</v>
      </c>
      <c r="K89" s="19">
        <v>26.358413801548355</v>
      </c>
      <c r="L89" s="19">
        <v>24.800917213530436</v>
      </c>
    </row>
    <row r="90" spans="1:12" x14ac:dyDescent="0.25">
      <c r="A90" s="13" t="s">
        <v>155</v>
      </c>
      <c r="B90" s="18">
        <v>43</v>
      </c>
      <c r="C90" s="18">
        <v>51.976660567197982</v>
      </c>
      <c r="D90" s="18">
        <v>47.035168243664302</v>
      </c>
      <c r="E90" s="18">
        <v>36.207589675803646</v>
      </c>
      <c r="F90" s="18">
        <v>40.311471241884263</v>
      </c>
      <c r="G90" s="18">
        <v>56.884691908758477</v>
      </c>
      <c r="H90" s="18">
        <v>60.815383474643376</v>
      </c>
      <c r="I90" s="18">
        <v>37.012273317286841</v>
      </c>
      <c r="J90" s="18">
        <v>31.040500480785411</v>
      </c>
      <c r="K90" s="18">
        <v>18.574149497777373</v>
      </c>
      <c r="L90" s="18">
        <v>24.651431987758361</v>
      </c>
    </row>
    <row r="91" spans="1:12" x14ac:dyDescent="0.25">
      <c r="A91" s="14" t="s">
        <v>233</v>
      </c>
      <c r="B91" s="19">
        <v>18.858796120713023</v>
      </c>
      <c r="C91" s="19">
        <v>37.076589770665443</v>
      </c>
      <c r="D91" s="19">
        <v>46.521648165339052</v>
      </c>
      <c r="E91" s="19">
        <v>42.29905059275567</v>
      </c>
      <c r="F91" s="19">
        <v>32.35436350916622</v>
      </c>
      <c r="G91" s="19">
        <v>36.10601326125466</v>
      </c>
      <c r="H91" s="19">
        <v>51.423490893677581</v>
      </c>
      <c r="I91" s="19">
        <v>56.459717160640693</v>
      </c>
      <c r="J91" s="19">
        <v>34.385176988833599</v>
      </c>
      <c r="K91" s="19">
        <v>29.068599994543693</v>
      </c>
      <c r="L91" s="19">
        <v>17.198744991937289</v>
      </c>
    </row>
    <row r="92" spans="1:12" x14ac:dyDescent="0.25">
      <c r="A92" s="13" t="s">
        <v>234</v>
      </c>
      <c r="B92" s="18">
        <v>11.382218128623276</v>
      </c>
      <c r="C92" s="18">
        <v>8.7473680616201932</v>
      </c>
      <c r="D92" s="18">
        <v>17.417164515511857</v>
      </c>
      <c r="E92" s="18">
        <v>22.127718574390197</v>
      </c>
      <c r="F92" s="18">
        <v>20.366134945199928</v>
      </c>
      <c r="G92" s="18">
        <v>15.765317119008152</v>
      </c>
      <c r="H92" s="18">
        <v>17.800793580896272</v>
      </c>
      <c r="I92" s="18">
        <v>25.645555015256519</v>
      </c>
      <c r="J92" s="18">
        <v>28.47627866105179</v>
      </c>
      <c r="K92" s="18">
        <v>17.535392557078069</v>
      </c>
      <c r="L92" s="18">
        <v>14.985667386917235</v>
      </c>
    </row>
    <row r="93" spans="1:12" x14ac:dyDescent="0.25">
      <c r="A93" s="14" t="s">
        <v>235</v>
      </c>
      <c r="B93" s="19">
        <v>4.6831012623936719</v>
      </c>
      <c r="C93" s="19">
        <v>5.2794701576607963</v>
      </c>
      <c r="D93" s="19">
        <v>4.1091791221725016</v>
      </c>
      <c r="E93" s="19">
        <v>8.2843607215585564</v>
      </c>
      <c r="F93" s="19">
        <v>10.654047696111158</v>
      </c>
      <c r="G93" s="19">
        <v>9.9238106108508912</v>
      </c>
      <c r="H93" s="19">
        <v>7.7725323408658857</v>
      </c>
      <c r="I93" s="19">
        <v>8.8774842617739829</v>
      </c>
      <c r="J93" s="19">
        <v>12.93470827978005</v>
      </c>
      <c r="K93" s="19">
        <v>14.5220344524749</v>
      </c>
      <c r="L93" s="19">
        <v>9.0399799236537355</v>
      </c>
    </row>
    <row r="94" spans="1:12" x14ac:dyDescent="0.25">
      <c r="A94" s="17" t="s">
        <v>236</v>
      </c>
      <c r="B94" s="18">
        <v>1.0758844882700316</v>
      </c>
      <c r="C94" s="18">
        <v>2.1721858675275181</v>
      </c>
      <c r="D94" s="18">
        <v>2.4800932572139049</v>
      </c>
      <c r="E94" s="18">
        <v>1.9545042528166021</v>
      </c>
      <c r="F94" s="18">
        <v>3.9887516628770685</v>
      </c>
      <c r="G94" s="18">
        <v>5.1913999322732813</v>
      </c>
      <c r="H94" s="18">
        <v>4.8925840397125668</v>
      </c>
      <c r="I94" s="18">
        <v>3.8762616518522659</v>
      </c>
      <c r="J94" s="18">
        <v>4.4774881696291677</v>
      </c>
      <c r="K94" s="18">
        <v>6.5963071055556348</v>
      </c>
      <c r="L94" s="18">
        <v>7.4865104658287738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230.4</v>
      </c>
      <c r="C96" s="18">
        <f t="shared" ref="C96:L96" si="10">SUM(C73:C76)</f>
        <v>225.97942683266356</v>
      </c>
      <c r="D96" s="18">
        <f t="shared" si="10"/>
        <v>225.43514107296136</v>
      </c>
      <c r="E96" s="18">
        <f t="shared" si="10"/>
        <v>218.69533048589204</v>
      </c>
      <c r="F96" s="18">
        <f t="shared" si="10"/>
        <v>204.2098737707982</v>
      </c>
      <c r="G96" s="18">
        <f t="shared" si="10"/>
        <v>197.87603282765053</v>
      </c>
      <c r="H96" s="18">
        <f t="shared" si="10"/>
        <v>193.86609597593147</v>
      </c>
      <c r="I96" s="18">
        <f t="shared" si="10"/>
        <v>192.57791134529691</v>
      </c>
      <c r="J96" s="18">
        <f t="shared" si="10"/>
        <v>192.73912704280019</v>
      </c>
      <c r="K96" s="18">
        <f t="shared" si="10"/>
        <v>190.77958501200561</v>
      </c>
      <c r="L96" s="18">
        <f t="shared" si="10"/>
        <v>189.20098916063594</v>
      </c>
    </row>
    <row r="97" spans="1:12" x14ac:dyDescent="0.25">
      <c r="A97" s="16" t="s">
        <v>242</v>
      </c>
      <c r="B97" s="19">
        <f>SUM(B77:B78)</f>
        <v>76.599999999999994</v>
      </c>
      <c r="C97" s="19">
        <f t="shared" ref="C97:L97" si="11">SUM(C77:C78)</f>
        <v>76.723441868400471</v>
      </c>
      <c r="D97" s="19">
        <f t="shared" si="11"/>
        <v>68.196145142942171</v>
      </c>
      <c r="E97" s="19">
        <f t="shared" si="11"/>
        <v>68.906905050951735</v>
      </c>
      <c r="F97" s="19">
        <f t="shared" si="11"/>
        <v>78.057435261518975</v>
      </c>
      <c r="G97" s="19">
        <f t="shared" si="11"/>
        <v>68.637543185090223</v>
      </c>
      <c r="H97" s="19">
        <f t="shared" si="11"/>
        <v>65.557675111061968</v>
      </c>
      <c r="I97" s="19">
        <f t="shared" si="11"/>
        <v>61.710379204419091</v>
      </c>
      <c r="J97" s="19">
        <f t="shared" si="11"/>
        <v>59.827400678380485</v>
      </c>
      <c r="K97" s="19">
        <f t="shared" si="11"/>
        <v>60.260036012931891</v>
      </c>
      <c r="L97" s="19">
        <f t="shared" si="11"/>
        <v>59.66700977926574</v>
      </c>
    </row>
    <row r="98" spans="1:12" x14ac:dyDescent="0.25">
      <c r="A98" s="11" t="s">
        <v>243</v>
      </c>
      <c r="B98" s="18">
        <f>SUM(B79:B86)</f>
        <v>427</v>
      </c>
      <c r="C98" s="18">
        <f t="shared" ref="C98:L98" si="12">SUM(C79:C86)</f>
        <v>391.20798280211227</v>
      </c>
      <c r="D98" s="18">
        <f t="shared" si="12"/>
        <v>338.7605811970983</v>
      </c>
      <c r="E98" s="18">
        <f t="shared" si="12"/>
        <v>284.84305050518248</v>
      </c>
      <c r="F98" s="18">
        <f t="shared" si="12"/>
        <v>257.52183456723344</v>
      </c>
      <c r="G98" s="18">
        <f t="shared" si="12"/>
        <v>247.26097243579187</v>
      </c>
      <c r="H98" s="18">
        <f t="shared" si="12"/>
        <v>248.03683762396332</v>
      </c>
      <c r="I98" s="18">
        <f t="shared" si="12"/>
        <v>239.90840023905457</v>
      </c>
      <c r="J98" s="18">
        <f t="shared" si="12"/>
        <v>231.54272544985432</v>
      </c>
      <c r="K98" s="18">
        <f t="shared" si="12"/>
        <v>223.37287170988219</v>
      </c>
      <c r="L98" s="18">
        <f t="shared" si="12"/>
        <v>214.25999518748307</v>
      </c>
    </row>
    <row r="99" spans="1:12" x14ac:dyDescent="0.25">
      <c r="A99" s="16" t="s">
        <v>157</v>
      </c>
      <c r="B99" s="19">
        <f>SUM(B87:B94)</f>
        <v>234.99999999999997</v>
      </c>
      <c r="C99" s="19">
        <f t="shared" ref="C99:L99" si="13">SUM(C87:C94)</f>
        <v>248.74351331036604</v>
      </c>
      <c r="D99" s="19">
        <f t="shared" si="13"/>
        <v>273.83815601410384</v>
      </c>
      <c r="E99" s="19">
        <f t="shared" si="13"/>
        <v>291.9579394625041</v>
      </c>
      <c r="F99" s="19">
        <f t="shared" si="13"/>
        <v>281.3006907657325</v>
      </c>
      <c r="G99" s="19">
        <f t="shared" si="13"/>
        <v>266.39846217095521</v>
      </c>
      <c r="H99" s="19">
        <f t="shared" si="13"/>
        <v>238.87218309187563</v>
      </c>
      <c r="I99" s="19">
        <f t="shared" si="13"/>
        <v>214.31154310011533</v>
      </c>
      <c r="J99" s="19">
        <f t="shared" si="13"/>
        <v>185.14105883498723</v>
      </c>
      <c r="K99" s="19">
        <f t="shared" si="13"/>
        <v>163.01643878874481</v>
      </c>
      <c r="L99" s="19">
        <f t="shared" si="13"/>
        <v>148.66925383898587</v>
      </c>
    </row>
    <row r="100" spans="1:12" x14ac:dyDescent="0.25">
      <c r="A100" s="24" t="s">
        <v>156</v>
      </c>
      <c r="B100" s="25">
        <f>SUM(B91:B94)</f>
        <v>36.000000000000007</v>
      </c>
      <c r="C100" s="25">
        <f t="shared" ref="C100:L100" si="14">SUM(C91:C94)</f>
        <v>53.27561385747395</v>
      </c>
      <c r="D100" s="25">
        <f t="shared" si="14"/>
        <v>70.528085060237316</v>
      </c>
      <c r="E100" s="25">
        <f t="shared" si="14"/>
        <v>74.665634141521025</v>
      </c>
      <c r="F100" s="25">
        <f t="shared" si="14"/>
        <v>67.363297813354379</v>
      </c>
      <c r="G100" s="25">
        <f t="shared" si="14"/>
        <v>66.986540923386983</v>
      </c>
      <c r="H100" s="25">
        <f t="shared" si="14"/>
        <v>81.889400855152303</v>
      </c>
      <c r="I100" s="25">
        <f t="shared" si="14"/>
        <v>94.85901808952346</v>
      </c>
      <c r="J100" s="25">
        <f t="shared" si="14"/>
        <v>80.273652099294608</v>
      </c>
      <c r="K100" s="25">
        <f t="shared" si="14"/>
        <v>67.722334109652294</v>
      </c>
      <c r="L100" s="25">
        <f t="shared" si="14"/>
        <v>48.710902768337036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169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13539</v>
      </c>
      <c r="C6" s="18">
        <v>13806.020833037563</v>
      </c>
      <c r="D6" s="18">
        <v>14024.085566060608</v>
      </c>
      <c r="E6" s="18">
        <v>14268.639109434376</v>
      </c>
      <c r="F6" s="18">
        <v>14499.446777223684</v>
      </c>
      <c r="G6" s="18">
        <v>14667.577039267399</v>
      </c>
      <c r="H6" s="18">
        <v>14767.073904678877</v>
      </c>
      <c r="I6" s="18">
        <v>14802.753910128786</v>
      </c>
      <c r="J6" s="18">
        <v>14823.295832136133</v>
      </c>
      <c r="K6" s="18">
        <v>14888.278267428825</v>
      </c>
      <c r="L6" s="18">
        <v>15003.494915136682</v>
      </c>
    </row>
    <row r="7" spans="1:12" x14ac:dyDescent="0.25">
      <c r="A7" s="12" t="s">
        <v>140</v>
      </c>
      <c r="B7" s="28">
        <v>879</v>
      </c>
      <c r="C7" s="28">
        <v>833.69820509844862</v>
      </c>
      <c r="D7" s="28">
        <v>853.94696696309347</v>
      </c>
      <c r="E7" s="19">
        <v>900.71892711853172</v>
      </c>
      <c r="F7" s="28">
        <v>930.47996442969145</v>
      </c>
      <c r="G7" s="28">
        <v>924.6316213638529</v>
      </c>
      <c r="H7" s="28">
        <v>898.39062279309769</v>
      </c>
      <c r="I7" s="28">
        <v>880.25238183098327</v>
      </c>
      <c r="J7" s="28">
        <v>886.65963926766187</v>
      </c>
      <c r="K7" s="28">
        <v>913.10628975923578</v>
      </c>
      <c r="L7" s="28">
        <v>942.45386767694163</v>
      </c>
    </row>
    <row r="8" spans="1:12" x14ac:dyDescent="0.25">
      <c r="A8" s="13" t="s">
        <v>141</v>
      </c>
      <c r="B8" s="18">
        <v>956</v>
      </c>
      <c r="C8" s="18">
        <v>880.117329387052</v>
      </c>
      <c r="D8" s="18">
        <v>835.18366833457605</v>
      </c>
      <c r="E8" s="18">
        <v>855.85915923033554</v>
      </c>
      <c r="F8" s="18">
        <v>903.11407311277526</v>
      </c>
      <c r="G8" s="18">
        <v>933.31311224822991</v>
      </c>
      <c r="H8" s="18">
        <v>927.77463979133154</v>
      </c>
      <c r="I8" s="18">
        <v>901.73669181544346</v>
      </c>
      <c r="J8" s="18">
        <v>883.79358747443916</v>
      </c>
      <c r="K8" s="18">
        <v>890.46943217403054</v>
      </c>
      <c r="L8" s="18">
        <v>917.25932898618203</v>
      </c>
    </row>
    <row r="9" spans="1:12" x14ac:dyDescent="0.25">
      <c r="A9" s="14" t="s">
        <v>142</v>
      </c>
      <c r="B9" s="19">
        <v>1044</v>
      </c>
      <c r="C9" s="19">
        <v>960.48503150977672</v>
      </c>
      <c r="D9" s="19">
        <v>884.54049944662484</v>
      </c>
      <c r="E9" s="19">
        <v>839.62924161442379</v>
      </c>
      <c r="F9" s="19">
        <v>860.62377028977426</v>
      </c>
      <c r="G9" s="19">
        <v>908.32988851741948</v>
      </c>
      <c r="H9" s="19">
        <v>938.86939987319238</v>
      </c>
      <c r="I9" s="19">
        <v>933.43910025537934</v>
      </c>
      <c r="J9" s="19">
        <v>907.35924173460762</v>
      </c>
      <c r="K9" s="19">
        <v>889.40202292879894</v>
      </c>
      <c r="L9" s="19">
        <v>896.20421006550941</v>
      </c>
    </row>
    <row r="10" spans="1:12" x14ac:dyDescent="0.25">
      <c r="A10" s="13" t="s">
        <v>240</v>
      </c>
      <c r="B10" s="18">
        <v>573</v>
      </c>
      <c r="C10" s="18">
        <v>627.2370169859189</v>
      </c>
      <c r="D10" s="18">
        <v>577.28540037275729</v>
      </c>
      <c r="E10" s="18">
        <v>531.81663010035197</v>
      </c>
      <c r="F10" s="18">
        <v>504.97441421772862</v>
      </c>
      <c r="G10" s="18">
        <v>517.74228995386329</v>
      </c>
      <c r="H10" s="18">
        <v>546.57660285170209</v>
      </c>
      <c r="I10" s="18">
        <v>565.07957737831384</v>
      </c>
      <c r="J10" s="18">
        <v>561.92496441665389</v>
      </c>
      <c r="K10" s="18">
        <v>546.32504821033149</v>
      </c>
      <c r="L10" s="18">
        <v>535.60148947198695</v>
      </c>
    </row>
    <row r="11" spans="1:12" x14ac:dyDescent="0.25">
      <c r="A11" s="14" t="s">
        <v>241</v>
      </c>
      <c r="B11" s="19">
        <v>382</v>
      </c>
      <c r="C11" s="19">
        <v>417.35200789429553</v>
      </c>
      <c r="D11" s="19">
        <v>384.18452567256907</v>
      </c>
      <c r="E11" s="19">
        <v>354.10188683707946</v>
      </c>
      <c r="F11" s="19">
        <v>336.37924336412323</v>
      </c>
      <c r="G11" s="19">
        <v>345.0321718721932</v>
      </c>
      <c r="H11" s="19">
        <v>364.34079881350851</v>
      </c>
      <c r="I11" s="19">
        <v>376.72179801138429</v>
      </c>
      <c r="J11" s="19">
        <v>374.64361084141456</v>
      </c>
      <c r="K11" s="19">
        <v>364.26575039904549</v>
      </c>
      <c r="L11" s="19">
        <v>357.14312360239336</v>
      </c>
    </row>
    <row r="12" spans="1:12" x14ac:dyDescent="0.25">
      <c r="A12" s="13" t="s">
        <v>143</v>
      </c>
      <c r="B12" s="18">
        <v>693</v>
      </c>
      <c r="C12" s="18">
        <v>822.7292773639042</v>
      </c>
      <c r="D12" s="18">
        <v>900.766911496239</v>
      </c>
      <c r="E12" s="18">
        <v>829.75509563921412</v>
      </c>
      <c r="F12" s="18">
        <v>765.04465714304274</v>
      </c>
      <c r="G12" s="18">
        <v>726.9547449975081</v>
      </c>
      <c r="H12" s="18">
        <v>745.79139414071369</v>
      </c>
      <c r="I12" s="18">
        <v>787.6965491601818</v>
      </c>
      <c r="J12" s="18">
        <v>814.65529351611849</v>
      </c>
      <c r="K12" s="18">
        <v>810.34211258585844</v>
      </c>
      <c r="L12" s="18">
        <v>788.04257655713957</v>
      </c>
    </row>
    <row r="13" spans="1:12" x14ac:dyDescent="0.25">
      <c r="A13" s="14" t="s">
        <v>144</v>
      </c>
      <c r="B13" s="19">
        <v>688</v>
      </c>
      <c r="C13" s="19">
        <v>695.13571690322613</v>
      </c>
      <c r="D13" s="19">
        <v>825.96486870413912</v>
      </c>
      <c r="E13" s="19">
        <v>904.9989382723727</v>
      </c>
      <c r="F13" s="19">
        <v>834.21799470149153</v>
      </c>
      <c r="G13" s="19">
        <v>769.6298839158701</v>
      </c>
      <c r="H13" s="19">
        <v>731.71001277970117</v>
      </c>
      <c r="I13" s="19">
        <v>751.03883242691995</v>
      </c>
      <c r="J13" s="19">
        <v>793.58846331056714</v>
      </c>
      <c r="K13" s="19">
        <v>821.07321524294468</v>
      </c>
      <c r="L13" s="19">
        <v>817.01542365108321</v>
      </c>
    </row>
    <row r="14" spans="1:12" x14ac:dyDescent="0.25">
      <c r="A14" s="13" t="s">
        <v>145</v>
      </c>
      <c r="B14" s="18">
        <v>734</v>
      </c>
      <c r="C14" s="18">
        <v>740.43092283290798</v>
      </c>
      <c r="D14" s="18">
        <v>748.06923805235829</v>
      </c>
      <c r="E14" s="18">
        <v>888.83639230737185</v>
      </c>
      <c r="F14" s="18">
        <v>973.85223167487766</v>
      </c>
      <c r="G14" s="18">
        <v>897.67970071355194</v>
      </c>
      <c r="H14" s="18">
        <v>828.15558426821974</v>
      </c>
      <c r="I14" s="18">
        <v>787.34268188919566</v>
      </c>
      <c r="J14" s="18">
        <v>808.11986280227552</v>
      </c>
      <c r="K14" s="18">
        <v>853.88078451901413</v>
      </c>
      <c r="L14" s="18">
        <v>883.43037680159716</v>
      </c>
    </row>
    <row r="15" spans="1:12" x14ac:dyDescent="0.25">
      <c r="A15" s="14" t="s">
        <v>146</v>
      </c>
      <c r="B15" s="19">
        <v>709</v>
      </c>
      <c r="C15" s="19">
        <v>737.51288773075305</v>
      </c>
      <c r="D15" s="19">
        <v>743.5828186573242</v>
      </c>
      <c r="E15" s="19">
        <v>750.82337222327305</v>
      </c>
      <c r="F15" s="19">
        <v>891.56125029498014</v>
      </c>
      <c r="G15" s="19">
        <v>976.19091594926363</v>
      </c>
      <c r="H15" s="19">
        <v>899.19638238995549</v>
      </c>
      <c r="I15" s="19">
        <v>828.91798401852748</v>
      </c>
      <c r="J15" s="19">
        <v>787.41702353023675</v>
      </c>
      <c r="K15" s="19">
        <v>807.4759630269549</v>
      </c>
      <c r="L15" s="19">
        <v>852.38115954604746</v>
      </c>
    </row>
    <row r="16" spans="1:12" x14ac:dyDescent="0.25">
      <c r="A16" s="13" t="s">
        <v>147</v>
      </c>
      <c r="B16" s="18">
        <v>823</v>
      </c>
      <c r="C16" s="18">
        <v>710.53503894581661</v>
      </c>
      <c r="D16" s="18">
        <v>739.52189304044953</v>
      </c>
      <c r="E16" s="18">
        <v>745.98190722177583</v>
      </c>
      <c r="F16" s="18">
        <v>753.58157998004151</v>
      </c>
      <c r="G16" s="18">
        <v>895.19498543794805</v>
      </c>
      <c r="H16" s="18">
        <v>980.52070895471354</v>
      </c>
      <c r="I16" s="18">
        <v>903.47591278930201</v>
      </c>
      <c r="J16" s="18">
        <v>833.10256017005952</v>
      </c>
      <c r="K16" s="18">
        <v>791.59663748543858</v>
      </c>
      <c r="L16" s="18">
        <v>811.94926146037278</v>
      </c>
    </row>
    <row r="17" spans="1:12" x14ac:dyDescent="0.25">
      <c r="A17" s="14" t="s">
        <v>148</v>
      </c>
      <c r="B17" s="19">
        <v>909</v>
      </c>
      <c r="C17" s="19">
        <v>824.02624018386405</v>
      </c>
      <c r="D17" s="19">
        <v>711.60842888464504</v>
      </c>
      <c r="E17" s="19">
        <v>740.82410608028044</v>
      </c>
      <c r="F17" s="19">
        <v>747.46603731465257</v>
      </c>
      <c r="G17" s="19">
        <v>755.25088557077549</v>
      </c>
      <c r="H17" s="19">
        <v>897.36211927010356</v>
      </c>
      <c r="I17" s="19">
        <v>983.08562895994032</v>
      </c>
      <c r="J17" s="19">
        <v>905.99878408115865</v>
      </c>
      <c r="K17" s="19">
        <v>835.57081928317643</v>
      </c>
      <c r="L17" s="19">
        <v>794.06562223284618</v>
      </c>
    </row>
    <row r="18" spans="1:12" x14ac:dyDescent="0.25">
      <c r="A18" s="13" t="s">
        <v>149</v>
      </c>
      <c r="B18" s="18">
        <v>1012</v>
      </c>
      <c r="C18" s="18">
        <v>892.91306671846257</v>
      </c>
      <c r="D18" s="18">
        <v>807.57037447040102</v>
      </c>
      <c r="E18" s="18">
        <v>695.61803975181419</v>
      </c>
      <c r="F18" s="18">
        <v>722.13371456302889</v>
      </c>
      <c r="G18" s="18">
        <v>726.34426544397797</v>
      </c>
      <c r="H18" s="18">
        <v>731.37815343561647</v>
      </c>
      <c r="I18" s="18">
        <v>865.69626499079232</v>
      </c>
      <c r="J18" s="18">
        <v>944.41245090750567</v>
      </c>
      <c r="K18" s="18">
        <v>866.3294396222816</v>
      </c>
      <c r="L18" s="18">
        <v>794.89308619684198</v>
      </c>
    </row>
    <row r="19" spans="1:12" x14ac:dyDescent="0.25">
      <c r="A19" s="14" t="s">
        <v>150</v>
      </c>
      <c r="B19" s="19">
        <v>961</v>
      </c>
      <c r="C19" s="19">
        <v>997.04153403172984</v>
      </c>
      <c r="D19" s="19">
        <v>879.94168263775327</v>
      </c>
      <c r="E19" s="19">
        <v>796.04546240505238</v>
      </c>
      <c r="F19" s="19">
        <v>685.86534355830941</v>
      </c>
      <c r="G19" s="19">
        <v>712.18919492309442</v>
      </c>
      <c r="H19" s="19">
        <v>716.51703580207402</v>
      </c>
      <c r="I19" s="19">
        <v>721.66245174356368</v>
      </c>
      <c r="J19" s="19">
        <v>854.40207383629945</v>
      </c>
      <c r="K19" s="19">
        <v>932.3139234647108</v>
      </c>
      <c r="L19" s="19">
        <v>855.42857508014572</v>
      </c>
    </row>
    <row r="20" spans="1:12" x14ac:dyDescent="0.25">
      <c r="A20" s="13" t="s">
        <v>151</v>
      </c>
      <c r="B20" s="18">
        <v>851</v>
      </c>
      <c r="C20" s="18">
        <v>929.46484949550677</v>
      </c>
      <c r="D20" s="18">
        <v>965.19067623803312</v>
      </c>
      <c r="E20" s="18">
        <v>852.57406146820222</v>
      </c>
      <c r="F20" s="18">
        <v>771.94598055761855</v>
      </c>
      <c r="G20" s="18">
        <v>665.65485714381236</v>
      </c>
      <c r="H20" s="18">
        <v>691.7648970722687</v>
      </c>
      <c r="I20" s="18">
        <v>696.51815655444489</v>
      </c>
      <c r="J20" s="18">
        <v>702.06427508859997</v>
      </c>
      <c r="K20" s="18">
        <v>831.82539895712273</v>
      </c>
      <c r="L20" s="18">
        <v>908.34651163967578</v>
      </c>
    </row>
    <row r="21" spans="1:12" x14ac:dyDescent="0.25">
      <c r="A21" s="14" t="s">
        <v>152</v>
      </c>
      <c r="B21" s="19">
        <v>749</v>
      </c>
      <c r="C21" s="19">
        <v>819.01500342031648</v>
      </c>
      <c r="D21" s="19">
        <v>896.68901381070793</v>
      </c>
      <c r="E21" s="19">
        <v>933.27560699979699</v>
      </c>
      <c r="F21" s="19">
        <v>826.13849735626582</v>
      </c>
      <c r="G21" s="19">
        <v>749.5164636935433</v>
      </c>
      <c r="H21" s="19">
        <v>647.53634769990845</v>
      </c>
      <c r="I21" s="19">
        <v>674.13557345062134</v>
      </c>
      <c r="J21" s="19">
        <v>679.90111511285204</v>
      </c>
      <c r="K21" s="19">
        <v>686.40102889461195</v>
      </c>
      <c r="L21" s="19">
        <v>814.47365104575795</v>
      </c>
    </row>
    <row r="22" spans="1:12" x14ac:dyDescent="0.25">
      <c r="A22" s="13" t="s">
        <v>153</v>
      </c>
      <c r="B22" s="18">
        <v>598</v>
      </c>
      <c r="C22" s="18">
        <v>697.88448151157081</v>
      </c>
      <c r="D22" s="18">
        <v>770.55488226608884</v>
      </c>
      <c r="E22" s="18">
        <v>850.74787280300154</v>
      </c>
      <c r="F22" s="18">
        <v>891.93319969221113</v>
      </c>
      <c r="G22" s="18">
        <v>794.53732836427514</v>
      </c>
      <c r="H22" s="18">
        <v>724.80326396054227</v>
      </c>
      <c r="I22" s="18">
        <v>629.16462723498557</v>
      </c>
      <c r="J22" s="18">
        <v>657.71236370439078</v>
      </c>
      <c r="K22" s="18">
        <v>665.7082754841681</v>
      </c>
      <c r="L22" s="18">
        <v>674.16144797875018</v>
      </c>
    </row>
    <row r="23" spans="1:12" x14ac:dyDescent="0.25">
      <c r="A23" s="14" t="s">
        <v>154</v>
      </c>
      <c r="B23" s="19">
        <v>378</v>
      </c>
      <c r="C23" s="19">
        <v>528.64810169448913</v>
      </c>
      <c r="D23" s="19">
        <v>619.70919239110299</v>
      </c>
      <c r="E23" s="19">
        <v>687.19763004001766</v>
      </c>
      <c r="F23" s="19">
        <v>761.87166124860835</v>
      </c>
      <c r="G23" s="19">
        <v>801.97016275504211</v>
      </c>
      <c r="H23" s="19">
        <v>717.15019516276493</v>
      </c>
      <c r="I23" s="19">
        <v>656.65145436284274</v>
      </c>
      <c r="J23" s="19">
        <v>572.05435835894423</v>
      </c>
      <c r="K23" s="19">
        <v>600.08682712742439</v>
      </c>
      <c r="L23" s="19">
        <v>609.40483374052803</v>
      </c>
    </row>
    <row r="24" spans="1:12" x14ac:dyDescent="0.25">
      <c r="A24" s="13" t="s">
        <v>155</v>
      </c>
      <c r="B24" s="18">
        <v>296</v>
      </c>
      <c r="C24" s="18">
        <v>314.007700822434</v>
      </c>
      <c r="D24" s="18">
        <v>443.34440496839903</v>
      </c>
      <c r="E24" s="18">
        <v>524.40893555100104</v>
      </c>
      <c r="F24" s="18">
        <v>586.50873654113377</v>
      </c>
      <c r="G24" s="18">
        <v>655.52956733229632</v>
      </c>
      <c r="H24" s="18">
        <v>695.36336715674111</v>
      </c>
      <c r="I24" s="18">
        <v>626.36287582651516</v>
      </c>
      <c r="J24" s="18">
        <v>577.50910658712451</v>
      </c>
      <c r="K24" s="18">
        <v>506.42344704591943</v>
      </c>
      <c r="L24" s="18">
        <v>534.56446275427606</v>
      </c>
    </row>
    <row r="25" spans="1:12" x14ac:dyDescent="0.25">
      <c r="A25" s="14" t="s">
        <v>233</v>
      </c>
      <c r="B25" s="19">
        <v>166.9230788794477</v>
      </c>
      <c r="C25" s="19">
        <v>236.24262005080919</v>
      </c>
      <c r="D25" s="19">
        <v>256.14176561339411</v>
      </c>
      <c r="E25" s="19">
        <v>368.85296328384084</v>
      </c>
      <c r="F25" s="19">
        <v>444.12326588374799</v>
      </c>
      <c r="G25" s="19">
        <v>504.76944326331181</v>
      </c>
      <c r="H25" s="19">
        <v>572.41909543151723</v>
      </c>
      <c r="I25" s="19">
        <v>615.24233371313005</v>
      </c>
      <c r="J25" s="19">
        <v>560.78592203198195</v>
      </c>
      <c r="K25" s="19">
        <v>522.6299203233998</v>
      </c>
      <c r="L25" s="19">
        <v>462.76677187782695</v>
      </c>
    </row>
    <row r="26" spans="1:12" x14ac:dyDescent="0.25">
      <c r="A26" s="13" t="s">
        <v>234</v>
      </c>
      <c r="B26" s="18">
        <v>94.106440429199125</v>
      </c>
      <c r="C26" s="18">
        <v>79.48455207201448</v>
      </c>
      <c r="D26" s="18">
        <v>117.85528873572345</v>
      </c>
      <c r="E26" s="18">
        <v>134.03696335146938</v>
      </c>
      <c r="F26" s="18">
        <v>200.70380579542956</v>
      </c>
      <c r="G26" s="18">
        <v>251.6886466811996</v>
      </c>
      <c r="H26" s="18">
        <v>296.40652741933445</v>
      </c>
      <c r="I26" s="18">
        <v>347.99375011850276</v>
      </c>
      <c r="J26" s="18">
        <v>385.31819887526399</v>
      </c>
      <c r="K26" s="18">
        <v>362.69097295906215</v>
      </c>
      <c r="L26" s="18">
        <v>347.25996580926289</v>
      </c>
    </row>
    <row r="27" spans="1:12" x14ac:dyDescent="0.25">
      <c r="A27" s="14" t="s">
        <v>235</v>
      </c>
      <c r="B27" s="19">
        <v>35.518471867871</v>
      </c>
      <c r="C27" s="19">
        <v>44.988106240434647</v>
      </c>
      <c r="D27" s="19">
        <v>39.81745997781492</v>
      </c>
      <c r="E27" s="19">
        <v>61.635107321688729</v>
      </c>
      <c r="F27" s="19">
        <v>73.258752496665153</v>
      </c>
      <c r="G27" s="19">
        <v>113.74280941653714</v>
      </c>
      <c r="H27" s="19">
        <v>148.1113254351705</v>
      </c>
      <c r="I27" s="19">
        <v>180.27992275414761</v>
      </c>
      <c r="J27" s="19">
        <v>218.5855513917063</v>
      </c>
      <c r="K27" s="19">
        <v>248.82583020872215</v>
      </c>
      <c r="L27" s="19">
        <v>241.32111242295989</v>
      </c>
    </row>
    <row r="28" spans="1:12" x14ac:dyDescent="0.25">
      <c r="A28" s="17" t="s">
        <v>236</v>
      </c>
      <c r="B28" s="18">
        <v>7.4520088234820649</v>
      </c>
      <c r="C28" s="18">
        <v>17.071142143829281</v>
      </c>
      <c r="D28" s="18">
        <v>22.615605326412563</v>
      </c>
      <c r="E28" s="18">
        <v>20.900809813478485</v>
      </c>
      <c r="F28" s="18">
        <v>33.668603007486027</v>
      </c>
      <c r="G28" s="18">
        <v>41.684099709831877</v>
      </c>
      <c r="H28" s="18">
        <v>66.935430176700351</v>
      </c>
      <c r="I28" s="18">
        <v>90.25936084366927</v>
      </c>
      <c r="J28" s="18">
        <v>113.28738509626879</v>
      </c>
      <c r="K28" s="18">
        <v>141.53512772657297</v>
      </c>
      <c r="L28" s="18">
        <v>165.32805653855507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3452</v>
      </c>
      <c r="C30" s="18">
        <f t="shared" ref="C30:L30" si="0">SUM(C7:C10)</f>
        <v>3301.5375829811965</v>
      </c>
      <c r="D30" s="18">
        <f t="shared" si="0"/>
        <v>3150.9565351170513</v>
      </c>
      <c r="E30" s="18">
        <f t="shared" si="0"/>
        <v>3128.023958063643</v>
      </c>
      <c r="F30" s="18">
        <f t="shared" si="0"/>
        <v>3199.1922220499696</v>
      </c>
      <c r="G30" s="18">
        <f t="shared" si="0"/>
        <v>3284.0169120833657</v>
      </c>
      <c r="H30" s="18">
        <f t="shared" si="0"/>
        <v>3311.6112653093232</v>
      </c>
      <c r="I30" s="18">
        <f t="shared" si="0"/>
        <v>3280.5077512801199</v>
      </c>
      <c r="J30" s="18">
        <f t="shared" si="0"/>
        <v>3239.7374328933624</v>
      </c>
      <c r="K30" s="18">
        <f t="shared" si="0"/>
        <v>3239.3027930723965</v>
      </c>
      <c r="L30" s="18">
        <f t="shared" si="0"/>
        <v>3291.51889620062</v>
      </c>
    </row>
    <row r="31" spans="1:12" x14ac:dyDescent="0.25">
      <c r="A31" s="16" t="s">
        <v>242</v>
      </c>
      <c r="B31" s="19">
        <f>SUM(B11:B12)</f>
        <v>1075</v>
      </c>
      <c r="C31" s="19">
        <f t="shared" ref="C31:L31" si="1">SUM(C11:C12)</f>
        <v>1240.0812852581998</v>
      </c>
      <c r="D31" s="19">
        <f t="shared" si="1"/>
        <v>1284.9514371688081</v>
      </c>
      <c r="E31" s="19">
        <f t="shared" si="1"/>
        <v>1183.8569824762935</v>
      </c>
      <c r="F31" s="19">
        <f t="shared" si="1"/>
        <v>1101.4239005071659</v>
      </c>
      <c r="G31" s="19">
        <f t="shared" si="1"/>
        <v>1071.9869168697014</v>
      </c>
      <c r="H31" s="19">
        <f t="shared" si="1"/>
        <v>1110.1321929542223</v>
      </c>
      <c r="I31" s="19">
        <f t="shared" si="1"/>
        <v>1164.418347171566</v>
      </c>
      <c r="J31" s="19">
        <f t="shared" si="1"/>
        <v>1189.298904357533</v>
      </c>
      <c r="K31" s="19">
        <f t="shared" si="1"/>
        <v>1174.6078629849039</v>
      </c>
      <c r="L31" s="19">
        <f t="shared" si="1"/>
        <v>1145.1857001595329</v>
      </c>
    </row>
    <row r="32" spans="1:12" x14ac:dyDescent="0.25">
      <c r="A32" s="11" t="s">
        <v>243</v>
      </c>
      <c r="B32" s="18">
        <f>SUM(B13:B20)</f>
        <v>6687</v>
      </c>
      <c r="C32" s="18">
        <f t="shared" ref="C32:L32" si="2">SUM(C13:C20)</f>
        <v>6527.0602568422673</v>
      </c>
      <c r="D32" s="18">
        <f t="shared" si="2"/>
        <v>6421.4499806851036</v>
      </c>
      <c r="E32" s="18">
        <f t="shared" si="2"/>
        <v>6375.7022797301415</v>
      </c>
      <c r="F32" s="18">
        <f t="shared" si="2"/>
        <v>6380.6241326450008</v>
      </c>
      <c r="G32" s="18">
        <f t="shared" si="2"/>
        <v>6398.1346890982932</v>
      </c>
      <c r="H32" s="18">
        <f t="shared" si="2"/>
        <v>6476.6048939726525</v>
      </c>
      <c r="I32" s="18">
        <f t="shared" si="2"/>
        <v>6537.7379133726863</v>
      </c>
      <c r="J32" s="18">
        <f t="shared" si="2"/>
        <v>6629.1054937267027</v>
      </c>
      <c r="K32" s="18">
        <f t="shared" si="2"/>
        <v>6740.0661816016436</v>
      </c>
      <c r="L32" s="18">
        <f t="shared" si="2"/>
        <v>6717.5100166086104</v>
      </c>
    </row>
    <row r="33" spans="1:12" x14ac:dyDescent="0.25">
      <c r="A33" s="16" t="s">
        <v>157</v>
      </c>
      <c r="B33" s="19">
        <f>SUM(B21:B28)</f>
        <v>2325</v>
      </c>
      <c r="C33" s="19">
        <f t="shared" ref="C33:L33" si="3">SUM(C21:C28)</f>
        <v>2737.3417079558981</v>
      </c>
      <c r="D33" s="19">
        <f t="shared" si="3"/>
        <v>3166.7276130896439</v>
      </c>
      <c r="E33" s="19">
        <f t="shared" si="3"/>
        <v>3581.0558891642945</v>
      </c>
      <c r="F33" s="19">
        <f t="shared" si="3"/>
        <v>3818.2065220215477</v>
      </c>
      <c r="G33" s="19">
        <f t="shared" si="3"/>
        <v>3913.4385212160378</v>
      </c>
      <c r="H33" s="19">
        <f t="shared" si="3"/>
        <v>3868.7255524426796</v>
      </c>
      <c r="I33" s="19">
        <f t="shared" si="3"/>
        <v>3820.089898304414</v>
      </c>
      <c r="J33" s="19">
        <f t="shared" si="3"/>
        <v>3765.1540011585325</v>
      </c>
      <c r="K33" s="19">
        <f t="shared" si="3"/>
        <v>3734.301429769881</v>
      </c>
      <c r="L33" s="19">
        <f t="shared" si="3"/>
        <v>3849.2803021679174</v>
      </c>
    </row>
    <row r="34" spans="1:12" x14ac:dyDescent="0.25">
      <c r="A34" s="24" t="s">
        <v>156</v>
      </c>
      <c r="B34" s="25">
        <f>SUM(B25:B28)</f>
        <v>303.99999999999989</v>
      </c>
      <c r="C34" s="25">
        <f t="shared" ref="C34:L34" si="4">SUM(C25:C28)</f>
        <v>377.7864205070876</v>
      </c>
      <c r="D34" s="25">
        <f t="shared" si="4"/>
        <v>436.430119653345</v>
      </c>
      <c r="E34" s="25">
        <f t="shared" si="4"/>
        <v>585.4258437704774</v>
      </c>
      <c r="F34" s="25">
        <f t="shared" si="4"/>
        <v>751.75442718332874</v>
      </c>
      <c r="G34" s="25">
        <f t="shared" si="4"/>
        <v>911.88499907088044</v>
      </c>
      <c r="H34" s="25">
        <f t="shared" si="4"/>
        <v>1083.8723784627225</v>
      </c>
      <c r="I34" s="25">
        <f t="shared" si="4"/>
        <v>1233.7753674294497</v>
      </c>
      <c r="J34" s="25">
        <f t="shared" si="4"/>
        <v>1277.977057395221</v>
      </c>
      <c r="K34" s="25">
        <f t="shared" si="4"/>
        <v>1275.681851217757</v>
      </c>
      <c r="L34" s="25">
        <f t="shared" si="4"/>
        <v>1216.6759066486047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6842</v>
      </c>
      <c r="C39" s="18">
        <v>6968.6807210300331</v>
      </c>
      <c r="D39" s="18">
        <v>7068.9128757433446</v>
      </c>
      <c r="E39" s="18">
        <v>7190.6921014354257</v>
      </c>
      <c r="F39" s="18">
        <v>7304.8934556621598</v>
      </c>
      <c r="G39" s="18">
        <v>7393.1941341425872</v>
      </c>
      <c r="H39" s="18">
        <v>7448.1133518479828</v>
      </c>
      <c r="I39" s="18">
        <v>7472.2512910105261</v>
      </c>
      <c r="J39" s="18">
        <v>7482.85202519217</v>
      </c>
      <c r="K39" s="18">
        <v>7520.2771769315268</v>
      </c>
      <c r="L39" s="18">
        <v>7583.4655044971205</v>
      </c>
    </row>
    <row r="40" spans="1:12" x14ac:dyDescent="0.25">
      <c r="A40" s="14" t="s">
        <v>140</v>
      </c>
      <c r="B40" s="19">
        <v>463</v>
      </c>
      <c r="C40" s="19">
        <v>425.96642695841723</v>
      </c>
      <c r="D40" s="19">
        <v>436.26077921621112</v>
      </c>
      <c r="E40" s="19">
        <v>460.21929210424963</v>
      </c>
      <c r="F40" s="19">
        <v>475.2996711701889</v>
      </c>
      <c r="G40" s="19">
        <v>471.83346301623817</v>
      </c>
      <c r="H40" s="19">
        <v>458.06368014518404</v>
      </c>
      <c r="I40" s="19">
        <v>448.70774181843382</v>
      </c>
      <c r="J40" s="19">
        <v>451.99947782044012</v>
      </c>
      <c r="K40" s="19">
        <v>465.42549468457844</v>
      </c>
      <c r="L40" s="19">
        <v>480.1776093606386</v>
      </c>
    </row>
    <row r="41" spans="1:12" x14ac:dyDescent="0.25">
      <c r="A41" s="13" t="s">
        <v>141</v>
      </c>
      <c r="B41" s="18">
        <v>502</v>
      </c>
      <c r="C41" s="18">
        <v>463.32615144627658</v>
      </c>
      <c r="D41" s="18">
        <v>426.40968814886941</v>
      </c>
      <c r="E41" s="18">
        <v>436.92676242526511</v>
      </c>
      <c r="F41" s="18">
        <v>461.12780543120925</v>
      </c>
      <c r="G41" s="18">
        <v>476.43233018773799</v>
      </c>
      <c r="H41" s="18">
        <v>473.13356788671433</v>
      </c>
      <c r="I41" s="18">
        <v>459.48293336341845</v>
      </c>
      <c r="J41" s="18">
        <v>450.24032921205003</v>
      </c>
      <c r="K41" s="18">
        <v>453.6753900045253</v>
      </c>
      <c r="L41" s="18">
        <v>467.27578534907713</v>
      </c>
    </row>
    <row r="42" spans="1:12" x14ac:dyDescent="0.25">
      <c r="A42" s="14" t="s">
        <v>142</v>
      </c>
      <c r="B42" s="19">
        <v>570</v>
      </c>
      <c r="C42" s="19">
        <v>504.36022828645366</v>
      </c>
      <c r="D42" s="19">
        <v>465.63842547195912</v>
      </c>
      <c r="E42" s="19">
        <v>428.62238254279163</v>
      </c>
      <c r="F42" s="19">
        <v>439.28720173802992</v>
      </c>
      <c r="G42" s="19">
        <v>463.70304383997495</v>
      </c>
      <c r="H42" s="19">
        <v>479.16697012913545</v>
      </c>
      <c r="I42" s="19">
        <v>475.91167150924207</v>
      </c>
      <c r="J42" s="19">
        <v>462.23270790911272</v>
      </c>
      <c r="K42" s="19">
        <v>452.97831274278974</v>
      </c>
      <c r="L42" s="19">
        <v>456.47175989822796</v>
      </c>
    </row>
    <row r="43" spans="1:12" x14ac:dyDescent="0.25">
      <c r="A43" s="13" t="s">
        <v>240</v>
      </c>
      <c r="B43" s="18">
        <v>307.2</v>
      </c>
      <c r="C43" s="18">
        <v>342.54928830933466</v>
      </c>
      <c r="D43" s="18">
        <v>303.1589624712517</v>
      </c>
      <c r="E43" s="18">
        <v>279.96535447181361</v>
      </c>
      <c r="F43" s="18">
        <v>257.75577352286058</v>
      </c>
      <c r="G43" s="18">
        <v>264.23207265286038</v>
      </c>
      <c r="H43" s="18">
        <v>278.9784988733536</v>
      </c>
      <c r="I43" s="18">
        <v>288.33820030031745</v>
      </c>
      <c r="J43" s="18">
        <v>286.4294058488158</v>
      </c>
      <c r="K43" s="18">
        <v>278.24079905792968</v>
      </c>
      <c r="L43" s="18">
        <v>272.7095070839386</v>
      </c>
    </row>
    <row r="44" spans="1:12" x14ac:dyDescent="0.25">
      <c r="A44" s="14" t="s">
        <v>241</v>
      </c>
      <c r="B44" s="19">
        <v>204.8</v>
      </c>
      <c r="C44" s="19">
        <v>228.1501724448716</v>
      </c>
      <c r="D44" s="19">
        <v>201.77124628501733</v>
      </c>
      <c r="E44" s="19">
        <v>186.37014634176896</v>
      </c>
      <c r="F44" s="19">
        <v>171.62641282626268</v>
      </c>
      <c r="G44" s="19">
        <v>176.01083129741448</v>
      </c>
      <c r="H44" s="19">
        <v>185.86924930423609</v>
      </c>
      <c r="I44" s="19">
        <v>192.11063984910857</v>
      </c>
      <c r="J44" s="19">
        <v>190.8357867543622</v>
      </c>
      <c r="K44" s="19">
        <v>185.38571685801645</v>
      </c>
      <c r="L44" s="19">
        <v>181.71833198799078</v>
      </c>
    </row>
    <row r="45" spans="1:12" x14ac:dyDescent="0.25">
      <c r="A45" s="13" t="s">
        <v>143</v>
      </c>
      <c r="B45" s="18">
        <v>369</v>
      </c>
      <c r="C45" s="18">
        <v>439.68766515669472</v>
      </c>
      <c r="D45" s="18">
        <v>490.8355135961948</v>
      </c>
      <c r="E45" s="18">
        <v>434.61199160063865</v>
      </c>
      <c r="F45" s="18">
        <v>401.76846611865227</v>
      </c>
      <c r="G45" s="18">
        <v>370.14436790195219</v>
      </c>
      <c r="H45" s="18">
        <v>379.75301049097334</v>
      </c>
      <c r="I45" s="18">
        <v>401.19505142887351</v>
      </c>
      <c r="J45" s="18">
        <v>414.8487395099271</v>
      </c>
      <c r="K45" s="18">
        <v>412.25769325736036</v>
      </c>
      <c r="L45" s="18">
        <v>400.60812318879044</v>
      </c>
    </row>
    <row r="46" spans="1:12" x14ac:dyDescent="0.25">
      <c r="A46" s="14" t="s">
        <v>144</v>
      </c>
      <c r="B46" s="19">
        <v>342</v>
      </c>
      <c r="C46" s="19">
        <v>368.92268647741429</v>
      </c>
      <c r="D46" s="19">
        <v>440.13977673073492</v>
      </c>
      <c r="E46" s="19">
        <v>491.95489858950293</v>
      </c>
      <c r="F46" s="19">
        <v>435.86917315306482</v>
      </c>
      <c r="G46" s="19">
        <v>403.29269121852786</v>
      </c>
      <c r="H46" s="19">
        <v>371.76064820138924</v>
      </c>
      <c r="I46" s="19">
        <v>381.68843273568734</v>
      </c>
      <c r="J46" s="19">
        <v>403.5029497054694</v>
      </c>
      <c r="K46" s="19">
        <v>417.47832905287424</v>
      </c>
      <c r="L46" s="19">
        <v>415.08620542174998</v>
      </c>
    </row>
    <row r="47" spans="1:12" x14ac:dyDescent="0.25">
      <c r="A47" s="13" t="s">
        <v>145</v>
      </c>
      <c r="B47" s="18">
        <v>378</v>
      </c>
      <c r="C47" s="18">
        <v>367.09233140152867</v>
      </c>
      <c r="D47" s="18">
        <v>396.18339135599456</v>
      </c>
      <c r="E47" s="18">
        <v>472.66224275448047</v>
      </c>
      <c r="F47" s="18">
        <v>528.36947292176649</v>
      </c>
      <c r="G47" s="18">
        <v>467.972798244903</v>
      </c>
      <c r="H47" s="18">
        <v>432.99231936456459</v>
      </c>
      <c r="I47" s="18">
        <v>399.02465656179589</v>
      </c>
      <c r="J47" s="18">
        <v>409.66712245641253</v>
      </c>
      <c r="K47" s="18">
        <v>433.06716087272832</v>
      </c>
      <c r="L47" s="18">
        <v>448.05068776092759</v>
      </c>
    </row>
    <row r="48" spans="1:12" x14ac:dyDescent="0.25">
      <c r="A48" s="14" t="s">
        <v>146</v>
      </c>
      <c r="B48" s="19">
        <v>356</v>
      </c>
      <c r="C48" s="19">
        <v>378.96185709679679</v>
      </c>
      <c r="D48" s="19">
        <v>367.63036597330864</v>
      </c>
      <c r="E48" s="19">
        <v>396.73052707781619</v>
      </c>
      <c r="F48" s="19">
        <v>472.96303136917686</v>
      </c>
      <c r="G48" s="19">
        <v>528.3824832542648</v>
      </c>
      <c r="H48" s="19">
        <v>467.32791612072594</v>
      </c>
      <c r="I48" s="19">
        <v>431.97968388045751</v>
      </c>
      <c r="J48" s="19">
        <v>397.47256954175981</v>
      </c>
      <c r="K48" s="19">
        <v>407.58630033675337</v>
      </c>
      <c r="L48" s="19">
        <v>430.31450548818651</v>
      </c>
    </row>
    <row r="49" spans="1:12" x14ac:dyDescent="0.25">
      <c r="A49" s="13" t="s">
        <v>147</v>
      </c>
      <c r="B49" s="18">
        <v>413</v>
      </c>
      <c r="C49" s="18">
        <v>356.42586637942441</v>
      </c>
      <c r="D49" s="18">
        <v>379.71330009660454</v>
      </c>
      <c r="E49" s="18">
        <v>368.49964540409451</v>
      </c>
      <c r="F49" s="18">
        <v>397.99868984173378</v>
      </c>
      <c r="G49" s="18">
        <v>474.6945948549785</v>
      </c>
      <c r="H49" s="18">
        <v>530.56495099356141</v>
      </c>
      <c r="I49" s="18">
        <v>469.36418422192048</v>
      </c>
      <c r="J49" s="18">
        <v>434.00705030208678</v>
      </c>
      <c r="K49" s="18">
        <v>399.42215890637323</v>
      </c>
      <c r="L49" s="18">
        <v>409.69597345697093</v>
      </c>
    </row>
    <row r="50" spans="1:12" x14ac:dyDescent="0.25">
      <c r="A50" s="14" t="s">
        <v>148</v>
      </c>
      <c r="B50" s="19">
        <v>446</v>
      </c>
      <c r="C50" s="19">
        <v>413.24245936320199</v>
      </c>
      <c r="D50" s="19">
        <v>356.74504396109569</v>
      </c>
      <c r="E50" s="19">
        <v>380.20336263314823</v>
      </c>
      <c r="F50" s="19">
        <v>369.013847614312</v>
      </c>
      <c r="G50" s="19">
        <v>398.76168472792182</v>
      </c>
      <c r="H50" s="19">
        <v>475.72024837646154</v>
      </c>
      <c r="I50" s="19">
        <v>531.8603276610927</v>
      </c>
      <c r="J50" s="19">
        <v>470.54341233515589</v>
      </c>
      <c r="K50" s="19">
        <v>435.18487321125519</v>
      </c>
      <c r="L50" s="19">
        <v>400.54223060589828</v>
      </c>
    </row>
    <row r="51" spans="1:12" x14ac:dyDescent="0.25">
      <c r="A51" s="13" t="s">
        <v>149</v>
      </c>
      <c r="B51" s="18">
        <v>523</v>
      </c>
      <c r="C51" s="18">
        <v>435.86883160584591</v>
      </c>
      <c r="D51" s="18">
        <v>402.97532446376107</v>
      </c>
      <c r="E51" s="18">
        <v>346.81195022130294</v>
      </c>
      <c r="F51" s="18">
        <v>368.6765864018638</v>
      </c>
      <c r="G51" s="18">
        <v>355.96381636128967</v>
      </c>
      <c r="H51" s="18">
        <v>384.17232819065799</v>
      </c>
      <c r="I51" s="18">
        <v>456.41635166762967</v>
      </c>
      <c r="J51" s="18">
        <v>508.37312559027771</v>
      </c>
      <c r="K51" s="18">
        <v>446.39881286556403</v>
      </c>
      <c r="L51" s="18">
        <v>410.47085788625219</v>
      </c>
    </row>
    <row r="52" spans="1:12" x14ac:dyDescent="0.25">
      <c r="A52" s="14" t="s">
        <v>150</v>
      </c>
      <c r="B52" s="19">
        <v>472</v>
      </c>
      <c r="C52" s="19">
        <v>513.74902278482637</v>
      </c>
      <c r="D52" s="19">
        <v>427.74326700400553</v>
      </c>
      <c r="E52" s="19">
        <v>395.78416785561564</v>
      </c>
      <c r="F52" s="19">
        <v>340.72109851601635</v>
      </c>
      <c r="G52" s="19">
        <v>362.49484330768411</v>
      </c>
      <c r="H52" s="19">
        <v>349.7934745079877</v>
      </c>
      <c r="I52" s="19">
        <v>378.16654291331076</v>
      </c>
      <c r="J52" s="19">
        <v>449.43744767237177</v>
      </c>
      <c r="K52" s="19">
        <v>500.93351437176653</v>
      </c>
      <c r="L52" s="19">
        <v>439.61530812846007</v>
      </c>
    </row>
    <row r="53" spans="1:12" x14ac:dyDescent="0.25">
      <c r="A53" s="13" t="s">
        <v>151</v>
      </c>
      <c r="B53" s="18">
        <v>419</v>
      </c>
      <c r="C53" s="18">
        <v>452.01674660843196</v>
      </c>
      <c r="D53" s="18">
        <v>493.6327466041991</v>
      </c>
      <c r="E53" s="18">
        <v>410.36832157346589</v>
      </c>
      <c r="F53" s="18">
        <v>380.5037609799877</v>
      </c>
      <c r="G53" s="18">
        <v>327.89871243827685</v>
      </c>
      <c r="H53" s="18">
        <v>349.55761644470221</v>
      </c>
      <c r="I53" s="18">
        <v>337.07115464038327</v>
      </c>
      <c r="J53" s="18">
        <v>365.77457653339923</v>
      </c>
      <c r="K53" s="18">
        <v>435.16097472241267</v>
      </c>
      <c r="L53" s="18">
        <v>485.80429523904127</v>
      </c>
    </row>
    <row r="54" spans="1:12" x14ac:dyDescent="0.25">
      <c r="A54" s="14" t="s">
        <v>152</v>
      </c>
      <c r="B54" s="19">
        <v>358</v>
      </c>
      <c r="C54" s="19">
        <v>398.87917538488102</v>
      </c>
      <c r="D54" s="19">
        <v>431.36764138815948</v>
      </c>
      <c r="E54" s="19">
        <v>473.57111975530199</v>
      </c>
      <c r="F54" s="19">
        <v>393.67197663338516</v>
      </c>
      <c r="G54" s="19">
        <v>366.3457759819841</v>
      </c>
      <c r="H54" s="19">
        <v>316.4495815421638</v>
      </c>
      <c r="I54" s="19">
        <v>338.42810136473332</v>
      </c>
      <c r="J54" s="19">
        <v>326.53093615703659</v>
      </c>
      <c r="K54" s="19">
        <v>355.89322666752071</v>
      </c>
      <c r="L54" s="19">
        <v>424.20784345116277</v>
      </c>
    </row>
    <row r="55" spans="1:12" x14ac:dyDescent="0.25">
      <c r="A55" s="13" t="s">
        <v>153</v>
      </c>
      <c r="B55" s="18">
        <v>290</v>
      </c>
      <c r="C55" s="18">
        <v>329.71076360565905</v>
      </c>
      <c r="D55" s="18">
        <v>372.06197270069822</v>
      </c>
      <c r="E55" s="18">
        <v>405.91794583402191</v>
      </c>
      <c r="F55" s="18">
        <v>450.71021272796236</v>
      </c>
      <c r="G55" s="18">
        <v>376.13009216640654</v>
      </c>
      <c r="H55" s="18">
        <v>352.6344104492386</v>
      </c>
      <c r="I55" s="18">
        <v>306.24636779446303</v>
      </c>
      <c r="J55" s="18">
        <v>329.31741957048359</v>
      </c>
      <c r="K55" s="18">
        <v>318.61499992860593</v>
      </c>
      <c r="L55" s="18">
        <v>349.11502826045114</v>
      </c>
    </row>
    <row r="56" spans="1:12" x14ac:dyDescent="0.25">
      <c r="A56" s="14" t="s">
        <v>154</v>
      </c>
      <c r="B56" s="19">
        <v>170</v>
      </c>
      <c r="C56" s="19">
        <v>251.73703281682762</v>
      </c>
      <c r="D56" s="19">
        <v>286.56053055265625</v>
      </c>
      <c r="E56" s="19">
        <v>326.0667622964682</v>
      </c>
      <c r="F56" s="19">
        <v>356.86608189813586</v>
      </c>
      <c r="G56" s="19">
        <v>401.10993860032687</v>
      </c>
      <c r="H56" s="19">
        <v>333.41021152307917</v>
      </c>
      <c r="I56" s="19">
        <v>315.03127406612714</v>
      </c>
      <c r="J56" s="19">
        <v>274.73508986336464</v>
      </c>
      <c r="K56" s="19">
        <v>297.5404770205572</v>
      </c>
      <c r="L56" s="19">
        <v>287.53609789138818</v>
      </c>
    </row>
    <row r="57" spans="1:12" x14ac:dyDescent="0.25">
      <c r="A57" s="13" t="s">
        <v>155</v>
      </c>
      <c r="B57" s="18">
        <v>137</v>
      </c>
      <c r="C57" s="18">
        <v>137.45412351829788</v>
      </c>
      <c r="D57" s="18">
        <v>208.37960876654691</v>
      </c>
      <c r="E57" s="18">
        <v>238.10516051347909</v>
      </c>
      <c r="F57" s="18">
        <v>274.88776247911306</v>
      </c>
      <c r="G57" s="18">
        <v>302.80449627161494</v>
      </c>
      <c r="H57" s="18">
        <v>346.96509627971653</v>
      </c>
      <c r="I57" s="18">
        <v>287.25082968737189</v>
      </c>
      <c r="J57" s="18">
        <v>274.81192211823486</v>
      </c>
      <c r="K57" s="18">
        <v>241.38318093697785</v>
      </c>
      <c r="L57" s="18">
        <v>264.26316858931568</v>
      </c>
    </row>
    <row r="58" spans="1:12" x14ac:dyDescent="0.25">
      <c r="A58" s="14" t="s">
        <v>233</v>
      </c>
      <c r="B58" s="19">
        <v>71.581387380287438</v>
      </c>
      <c r="C58" s="19">
        <v>106.64347460647527</v>
      </c>
      <c r="D58" s="19">
        <v>108.03946455470222</v>
      </c>
      <c r="E58" s="19">
        <v>170.5517380502431</v>
      </c>
      <c r="F58" s="19">
        <v>197.3167989871169</v>
      </c>
      <c r="G58" s="19">
        <v>233.38599093385986</v>
      </c>
      <c r="H58" s="19">
        <v>260.59976351062437</v>
      </c>
      <c r="I58" s="19">
        <v>306.35078351743846</v>
      </c>
      <c r="J58" s="19">
        <v>253.95156462130635</v>
      </c>
      <c r="K58" s="19">
        <v>246.97428077338685</v>
      </c>
      <c r="L58" s="19">
        <v>219.24407840261202</v>
      </c>
    </row>
    <row r="59" spans="1:12" x14ac:dyDescent="0.25">
      <c r="A59" s="13" t="s">
        <v>234</v>
      </c>
      <c r="B59" s="18">
        <v>36.563004334492568</v>
      </c>
      <c r="C59" s="18">
        <v>32.177132449726145</v>
      </c>
      <c r="D59" s="18">
        <v>50.60005691355795</v>
      </c>
      <c r="E59" s="18">
        <v>53.892305868273063</v>
      </c>
      <c r="F59" s="18">
        <v>89.1129663638024</v>
      </c>
      <c r="G59" s="18">
        <v>107.63138223354105</v>
      </c>
      <c r="H59" s="18">
        <v>132.49860400580758</v>
      </c>
      <c r="I59" s="18">
        <v>153.55103019300827</v>
      </c>
      <c r="J59" s="18">
        <v>186.8608491046659</v>
      </c>
      <c r="K59" s="18">
        <v>159.96959844847581</v>
      </c>
      <c r="L59" s="18">
        <v>160.31419063412383</v>
      </c>
    </row>
    <row r="60" spans="1:12" x14ac:dyDescent="0.25">
      <c r="A60" s="14" t="s">
        <v>235</v>
      </c>
      <c r="B60" s="19">
        <v>11.842793263547438</v>
      </c>
      <c r="C60" s="19">
        <v>16.435733872837297</v>
      </c>
      <c r="D60" s="19">
        <v>15.267363889626822</v>
      </c>
      <c r="E60" s="19">
        <v>25.240348565007807</v>
      </c>
      <c r="F60" s="19">
        <v>28.158629721453735</v>
      </c>
      <c r="G60" s="19">
        <v>48.608895917135456</v>
      </c>
      <c r="H60" s="19">
        <v>61.104815400857319</v>
      </c>
      <c r="I60" s="19">
        <v>78.071049912513644</v>
      </c>
      <c r="J60" s="19">
        <v>93.659547899045734</v>
      </c>
      <c r="K60" s="19">
        <v>117.70770163038686</v>
      </c>
      <c r="L60" s="19">
        <v>103.83832932330441</v>
      </c>
    </row>
    <row r="61" spans="1:12" x14ac:dyDescent="0.25">
      <c r="A61" s="17" t="s">
        <v>236</v>
      </c>
      <c r="B61" s="18">
        <v>2.012815021672461</v>
      </c>
      <c r="C61" s="18">
        <v>5.3235504558106843</v>
      </c>
      <c r="D61" s="18">
        <v>7.7984055981908398</v>
      </c>
      <c r="E61" s="18">
        <v>7.6156749566766075</v>
      </c>
      <c r="F61" s="18">
        <v>13.188035246064633</v>
      </c>
      <c r="G61" s="18">
        <v>15.359828733692455</v>
      </c>
      <c r="H61" s="18">
        <v>27.596390106847828</v>
      </c>
      <c r="I61" s="18">
        <v>36.004281923197972</v>
      </c>
      <c r="J61" s="18">
        <v>47.619994666390774</v>
      </c>
      <c r="K61" s="18">
        <v>58.998180580688171</v>
      </c>
      <c r="L61" s="18">
        <v>76.40558708861235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1842.2</v>
      </c>
      <c r="C63" s="18">
        <f t="shared" ref="C63:L63" si="5">SUM(C40:C43)</f>
        <v>1736.2020950004821</v>
      </c>
      <c r="D63" s="18">
        <f t="shared" si="5"/>
        <v>1631.4678553082913</v>
      </c>
      <c r="E63" s="18">
        <f t="shared" si="5"/>
        <v>1605.7337915441199</v>
      </c>
      <c r="F63" s="18">
        <f t="shared" si="5"/>
        <v>1633.4704518622889</v>
      </c>
      <c r="G63" s="18">
        <f t="shared" si="5"/>
        <v>1676.2009096968116</v>
      </c>
      <c r="H63" s="18">
        <f t="shared" si="5"/>
        <v>1689.3427170343875</v>
      </c>
      <c r="I63" s="18">
        <f t="shared" si="5"/>
        <v>1672.4405469914118</v>
      </c>
      <c r="J63" s="18">
        <f t="shared" si="5"/>
        <v>1650.9019207904187</v>
      </c>
      <c r="K63" s="18">
        <f t="shared" si="5"/>
        <v>1650.3199964898233</v>
      </c>
      <c r="L63" s="18">
        <f t="shared" si="5"/>
        <v>1676.6346616918822</v>
      </c>
    </row>
    <row r="64" spans="1:12" x14ac:dyDescent="0.25">
      <c r="A64" s="16" t="s">
        <v>242</v>
      </c>
      <c r="B64" s="19">
        <f>SUM(B44:B45)</f>
        <v>573.79999999999995</v>
      </c>
      <c r="C64" s="19">
        <f t="shared" ref="C64:L64" si="6">SUM(C44:C45)</f>
        <v>667.83783760156632</v>
      </c>
      <c r="D64" s="19">
        <f t="shared" si="6"/>
        <v>692.60675988121216</v>
      </c>
      <c r="E64" s="19">
        <f t="shared" si="6"/>
        <v>620.98213794240758</v>
      </c>
      <c r="F64" s="19">
        <f t="shared" si="6"/>
        <v>573.39487894491492</v>
      </c>
      <c r="G64" s="19">
        <f t="shared" si="6"/>
        <v>546.15519919936673</v>
      </c>
      <c r="H64" s="19">
        <f t="shared" si="6"/>
        <v>565.6222597952094</v>
      </c>
      <c r="I64" s="19">
        <f t="shared" si="6"/>
        <v>593.30569127798208</v>
      </c>
      <c r="J64" s="19">
        <f t="shared" si="6"/>
        <v>605.68452626428927</v>
      </c>
      <c r="K64" s="19">
        <f t="shared" si="6"/>
        <v>597.64341011537681</v>
      </c>
      <c r="L64" s="19">
        <f t="shared" si="6"/>
        <v>582.32645517678122</v>
      </c>
    </row>
    <row r="65" spans="1:12" x14ac:dyDescent="0.25">
      <c r="A65" s="11" t="s">
        <v>243</v>
      </c>
      <c r="B65" s="18">
        <f>SUM(B46:B53)</f>
        <v>3349</v>
      </c>
      <c r="C65" s="18">
        <f t="shared" ref="C65:L65" si="7">SUM(C46:C53)</f>
        <v>3286.2798017174709</v>
      </c>
      <c r="D65" s="18">
        <f t="shared" si="7"/>
        <v>3264.7632161897041</v>
      </c>
      <c r="E65" s="18">
        <f t="shared" si="7"/>
        <v>3263.0151161094268</v>
      </c>
      <c r="F65" s="18">
        <f t="shared" si="7"/>
        <v>3294.1156607979219</v>
      </c>
      <c r="G65" s="18">
        <f t="shared" si="7"/>
        <v>3319.4616244078466</v>
      </c>
      <c r="H65" s="18">
        <f t="shared" si="7"/>
        <v>3361.8895022000511</v>
      </c>
      <c r="I65" s="18">
        <f t="shared" si="7"/>
        <v>3385.5713342822778</v>
      </c>
      <c r="J65" s="18">
        <f t="shared" si="7"/>
        <v>3438.7782541369334</v>
      </c>
      <c r="K65" s="18">
        <f t="shared" si="7"/>
        <v>3475.2321243397282</v>
      </c>
      <c r="L65" s="18">
        <f t="shared" si="7"/>
        <v>3439.5800639874869</v>
      </c>
    </row>
    <row r="66" spans="1:12" x14ac:dyDescent="0.25">
      <c r="A66" s="16" t="s">
        <v>157</v>
      </c>
      <c r="B66" s="19">
        <f>SUM(B54:B61)</f>
        <v>1076.9999999999998</v>
      </c>
      <c r="C66" s="19">
        <f t="shared" ref="C66:L66" si="8">SUM(C54:C61)</f>
        <v>1278.3609867105149</v>
      </c>
      <c r="D66" s="19">
        <f t="shared" si="8"/>
        <v>1480.0750443641384</v>
      </c>
      <c r="E66" s="19">
        <f t="shared" si="8"/>
        <v>1700.9610558394718</v>
      </c>
      <c r="F66" s="19">
        <f t="shared" si="8"/>
        <v>1803.912464057034</v>
      </c>
      <c r="G66" s="19">
        <f t="shared" si="8"/>
        <v>1851.376400838561</v>
      </c>
      <c r="H66" s="19">
        <f t="shared" si="8"/>
        <v>1831.2588728183352</v>
      </c>
      <c r="I66" s="19">
        <f t="shared" si="8"/>
        <v>1820.9337184588539</v>
      </c>
      <c r="J66" s="19">
        <f t="shared" si="8"/>
        <v>1787.4873240005284</v>
      </c>
      <c r="K66" s="19">
        <f t="shared" si="8"/>
        <v>1797.0816459865996</v>
      </c>
      <c r="L66" s="19">
        <f t="shared" si="8"/>
        <v>1884.9243236409704</v>
      </c>
    </row>
    <row r="67" spans="1:12" x14ac:dyDescent="0.25">
      <c r="A67" s="24" t="s">
        <v>156</v>
      </c>
      <c r="B67" s="25">
        <f>SUM(B58:B61)</f>
        <v>121.9999999999999</v>
      </c>
      <c r="C67" s="25">
        <f t="shared" ref="C67:L67" si="9">SUM(C58:C61)</f>
        <v>160.57989138484939</v>
      </c>
      <c r="D67" s="25">
        <f t="shared" si="9"/>
        <v>181.70529095607785</v>
      </c>
      <c r="E67" s="25">
        <f t="shared" si="9"/>
        <v>257.30006744020062</v>
      </c>
      <c r="F67" s="25">
        <f t="shared" si="9"/>
        <v>327.77643031843769</v>
      </c>
      <c r="G67" s="25">
        <f t="shared" si="9"/>
        <v>404.98609781822881</v>
      </c>
      <c r="H67" s="25">
        <f t="shared" si="9"/>
        <v>481.79957302413709</v>
      </c>
      <c r="I67" s="25">
        <f t="shared" si="9"/>
        <v>573.97714554615834</v>
      </c>
      <c r="J67" s="25">
        <f t="shared" si="9"/>
        <v>582.09195629140879</v>
      </c>
      <c r="K67" s="25">
        <f t="shared" si="9"/>
        <v>583.64976143293768</v>
      </c>
      <c r="L67" s="25">
        <f t="shared" si="9"/>
        <v>559.80218544865261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6697</v>
      </c>
      <c r="C72" s="18">
        <v>6837.3401120075278</v>
      </c>
      <c r="D72" s="18">
        <v>6955.1726903172612</v>
      </c>
      <c r="E72" s="18">
        <v>7077.9470079989469</v>
      </c>
      <c r="F72" s="18">
        <v>7194.5533215615242</v>
      </c>
      <c r="G72" s="18">
        <v>7274.3829051248122</v>
      </c>
      <c r="H72" s="18">
        <v>7318.9605528308957</v>
      </c>
      <c r="I72" s="18">
        <v>7330.5026191182624</v>
      </c>
      <c r="J72" s="18">
        <v>7340.4438069439602</v>
      </c>
      <c r="K72" s="18">
        <v>7368.0010904972978</v>
      </c>
      <c r="L72" s="18">
        <v>7420.0294106395586</v>
      </c>
    </row>
    <row r="73" spans="1:12" x14ac:dyDescent="0.25">
      <c r="A73" s="14" t="s">
        <v>140</v>
      </c>
      <c r="B73" s="19">
        <v>416</v>
      </c>
      <c r="C73" s="19">
        <v>407.73177814003145</v>
      </c>
      <c r="D73" s="19">
        <v>417.68618774688235</v>
      </c>
      <c r="E73" s="19">
        <v>440.49963501428209</v>
      </c>
      <c r="F73" s="19">
        <v>455.18029325950255</v>
      </c>
      <c r="G73" s="19">
        <v>452.79815834761473</v>
      </c>
      <c r="H73" s="19">
        <v>440.32694264791371</v>
      </c>
      <c r="I73" s="19">
        <v>431.54464001254951</v>
      </c>
      <c r="J73" s="19">
        <v>434.66016144722175</v>
      </c>
      <c r="K73" s="19">
        <v>447.68079507465728</v>
      </c>
      <c r="L73" s="19">
        <v>462.27625831630297</v>
      </c>
    </row>
    <row r="74" spans="1:12" x14ac:dyDescent="0.25">
      <c r="A74" s="13" t="s">
        <v>141</v>
      </c>
      <c r="B74" s="18">
        <v>454</v>
      </c>
      <c r="C74" s="18">
        <v>416.79117794077547</v>
      </c>
      <c r="D74" s="18">
        <v>408.77398018570665</v>
      </c>
      <c r="E74" s="18">
        <v>418.93239680507043</v>
      </c>
      <c r="F74" s="18">
        <v>441.98626768156595</v>
      </c>
      <c r="G74" s="18">
        <v>456.88078206049192</v>
      </c>
      <c r="H74" s="18">
        <v>454.64107190461721</v>
      </c>
      <c r="I74" s="18">
        <v>442.25375845202507</v>
      </c>
      <c r="J74" s="18">
        <v>433.55325826238914</v>
      </c>
      <c r="K74" s="18">
        <v>436.7940421695053</v>
      </c>
      <c r="L74" s="18">
        <v>449.9835436371049</v>
      </c>
    </row>
    <row r="75" spans="1:12" x14ac:dyDescent="0.25">
      <c r="A75" s="14" t="s">
        <v>142</v>
      </c>
      <c r="B75" s="19">
        <v>474</v>
      </c>
      <c r="C75" s="19">
        <v>456.124803223323</v>
      </c>
      <c r="D75" s="19">
        <v>418.90207397466571</v>
      </c>
      <c r="E75" s="19">
        <v>411.00685907163222</v>
      </c>
      <c r="F75" s="19">
        <v>421.33656855174428</v>
      </c>
      <c r="G75" s="19">
        <v>444.62684467744447</v>
      </c>
      <c r="H75" s="19">
        <v>459.70242974405687</v>
      </c>
      <c r="I75" s="19">
        <v>457.52742874613722</v>
      </c>
      <c r="J75" s="19">
        <v>445.12653382549496</v>
      </c>
      <c r="K75" s="19">
        <v>436.42371018600915</v>
      </c>
      <c r="L75" s="19">
        <v>439.73245016728146</v>
      </c>
    </row>
    <row r="76" spans="1:12" x14ac:dyDescent="0.25">
      <c r="A76" s="13" t="s">
        <v>240</v>
      </c>
      <c r="B76" s="18">
        <v>265.8</v>
      </c>
      <c r="C76" s="18">
        <v>284.68772867658419</v>
      </c>
      <c r="D76" s="18">
        <v>274.1264379015056</v>
      </c>
      <c r="E76" s="18">
        <v>251.85127562853836</v>
      </c>
      <c r="F76" s="18">
        <v>247.21864069486801</v>
      </c>
      <c r="G76" s="18">
        <v>253.51021730100294</v>
      </c>
      <c r="H76" s="18">
        <v>267.59810397834855</v>
      </c>
      <c r="I76" s="18">
        <v>276.74137707799645</v>
      </c>
      <c r="J76" s="18">
        <v>275.49555856783809</v>
      </c>
      <c r="K76" s="18">
        <v>268.08424915240175</v>
      </c>
      <c r="L76" s="18">
        <v>262.89198238804835</v>
      </c>
    </row>
    <row r="77" spans="1:12" x14ac:dyDescent="0.25">
      <c r="A77" s="14" t="s">
        <v>241</v>
      </c>
      <c r="B77" s="19">
        <v>177.20000000000002</v>
      </c>
      <c r="C77" s="19">
        <v>189.20183544942392</v>
      </c>
      <c r="D77" s="19">
        <v>182.41327938755174</v>
      </c>
      <c r="E77" s="19">
        <v>167.7317404953105</v>
      </c>
      <c r="F77" s="19">
        <v>164.75283053786052</v>
      </c>
      <c r="G77" s="19">
        <v>169.02134057477875</v>
      </c>
      <c r="H77" s="19">
        <v>178.47154950927239</v>
      </c>
      <c r="I77" s="19">
        <v>184.61115816227573</v>
      </c>
      <c r="J77" s="19">
        <v>183.80782408705238</v>
      </c>
      <c r="K77" s="19">
        <v>178.88003354102901</v>
      </c>
      <c r="L77" s="19">
        <v>175.42479161440258</v>
      </c>
    </row>
    <row r="78" spans="1:12" x14ac:dyDescent="0.25">
      <c r="A78" s="13" t="s">
        <v>143</v>
      </c>
      <c r="B78" s="18">
        <v>324</v>
      </c>
      <c r="C78" s="18">
        <v>383.04161220720954</v>
      </c>
      <c r="D78" s="18">
        <v>409.9313979000442</v>
      </c>
      <c r="E78" s="18">
        <v>395.14310403857547</v>
      </c>
      <c r="F78" s="18">
        <v>363.27619102439041</v>
      </c>
      <c r="G78" s="18">
        <v>356.81037709555591</v>
      </c>
      <c r="H78" s="18">
        <v>366.03838364974035</v>
      </c>
      <c r="I78" s="18">
        <v>386.50149773130829</v>
      </c>
      <c r="J78" s="18">
        <v>399.80655400619139</v>
      </c>
      <c r="K78" s="18">
        <v>398.08441932849809</v>
      </c>
      <c r="L78" s="18">
        <v>387.43445336834912</v>
      </c>
    </row>
    <row r="79" spans="1:12" x14ac:dyDescent="0.25">
      <c r="A79" s="14" t="s">
        <v>144</v>
      </c>
      <c r="B79" s="19">
        <v>346</v>
      </c>
      <c r="C79" s="19">
        <v>326.21303042581184</v>
      </c>
      <c r="D79" s="19">
        <v>385.8250919734042</v>
      </c>
      <c r="E79" s="19">
        <v>413.04403968286971</v>
      </c>
      <c r="F79" s="19">
        <v>398.34882154842671</v>
      </c>
      <c r="G79" s="19">
        <v>366.33719269734229</v>
      </c>
      <c r="H79" s="19">
        <v>359.94936457831199</v>
      </c>
      <c r="I79" s="19">
        <v>369.35039969123255</v>
      </c>
      <c r="J79" s="19">
        <v>390.08551360509773</v>
      </c>
      <c r="K79" s="19">
        <v>403.59488619007044</v>
      </c>
      <c r="L79" s="19">
        <v>401.92921822933323</v>
      </c>
    </row>
    <row r="80" spans="1:12" x14ac:dyDescent="0.25">
      <c r="A80" s="13" t="s">
        <v>145</v>
      </c>
      <c r="B80" s="18">
        <v>356</v>
      </c>
      <c r="C80" s="18">
        <v>373.33859143137931</v>
      </c>
      <c r="D80" s="18">
        <v>351.88584669636373</v>
      </c>
      <c r="E80" s="18">
        <v>416.17414955289138</v>
      </c>
      <c r="F80" s="18">
        <v>445.48275875311117</v>
      </c>
      <c r="G80" s="18">
        <v>429.70690246864888</v>
      </c>
      <c r="H80" s="18">
        <v>395.16326490365515</v>
      </c>
      <c r="I80" s="18">
        <v>388.31802532739977</v>
      </c>
      <c r="J80" s="18">
        <v>398.45274034586299</v>
      </c>
      <c r="K80" s="18">
        <v>420.81362364628581</v>
      </c>
      <c r="L80" s="18">
        <v>435.37968904066958</v>
      </c>
    </row>
    <row r="81" spans="1:12" x14ac:dyDescent="0.25">
      <c r="A81" s="14" t="s">
        <v>146</v>
      </c>
      <c r="B81" s="19">
        <v>353</v>
      </c>
      <c r="C81" s="19">
        <v>358.55103063395626</v>
      </c>
      <c r="D81" s="19">
        <v>375.9524526840155</v>
      </c>
      <c r="E81" s="19">
        <v>354.09284514545692</v>
      </c>
      <c r="F81" s="19">
        <v>418.59821892580328</v>
      </c>
      <c r="G81" s="19">
        <v>447.80843269499883</v>
      </c>
      <c r="H81" s="19">
        <v>431.86846626922954</v>
      </c>
      <c r="I81" s="19">
        <v>396.93830013806996</v>
      </c>
      <c r="J81" s="19">
        <v>389.94445398847699</v>
      </c>
      <c r="K81" s="19">
        <v>399.88966269020153</v>
      </c>
      <c r="L81" s="19">
        <v>422.066654057861</v>
      </c>
    </row>
    <row r="82" spans="1:12" x14ac:dyDescent="0.25">
      <c r="A82" s="13" t="s">
        <v>147</v>
      </c>
      <c r="B82" s="18">
        <v>410</v>
      </c>
      <c r="C82" s="18">
        <v>354.1091725663922</v>
      </c>
      <c r="D82" s="18">
        <v>359.80859294384499</v>
      </c>
      <c r="E82" s="18">
        <v>377.48226181768138</v>
      </c>
      <c r="F82" s="18">
        <v>355.58289013830773</v>
      </c>
      <c r="G82" s="18">
        <v>420.50039058296954</v>
      </c>
      <c r="H82" s="18">
        <v>449.95575796115213</v>
      </c>
      <c r="I82" s="18">
        <v>434.11172856738153</v>
      </c>
      <c r="J82" s="18">
        <v>399.09550986797274</v>
      </c>
      <c r="K82" s="18">
        <v>392.17447857906535</v>
      </c>
      <c r="L82" s="18">
        <v>402.25328800340179</v>
      </c>
    </row>
    <row r="83" spans="1:12" x14ac:dyDescent="0.25">
      <c r="A83" s="14" t="s">
        <v>148</v>
      </c>
      <c r="B83" s="19">
        <v>463</v>
      </c>
      <c r="C83" s="19">
        <v>410.78378082066212</v>
      </c>
      <c r="D83" s="19">
        <v>354.8633849235494</v>
      </c>
      <c r="E83" s="19">
        <v>360.62074344713216</v>
      </c>
      <c r="F83" s="19">
        <v>378.45218970034051</v>
      </c>
      <c r="G83" s="19">
        <v>356.48920084285368</v>
      </c>
      <c r="H83" s="19">
        <v>421.64187089364202</v>
      </c>
      <c r="I83" s="19">
        <v>451.22530129884768</v>
      </c>
      <c r="J83" s="19">
        <v>435.45537174600275</v>
      </c>
      <c r="K83" s="19">
        <v>400.3859460719213</v>
      </c>
      <c r="L83" s="19">
        <v>393.5233916269479</v>
      </c>
    </row>
    <row r="84" spans="1:12" x14ac:dyDescent="0.25">
      <c r="A84" s="13" t="s">
        <v>149</v>
      </c>
      <c r="B84" s="18">
        <v>489</v>
      </c>
      <c r="C84" s="18">
        <v>457.04423511261666</v>
      </c>
      <c r="D84" s="18">
        <v>404.59505000663995</v>
      </c>
      <c r="E84" s="18">
        <v>348.80608953051131</v>
      </c>
      <c r="F84" s="18">
        <v>353.45712816116503</v>
      </c>
      <c r="G84" s="18">
        <v>370.38044908268824</v>
      </c>
      <c r="H84" s="18">
        <v>347.20582524495842</v>
      </c>
      <c r="I84" s="18">
        <v>409.2799133231627</v>
      </c>
      <c r="J84" s="18">
        <v>436.03932531722802</v>
      </c>
      <c r="K84" s="18">
        <v>419.93062675671757</v>
      </c>
      <c r="L84" s="18">
        <v>384.42222831058973</v>
      </c>
    </row>
    <row r="85" spans="1:12" x14ac:dyDescent="0.25">
      <c r="A85" s="14" t="s">
        <v>150</v>
      </c>
      <c r="B85" s="19">
        <v>489</v>
      </c>
      <c r="C85" s="19">
        <v>483.29251124690347</v>
      </c>
      <c r="D85" s="19">
        <v>452.19841563374769</v>
      </c>
      <c r="E85" s="19">
        <v>400.26129454943668</v>
      </c>
      <c r="F85" s="19">
        <v>345.14424504229311</v>
      </c>
      <c r="G85" s="19">
        <v>349.69435161541037</v>
      </c>
      <c r="H85" s="19">
        <v>366.72356129408632</v>
      </c>
      <c r="I85" s="19">
        <v>343.49590883025297</v>
      </c>
      <c r="J85" s="19">
        <v>404.96462616392773</v>
      </c>
      <c r="K85" s="19">
        <v>431.38040909294432</v>
      </c>
      <c r="L85" s="19">
        <v>415.81326695168565</v>
      </c>
    </row>
    <row r="86" spans="1:12" x14ac:dyDescent="0.25">
      <c r="A86" s="13" t="s">
        <v>151</v>
      </c>
      <c r="B86" s="18">
        <v>432</v>
      </c>
      <c r="C86" s="18">
        <v>477.44810288707481</v>
      </c>
      <c r="D86" s="18">
        <v>471.55792963383408</v>
      </c>
      <c r="E86" s="18">
        <v>442.20573989473627</v>
      </c>
      <c r="F86" s="18">
        <v>391.44221957763085</v>
      </c>
      <c r="G86" s="18">
        <v>337.75614470553552</v>
      </c>
      <c r="H86" s="18">
        <v>342.20728062756655</v>
      </c>
      <c r="I86" s="18">
        <v>359.44700191406167</v>
      </c>
      <c r="J86" s="18">
        <v>336.28969855520074</v>
      </c>
      <c r="K86" s="18">
        <v>396.66442423471005</v>
      </c>
      <c r="L86" s="18">
        <v>422.54221640063446</v>
      </c>
    </row>
    <row r="87" spans="1:12" x14ac:dyDescent="0.25">
      <c r="A87" s="14" t="s">
        <v>152</v>
      </c>
      <c r="B87" s="19">
        <v>391</v>
      </c>
      <c r="C87" s="19">
        <v>420.13582803543545</v>
      </c>
      <c r="D87" s="19">
        <v>465.32137242254845</v>
      </c>
      <c r="E87" s="19">
        <v>459.704487244495</v>
      </c>
      <c r="F87" s="19">
        <v>432.4665207228806</v>
      </c>
      <c r="G87" s="19">
        <v>383.1706877115592</v>
      </c>
      <c r="H87" s="19">
        <v>331.08676615774465</v>
      </c>
      <c r="I87" s="19">
        <v>335.70747208588801</v>
      </c>
      <c r="J87" s="19">
        <v>353.37017895581539</v>
      </c>
      <c r="K87" s="19">
        <v>330.50780222709119</v>
      </c>
      <c r="L87" s="19">
        <v>390.26580759459517</v>
      </c>
    </row>
    <row r="88" spans="1:12" x14ac:dyDescent="0.25">
      <c r="A88" s="13" t="s">
        <v>153</v>
      </c>
      <c r="B88" s="18">
        <v>308</v>
      </c>
      <c r="C88" s="18">
        <v>368.17371790591176</v>
      </c>
      <c r="D88" s="18">
        <v>398.49290956539062</v>
      </c>
      <c r="E88" s="18">
        <v>444.82992696897963</v>
      </c>
      <c r="F88" s="18">
        <v>441.22298696424878</v>
      </c>
      <c r="G88" s="18">
        <v>418.4072361978686</v>
      </c>
      <c r="H88" s="18">
        <v>372.16885351130367</v>
      </c>
      <c r="I88" s="18">
        <v>322.9182594405226</v>
      </c>
      <c r="J88" s="18">
        <v>328.39494413390713</v>
      </c>
      <c r="K88" s="18">
        <v>347.09327555556212</v>
      </c>
      <c r="L88" s="18">
        <v>325.04641971829898</v>
      </c>
    </row>
    <row r="89" spans="1:12" x14ac:dyDescent="0.25">
      <c r="A89" s="14" t="s">
        <v>154</v>
      </c>
      <c r="B89" s="19">
        <v>208</v>
      </c>
      <c r="C89" s="19">
        <v>276.91106887766153</v>
      </c>
      <c r="D89" s="19">
        <v>333.1486618384468</v>
      </c>
      <c r="E89" s="19">
        <v>361.13086774354952</v>
      </c>
      <c r="F89" s="19">
        <v>405.00557935047249</v>
      </c>
      <c r="G89" s="19">
        <v>400.8602241547153</v>
      </c>
      <c r="H89" s="19">
        <v>383.7399836396857</v>
      </c>
      <c r="I89" s="19">
        <v>341.6201802967156</v>
      </c>
      <c r="J89" s="19">
        <v>297.31926849557965</v>
      </c>
      <c r="K89" s="19">
        <v>302.54635010686712</v>
      </c>
      <c r="L89" s="19">
        <v>321.86873584913985</v>
      </c>
    </row>
    <row r="90" spans="1:12" x14ac:dyDescent="0.25">
      <c r="A90" s="13" t="s">
        <v>155</v>
      </c>
      <c r="B90" s="18">
        <v>159</v>
      </c>
      <c r="C90" s="18">
        <v>176.55357730413613</v>
      </c>
      <c r="D90" s="18">
        <v>234.96479620185212</v>
      </c>
      <c r="E90" s="18">
        <v>286.30377503752192</v>
      </c>
      <c r="F90" s="18">
        <v>311.62097406202071</v>
      </c>
      <c r="G90" s="18">
        <v>352.72507106068139</v>
      </c>
      <c r="H90" s="18">
        <v>348.39827087702457</v>
      </c>
      <c r="I90" s="18">
        <v>339.11204613914322</v>
      </c>
      <c r="J90" s="18">
        <v>302.69718446888965</v>
      </c>
      <c r="K90" s="18">
        <v>265.04026610894158</v>
      </c>
      <c r="L90" s="18">
        <v>270.30129416496038</v>
      </c>
    </row>
    <row r="91" spans="1:12" x14ac:dyDescent="0.25">
      <c r="A91" s="14" t="s">
        <v>233</v>
      </c>
      <c r="B91" s="19">
        <v>95.341691499160277</v>
      </c>
      <c r="C91" s="19">
        <v>129.59914544433394</v>
      </c>
      <c r="D91" s="19">
        <v>148.10230105869186</v>
      </c>
      <c r="E91" s="19">
        <v>198.30122523359776</v>
      </c>
      <c r="F91" s="19">
        <v>246.80646689663109</v>
      </c>
      <c r="G91" s="19">
        <v>271.38345232945193</v>
      </c>
      <c r="H91" s="19">
        <v>311.81933192089292</v>
      </c>
      <c r="I91" s="19">
        <v>308.89155019569159</v>
      </c>
      <c r="J91" s="19">
        <v>306.83435741067558</v>
      </c>
      <c r="K91" s="19">
        <v>275.65563955001289</v>
      </c>
      <c r="L91" s="19">
        <v>243.52269347521491</v>
      </c>
    </row>
    <row r="92" spans="1:12" x14ac:dyDescent="0.25">
      <c r="A92" s="13" t="s">
        <v>234</v>
      </c>
      <c r="B92" s="18">
        <v>57.543436094706557</v>
      </c>
      <c r="C92" s="18">
        <v>47.307419622288329</v>
      </c>
      <c r="D92" s="18">
        <v>67.255231822165499</v>
      </c>
      <c r="E92" s="18">
        <v>80.144657483196312</v>
      </c>
      <c r="F92" s="18">
        <v>111.59083943162715</v>
      </c>
      <c r="G92" s="18">
        <v>144.05726444765855</v>
      </c>
      <c r="H92" s="18">
        <v>163.90792341352687</v>
      </c>
      <c r="I92" s="18">
        <v>194.44271992549449</v>
      </c>
      <c r="J92" s="18">
        <v>198.45734977059809</v>
      </c>
      <c r="K92" s="18">
        <v>202.72137451058634</v>
      </c>
      <c r="L92" s="18">
        <v>186.94577517513903</v>
      </c>
    </row>
    <row r="93" spans="1:12" x14ac:dyDescent="0.25">
      <c r="A93" s="14" t="s">
        <v>235</v>
      </c>
      <c r="B93" s="19">
        <v>23.675678604323565</v>
      </c>
      <c r="C93" s="19">
        <v>28.552372367597354</v>
      </c>
      <c r="D93" s="19">
        <v>24.550096088188099</v>
      </c>
      <c r="E93" s="19">
        <v>36.394758756680922</v>
      </c>
      <c r="F93" s="19">
        <v>45.100122775211425</v>
      </c>
      <c r="G93" s="19">
        <v>65.133913499401686</v>
      </c>
      <c r="H93" s="19">
        <v>87.006510034313166</v>
      </c>
      <c r="I93" s="19">
        <v>102.20887284163398</v>
      </c>
      <c r="J93" s="19">
        <v>124.92600349266056</v>
      </c>
      <c r="K93" s="19">
        <v>131.11812857833527</v>
      </c>
      <c r="L93" s="19">
        <v>137.48278309965548</v>
      </c>
    </row>
    <row r="94" spans="1:12" x14ac:dyDescent="0.25">
      <c r="A94" s="17" t="s">
        <v>236</v>
      </c>
      <c r="B94" s="18">
        <v>5.439193801809604</v>
      </c>
      <c r="C94" s="18">
        <v>11.747591688018597</v>
      </c>
      <c r="D94" s="18">
        <v>14.817199728221725</v>
      </c>
      <c r="E94" s="18">
        <v>13.285134856801879</v>
      </c>
      <c r="F94" s="18">
        <v>20.480567761421398</v>
      </c>
      <c r="G94" s="18">
        <v>26.32427097613942</v>
      </c>
      <c r="H94" s="18">
        <v>39.339040069852516</v>
      </c>
      <c r="I94" s="18">
        <v>54.255078920471298</v>
      </c>
      <c r="J94" s="18">
        <v>65.667390429878012</v>
      </c>
      <c r="K94" s="18">
        <v>82.53694714588481</v>
      </c>
      <c r="L94" s="18">
        <v>88.92246944994271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1609.8</v>
      </c>
      <c r="C96" s="18">
        <f t="shared" ref="C96:L96" si="10">SUM(C73:C76)</f>
        <v>1565.3354879807141</v>
      </c>
      <c r="D96" s="18">
        <f t="shared" si="10"/>
        <v>1519.4886798087603</v>
      </c>
      <c r="E96" s="18">
        <f t="shared" si="10"/>
        <v>1522.2901665195229</v>
      </c>
      <c r="F96" s="18">
        <f t="shared" si="10"/>
        <v>1565.7217701876809</v>
      </c>
      <c r="G96" s="18">
        <f t="shared" si="10"/>
        <v>1607.8160023865541</v>
      </c>
      <c r="H96" s="18">
        <f t="shared" si="10"/>
        <v>1622.2685482749364</v>
      </c>
      <c r="I96" s="18">
        <f t="shared" si="10"/>
        <v>1608.0672042887084</v>
      </c>
      <c r="J96" s="18">
        <f t="shared" si="10"/>
        <v>1588.835512102944</v>
      </c>
      <c r="K96" s="18">
        <f t="shared" si="10"/>
        <v>1588.9827965825734</v>
      </c>
      <c r="L96" s="18">
        <f t="shared" si="10"/>
        <v>1614.8842345087376</v>
      </c>
    </row>
    <row r="97" spans="1:12" x14ac:dyDescent="0.25">
      <c r="A97" s="16" t="s">
        <v>242</v>
      </c>
      <c r="B97" s="19">
        <f>SUM(B77:B78)</f>
        <v>501.20000000000005</v>
      </c>
      <c r="C97" s="19">
        <f t="shared" ref="C97:L97" si="11">SUM(C77:C78)</f>
        <v>572.24344765663341</v>
      </c>
      <c r="D97" s="19">
        <f t="shared" si="11"/>
        <v>592.34467728759591</v>
      </c>
      <c r="E97" s="19">
        <f t="shared" si="11"/>
        <v>562.87484453388595</v>
      </c>
      <c r="F97" s="19">
        <f t="shared" si="11"/>
        <v>528.02902156225093</v>
      </c>
      <c r="G97" s="19">
        <f t="shared" si="11"/>
        <v>525.83171767033468</v>
      </c>
      <c r="H97" s="19">
        <f t="shared" si="11"/>
        <v>544.50993315901269</v>
      </c>
      <c r="I97" s="19">
        <f t="shared" si="11"/>
        <v>571.11265589358402</v>
      </c>
      <c r="J97" s="19">
        <f t="shared" si="11"/>
        <v>583.61437809324377</v>
      </c>
      <c r="K97" s="19">
        <f t="shared" si="11"/>
        <v>576.96445286952712</v>
      </c>
      <c r="L97" s="19">
        <f t="shared" si="11"/>
        <v>562.85924498275176</v>
      </c>
    </row>
    <row r="98" spans="1:12" x14ac:dyDescent="0.25">
      <c r="A98" s="11" t="s">
        <v>243</v>
      </c>
      <c r="B98" s="18">
        <f>SUM(B79:B86)</f>
        <v>3338</v>
      </c>
      <c r="C98" s="18">
        <f t="shared" ref="C98:L98" si="12">SUM(C79:C86)</f>
        <v>3240.7804551247964</v>
      </c>
      <c r="D98" s="18">
        <f t="shared" si="12"/>
        <v>3156.6867644953995</v>
      </c>
      <c r="E98" s="18">
        <f t="shared" si="12"/>
        <v>3112.6871636207156</v>
      </c>
      <c r="F98" s="18">
        <f t="shared" si="12"/>
        <v>3086.5084718470789</v>
      </c>
      <c r="G98" s="18">
        <f t="shared" si="12"/>
        <v>3078.6730646904475</v>
      </c>
      <c r="H98" s="18">
        <f t="shared" si="12"/>
        <v>3114.7153917726018</v>
      </c>
      <c r="I98" s="18">
        <f t="shared" si="12"/>
        <v>3152.166579090409</v>
      </c>
      <c r="J98" s="18">
        <f t="shared" si="12"/>
        <v>3190.3272395897698</v>
      </c>
      <c r="K98" s="18">
        <f t="shared" si="12"/>
        <v>3264.8340572619163</v>
      </c>
      <c r="L98" s="18">
        <f t="shared" si="12"/>
        <v>3277.9299526211234</v>
      </c>
    </row>
    <row r="99" spans="1:12" x14ac:dyDescent="0.25">
      <c r="A99" s="16" t="s">
        <v>157</v>
      </c>
      <c r="B99" s="19">
        <f>SUM(B87:B94)</f>
        <v>1248</v>
      </c>
      <c r="C99" s="19">
        <f t="shared" ref="C99:L99" si="13">SUM(C87:C94)</f>
        <v>1458.9807212453832</v>
      </c>
      <c r="D99" s="19">
        <f t="shared" si="13"/>
        <v>1686.6525687255053</v>
      </c>
      <c r="E99" s="19">
        <f t="shared" si="13"/>
        <v>1880.094833324823</v>
      </c>
      <c r="F99" s="19">
        <f t="shared" si="13"/>
        <v>2014.2940579645135</v>
      </c>
      <c r="G99" s="19">
        <f t="shared" si="13"/>
        <v>2062.0621203774763</v>
      </c>
      <c r="H99" s="19">
        <f t="shared" si="13"/>
        <v>2037.4666796243439</v>
      </c>
      <c r="I99" s="19">
        <f t="shared" si="13"/>
        <v>1999.1561798455607</v>
      </c>
      <c r="J99" s="19">
        <f t="shared" si="13"/>
        <v>1977.6666771580039</v>
      </c>
      <c r="K99" s="19">
        <f t="shared" si="13"/>
        <v>1937.2197837832814</v>
      </c>
      <c r="L99" s="19">
        <f t="shared" si="13"/>
        <v>1964.3559785269467</v>
      </c>
    </row>
    <row r="100" spans="1:12" x14ac:dyDescent="0.25">
      <c r="A100" s="24" t="s">
        <v>156</v>
      </c>
      <c r="B100" s="25">
        <f>SUM(B91:B94)</f>
        <v>182</v>
      </c>
      <c r="C100" s="25">
        <f t="shared" ref="C100:L100" si="14">SUM(C91:C94)</f>
        <v>217.20652912223821</v>
      </c>
      <c r="D100" s="25">
        <f t="shared" si="14"/>
        <v>254.72482869726721</v>
      </c>
      <c r="E100" s="25">
        <f t="shared" si="14"/>
        <v>328.12577633027689</v>
      </c>
      <c r="F100" s="25">
        <f t="shared" si="14"/>
        <v>423.97799686489111</v>
      </c>
      <c r="G100" s="25">
        <f t="shared" si="14"/>
        <v>506.89890125265157</v>
      </c>
      <c r="H100" s="25">
        <f t="shared" si="14"/>
        <v>602.07280543858553</v>
      </c>
      <c r="I100" s="25">
        <f t="shared" si="14"/>
        <v>659.79822188329138</v>
      </c>
      <c r="J100" s="25">
        <f t="shared" si="14"/>
        <v>695.88510110381219</v>
      </c>
      <c r="K100" s="25">
        <f t="shared" si="14"/>
        <v>692.03208978481928</v>
      </c>
      <c r="L100" s="25">
        <f t="shared" si="14"/>
        <v>656.87372119995212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18854.999999999996</v>
      </c>
      <c r="C6" s="18">
        <v>18609.388194755498</v>
      </c>
      <c r="D6" s="18">
        <v>18291.118920985973</v>
      </c>
      <c r="E6" s="18">
        <v>17993.516607378726</v>
      </c>
      <c r="F6" s="18">
        <v>17676.595641750355</v>
      </c>
      <c r="G6" s="18">
        <v>17211.189354917733</v>
      </c>
      <c r="H6" s="18">
        <v>16595.789352009586</v>
      </c>
      <c r="I6" s="18">
        <v>15909.830950513027</v>
      </c>
      <c r="J6" s="18">
        <v>15209.615952577666</v>
      </c>
      <c r="K6" s="18">
        <v>14599.634240943835</v>
      </c>
      <c r="L6" s="18">
        <v>14090.300386014713</v>
      </c>
    </row>
    <row r="7" spans="1:12" x14ac:dyDescent="0.25">
      <c r="A7" s="12" t="s">
        <v>140</v>
      </c>
      <c r="B7" s="28">
        <v>995</v>
      </c>
      <c r="C7" s="28">
        <v>971.21732311099595</v>
      </c>
      <c r="D7" s="28">
        <v>955.54053518380829</v>
      </c>
      <c r="E7" s="19">
        <v>996.10262364880953</v>
      </c>
      <c r="F7" s="28">
        <v>1005.3607133671783</v>
      </c>
      <c r="G7" s="28">
        <v>944.31156680223148</v>
      </c>
      <c r="H7" s="28">
        <v>856.84743301076787</v>
      </c>
      <c r="I7" s="28">
        <v>791.77806137496407</v>
      </c>
      <c r="J7" s="28">
        <v>765.84005251623751</v>
      </c>
      <c r="K7" s="28">
        <v>769.93811605722794</v>
      </c>
      <c r="L7" s="28">
        <v>773.73699502104</v>
      </c>
    </row>
    <row r="8" spans="1:12" x14ac:dyDescent="0.25">
      <c r="A8" s="13" t="s">
        <v>141</v>
      </c>
      <c r="B8" s="18">
        <v>1206</v>
      </c>
      <c r="C8" s="18">
        <v>961.05671151782417</v>
      </c>
      <c r="D8" s="18">
        <v>939.04348077932809</v>
      </c>
      <c r="E8" s="18">
        <v>924.75068259678676</v>
      </c>
      <c r="F8" s="18">
        <v>964.83398545314867</v>
      </c>
      <c r="G8" s="18">
        <v>974.56892548078963</v>
      </c>
      <c r="H8" s="18">
        <v>916.05098330778912</v>
      </c>
      <c r="I8" s="18">
        <v>831.75555939429091</v>
      </c>
      <c r="J8" s="18">
        <v>769.05976529837858</v>
      </c>
      <c r="K8" s="18">
        <v>744.28185414985501</v>
      </c>
      <c r="L8" s="18">
        <v>748.64828193800088</v>
      </c>
    </row>
    <row r="9" spans="1:12" x14ac:dyDescent="0.25">
      <c r="A9" s="14" t="s">
        <v>142</v>
      </c>
      <c r="B9" s="19">
        <v>1366</v>
      </c>
      <c r="C9" s="19">
        <v>1179.839668994789</v>
      </c>
      <c r="D9" s="19">
        <v>940.61523429694751</v>
      </c>
      <c r="E9" s="19">
        <v>919.40880253356613</v>
      </c>
      <c r="F9" s="19">
        <v>905.69865488030189</v>
      </c>
      <c r="G9" s="19">
        <v>945.20913830020163</v>
      </c>
      <c r="H9" s="19">
        <v>954.96401536792291</v>
      </c>
      <c r="I9" s="19">
        <v>897.79766514537209</v>
      </c>
      <c r="J9" s="19">
        <v>815.31707761416726</v>
      </c>
      <c r="K9" s="19">
        <v>753.96731655272379</v>
      </c>
      <c r="L9" s="19">
        <v>729.76408324419526</v>
      </c>
    </row>
    <row r="10" spans="1:12" x14ac:dyDescent="0.25">
      <c r="A10" s="13" t="s">
        <v>240</v>
      </c>
      <c r="B10" s="18">
        <v>781.8</v>
      </c>
      <c r="C10" s="18">
        <v>804.94170133004138</v>
      </c>
      <c r="D10" s="18">
        <v>695.52648913411485</v>
      </c>
      <c r="E10" s="18">
        <v>554.71258075366075</v>
      </c>
      <c r="F10" s="18">
        <v>542.39344720218196</v>
      </c>
      <c r="G10" s="18">
        <v>534.47117106367477</v>
      </c>
      <c r="H10" s="18">
        <v>557.9439996375279</v>
      </c>
      <c r="I10" s="18">
        <v>563.8454291185858</v>
      </c>
      <c r="J10" s="18">
        <v>530.21377697650269</v>
      </c>
      <c r="K10" s="18">
        <v>481.60289309894017</v>
      </c>
      <c r="L10" s="18">
        <v>445.44777510343022</v>
      </c>
    </row>
    <row r="11" spans="1:12" x14ac:dyDescent="0.25">
      <c r="A11" s="14" t="s">
        <v>241</v>
      </c>
      <c r="B11" s="19">
        <v>521.20000000000005</v>
      </c>
      <c r="C11" s="19">
        <v>536.22380090947672</v>
      </c>
      <c r="D11" s="19">
        <v>463.25098231735979</v>
      </c>
      <c r="E11" s="19">
        <v>369.48465830408338</v>
      </c>
      <c r="F11" s="19">
        <v>361.54860910720197</v>
      </c>
      <c r="G11" s="19">
        <v>356.3226828107687</v>
      </c>
      <c r="H11" s="19">
        <v>372.04578403914985</v>
      </c>
      <c r="I11" s="19">
        <v>375.98380836772355</v>
      </c>
      <c r="J11" s="19">
        <v>353.53378608791888</v>
      </c>
      <c r="K11" s="19">
        <v>321.11616166277543</v>
      </c>
      <c r="L11" s="19">
        <v>297.02371553194604</v>
      </c>
    </row>
    <row r="12" spans="1:12" x14ac:dyDescent="0.25">
      <c r="A12" s="13" t="s">
        <v>143</v>
      </c>
      <c r="B12" s="18">
        <v>880</v>
      </c>
      <c r="C12" s="18">
        <v>1070.821394790345</v>
      </c>
      <c r="D12" s="18">
        <v>1102.8253630847623</v>
      </c>
      <c r="E12" s="18">
        <v>953.31852339435727</v>
      </c>
      <c r="F12" s="18">
        <v>760.65796564253719</v>
      </c>
      <c r="G12" s="18">
        <v>744.25269855073498</v>
      </c>
      <c r="H12" s="18">
        <v>733.6418887685719</v>
      </c>
      <c r="I12" s="18">
        <v>766.11115995023545</v>
      </c>
      <c r="J12" s="18">
        <v>774.37622697182678</v>
      </c>
      <c r="K12" s="18">
        <v>728.29323447859656</v>
      </c>
      <c r="L12" s="18">
        <v>661.61554716713772</v>
      </c>
    </row>
    <row r="13" spans="1:12" x14ac:dyDescent="0.25">
      <c r="A13" s="14" t="s">
        <v>144</v>
      </c>
      <c r="B13" s="19">
        <v>908</v>
      </c>
      <c r="C13" s="19">
        <v>860.39636983808805</v>
      </c>
      <c r="D13" s="19">
        <v>1047.635145722596</v>
      </c>
      <c r="E13" s="19">
        <v>1079.6533802143294</v>
      </c>
      <c r="F13" s="19">
        <v>933.80489547371678</v>
      </c>
      <c r="G13" s="19">
        <v>745.42579051685505</v>
      </c>
      <c r="H13" s="19">
        <v>729.64384386147015</v>
      </c>
      <c r="I13" s="19">
        <v>719.50633955763135</v>
      </c>
      <c r="J13" s="19">
        <v>751.59691834218393</v>
      </c>
      <c r="K13" s="19">
        <v>759.93016477985577</v>
      </c>
      <c r="L13" s="19">
        <v>714.8985676018965</v>
      </c>
    </row>
    <row r="14" spans="1:12" x14ac:dyDescent="0.25">
      <c r="A14" s="13" t="s">
        <v>145</v>
      </c>
      <c r="B14" s="18">
        <v>986</v>
      </c>
      <c r="C14" s="18">
        <v>941.20852017213679</v>
      </c>
      <c r="D14" s="18">
        <v>891.81267518044751</v>
      </c>
      <c r="E14" s="18">
        <v>1085.8466433219976</v>
      </c>
      <c r="F14" s="18">
        <v>1118.9971655326451</v>
      </c>
      <c r="G14" s="18">
        <v>967.79954702431542</v>
      </c>
      <c r="H14" s="18">
        <v>772.53214810111467</v>
      </c>
      <c r="I14" s="18">
        <v>756.146257713919</v>
      </c>
      <c r="J14" s="18">
        <v>745.6111773940753</v>
      </c>
      <c r="K14" s="18">
        <v>778.83514157549132</v>
      </c>
      <c r="L14" s="18">
        <v>787.43908696658377</v>
      </c>
    </row>
    <row r="15" spans="1:12" x14ac:dyDescent="0.25">
      <c r="A15" s="14" t="s">
        <v>146</v>
      </c>
      <c r="B15" s="19">
        <v>1004</v>
      </c>
      <c r="C15" s="19">
        <v>948.56442749813357</v>
      </c>
      <c r="D15" s="19">
        <v>904.71181208639678</v>
      </c>
      <c r="E15" s="19">
        <v>856.63534134572933</v>
      </c>
      <c r="F15" s="19">
        <v>1042.0557526209388</v>
      </c>
      <c r="G15" s="19">
        <v>1072.7449207152083</v>
      </c>
      <c r="H15" s="19">
        <v>926.78060760238895</v>
      </c>
      <c r="I15" s="19">
        <v>738.94151799638416</v>
      </c>
      <c r="J15" s="19">
        <v>722.37563157559384</v>
      </c>
      <c r="K15" s="19">
        <v>711.36043048194745</v>
      </c>
      <c r="L15" s="19">
        <v>741.99045048937842</v>
      </c>
    </row>
    <row r="16" spans="1:12" x14ac:dyDescent="0.25">
      <c r="A16" s="13" t="s">
        <v>147</v>
      </c>
      <c r="B16" s="18">
        <v>1093</v>
      </c>
      <c r="C16" s="18">
        <v>974.73935714701679</v>
      </c>
      <c r="D16" s="18">
        <v>921.92180166262335</v>
      </c>
      <c r="E16" s="18">
        <v>880.15451927245465</v>
      </c>
      <c r="F16" s="18">
        <v>834.01309844225239</v>
      </c>
      <c r="G16" s="18">
        <v>1015.3045658867138</v>
      </c>
      <c r="H16" s="18">
        <v>1045.9465344558778</v>
      </c>
      <c r="I16" s="18">
        <v>904.19049117338932</v>
      </c>
      <c r="J16" s="18">
        <v>721.31967814395944</v>
      </c>
      <c r="K16" s="18">
        <v>705.4895369444572</v>
      </c>
      <c r="L16" s="18">
        <v>695.03395467005794</v>
      </c>
    </row>
    <row r="17" spans="1:12" x14ac:dyDescent="0.25">
      <c r="A17" s="14" t="s">
        <v>148</v>
      </c>
      <c r="B17" s="19">
        <v>1322</v>
      </c>
      <c r="C17" s="19">
        <v>1069.6390590530439</v>
      </c>
      <c r="D17" s="19">
        <v>954.3875922404402</v>
      </c>
      <c r="E17" s="19">
        <v>903.11865533160403</v>
      </c>
      <c r="F17" s="19">
        <v>862.60205254117693</v>
      </c>
      <c r="G17" s="19">
        <v>817.71437892281983</v>
      </c>
      <c r="H17" s="19">
        <v>995.86349894087198</v>
      </c>
      <c r="I17" s="19">
        <v>1026.3136433199184</v>
      </c>
      <c r="J17" s="19">
        <v>887.53625104666048</v>
      </c>
      <c r="K17" s="19">
        <v>708.26914619090246</v>
      </c>
      <c r="L17" s="19">
        <v>692.94155832856063</v>
      </c>
    </row>
    <row r="18" spans="1:12" x14ac:dyDescent="0.25">
      <c r="A18" s="13" t="s">
        <v>149</v>
      </c>
      <c r="B18" s="18">
        <v>1684</v>
      </c>
      <c r="C18" s="18">
        <v>1291.1192545067447</v>
      </c>
      <c r="D18" s="18">
        <v>1043.0516564484769</v>
      </c>
      <c r="E18" s="18">
        <v>929.07646888490228</v>
      </c>
      <c r="F18" s="18">
        <v>877.52566907319761</v>
      </c>
      <c r="G18" s="18">
        <v>836.42720537813807</v>
      </c>
      <c r="H18" s="18">
        <v>791.07654676554534</v>
      </c>
      <c r="I18" s="18">
        <v>960.99067408233327</v>
      </c>
      <c r="J18" s="18">
        <v>987.61939411291803</v>
      </c>
      <c r="K18" s="18">
        <v>851.44678570445353</v>
      </c>
      <c r="L18" s="18">
        <v>677.15771994974523</v>
      </c>
    </row>
    <row r="19" spans="1:12" x14ac:dyDescent="0.25">
      <c r="A19" s="14" t="s">
        <v>150</v>
      </c>
      <c r="B19" s="19">
        <v>1532</v>
      </c>
      <c r="C19" s="19">
        <v>1648.8280290644366</v>
      </c>
      <c r="D19" s="19">
        <v>1264.3777226658826</v>
      </c>
      <c r="E19" s="19">
        <v>1021.6208629717697</v>
      </c>
      <c r="F19" s="19">
        <v>910.16249790724419</v>
      </c>
      <c r="G19" s="19">
        <v>859.79697142819782</v>
      </c>
      <c r="H19" s="19">
        <v>819.65844088576182</v>
      </c>
      <c r="I19" s="19">
        <v>775.36981413076228</v>
      </c>
      <c r="J19" s="19">
        <v>942.06395728557254</v>
      </c>
      <c r="K19" s="19">
        <v>968.31315944707603</v>
      </c>
      <c r="L19" s="19">
        <v>834.93030194836774</v>
      </c>
    </row>
    <row r="20" spans="1:12" x14ac:dyDescent="0.25">
      <c r="A20" s="13" t="s">
        <v>151</v>
      </c>
      <c r="B20" s="18">
        <v>1326</v>
      </c>
      <c r="C20" s="18">
        <v>1463.6882593649757</v>
      </c>
      <c r="D20" s="18">
        <v>1576.7784442722716</v>
      </c>
      <c r="E20" s="18">
        <v>1210.2409931540124</v>
      </c>
      <c r="F20" s="18">
        <v>978.75093503314201</v>
      </c>
      <c r="G20" s="18">
        <v>872.74932150986524</v>
      </c>
      <c r="H20" s="18">
        <v>825.14911396843445</v>
      </c>
      <c r="I20" s="18">
        <v>787.2765304531888</v>
      </c>
      <c r="J20" s="18">
        <v>745.36471242693915</v>
      </c>
      <c r="K20" s="18">
        <v>906.32608184014384</v>
      </c>
      <c r="L20" s="18">
        <v>932.29029186238029</v>
      </c>
    </row>
    <row r="21" spans="1:12" x14ac:dyDescent="0.25">
      <c r="A21" s="14" t="s">
        <v>152</v>
      </c>
      <c r="B21" s="19">
        <v>1072</v>
      </c>
      <c r="C21" s="19">
        <v>1259.677608423422</v>
      </c>
      <c r="D21" s="19">
        <v>1394.1738102784307</v>
      </c>
      <c r="E21" s="19">
        <v>1505.636865431459</v>
      </c>
      <c r="F21" s="19">
        <v>1158.3562784925309</v>
      </c>
      <c r="G21" s="19">
        <v>938.85986417022127</v>
      </c>
      <c r="H21" s="19">
        <v>838.93511336438655</v>
      </c>
      <c r="I21" s="19">
        <v>794.72576494940222</v>
      </c>
      <c r="J21" s="19">
        <v>759.64178101867105</v>
      </c>
      <c r="K21" s="19">
        <v>720.46649123237648</v>
      </c>
      <c r="L21" s="19">
        <v>877.48096450038361</v>
      </c>
    </row>
    <row r="22" spans="1:12" x14ac:dyDescent="0.25">
      <c r="A22" s="13" t="s">
        <v>153</v>
      </c>
      <c r="B22" s="18">
        <v>776</v>
      </c>
      <c r="C22" s="18">
        <v>993.39118032334227</v>
      </c>
      <c r="D22" s="18">
        <v>1178.1971744902971</v>
      </c>
      <c r="E22" s="18">
        <v>1314.5293275217418</v>
      </c>
      <c r="F22" s="18">
        <v>1429.5556194274686</v>
      </c>
      <c r="G22" s="18">
        <v>1106.4950292941571</v>
      </c>
      <c r="H22" s="18">
        <v>901.53865631833696</v>
      </c>
      <c r="I22" s="18">
        <v>809.26505741389178</v>
      </c>
      <c r="J22" s="18">
        <v>769.64498451695647</v>
      </c>
      <c r="K22" s="18">
        <v>738.18663633139704</v>
      </c>
      <c r="L22" s="18">
        <v>702.20875997614007</v>
      </c>
    </row>
    <row r="23" spans="1:12" x14ac:dyDescent="0.25">
      <c r="A23" s="14" t="s">
        <v>154</v>
      </c>
      <c r="B23" s="19">
        <v>589</v>
      </c>
      <c r="C23" s="19">
        <v>699.00983502838153</v>
      </c>
      <c r="D23" s="19">
        <v>898.01597936170629</v>
      </c>
      <c r="E23" s="19">
        <v>1068.7348889638306</v>
      </c>
      <c r="F23" s="19">
        <v>1196.3475283069426</v>
      </c>
      <c r="G23" s="19">
        <v>1305.1963267578926</v>
      </c>
      <c r="H23" s="19">
        <v>1013.3449458444197</v>
      </c>
      <c r="I23" s="19">
        <v>828.09534554190986</v>
      </c>
      <c r="J23" s="19">
        <v>745.44761992690883</v>
      </c>
      <c r="K23" s="19">
        <v>710.91465669448689</v>
      </c>
      <c r="L23" s="19">
        <v>683.675329129906</v>
      </c>
    </row>
    <row r="24" spans="1:12" x14ac:dyDescent="0.25">
      <c r="A24" s="13" t="s">
        <v>155</v>
      </c>
      <c r="B24" s="18">
        <v>384</v>
      </c>
      <c r="C24" s="18">
        <v>461.53663303654253</v>
      </c>
      <c r="D24" s="18">
        <v>554.43245661879905</v>
      </c>
      <c r="E24" s="18">
        <v>720.52560056418668</v>
      </c>
      <c r="F24" s="18">
        <v>866.91343010994535</v>
      </c>
      <c r="G24" s="18">
        <v>980.52328417139745</v>
      </c>
      <c r="H24" s="18">
        <v>1080.2862109243538</v>
      </c>
      <c r="I24" s="18">
        <v>846.56986048572094</v>
      </c>
      <c r="J24" s="18">
        <v>697.94332232070042</v>
      </c>
      <c r="K24" s="18">
        <v>633.56932357324786</v>
      </c>
      <c r="L24" s="18">
        <v>609.03885516155901</v>
      </c>
    </row>
    <row r="25" spans="1:12" x14ac:dyDescent="0.25">
      <c r="A25" s="14" t="s">
        <v>233</v>
      </c>
      <c r="B25" s="19">
        <v>235.23448545827847</v>
      </c>
      <c r="C25" s="19">
        <v>280.66862425175827</v>
      </c>
      <c r="D25" s="19">
        <v>347.51777637759835</v>
      </c>
      <c r="E25" s="19">
        <v>428.7193334675593</v>
      </c>
      <c r="F25" s="19">
        <v>570.71579309219192</v>
      </c>
      <c r="G25" s="19">
        <v>701.74436240073112</v>
      </c>
      <c r="H25" s="19">
        <v>809.4212245259082</v>
      </c>
      <c r="I25" s="19">
        <v>907.75954469315832</v>
      </c>
      <c r="J25" s="19">
        <v>722.81635820242627</v>
      </c>
      <c r="K25" s="19">
        <v>604.60023899418934</v>
      </c>
      <c r="L25" s="19">
        <v>555.95711809049612</v>
      </c>
    </row>
    <row r="26" spans="1:12" x14ac:dyDescent="0.25">
      <c r="A26" s="13" t="s">
        <v>234</v>
      </c>
      <c r="B26" s="18">
        <v>132.88661255061103</v>
      </c>
      <c r="C26" s="18">
        <v>108.09019702301001</v>
      </c>
      <c r="D26" s="18">
        <v>134.80438230369387</v>
      </c>
      <c r="E26" s="18">
        <v>176.13083774284817</v>
      </c>
      <c r="F26" s="18">
        <v>226.45042378834876</v>
      </c>
      <c r="G26" s="18">
        <v>314.27132943020183</v>
      </c>
      <c r="H26" s="18">
        <v>401.99743922928519</v>
      </c>
      <c r="I26" s="18">
        <v>480.98342801758008</v>
      </c>
      <c r="J26" s="18">
        <v>559.18633562288858</v>
      </c>
      <c r="K26" s="18">
        <v>459.1571142992218</v>
      </c>
      <c r="L26" s="18">
        <v>395.6696738029176</v>
      </c>
    </row>
    <row r="27" spans="1:12" x14ac:dyDescent="0.25">
      <c r="A27" s="14" t="s">
        <v>235</v>
      </c>
      <c r="B27" s="19">
        <v>50.293606978961421</v>
      </c>
      <c r="C27" s="19">
        <v>61.356576961832374</v>
      </c>
      <c r="D27" s="19">
        <v>52.544844171603287</v>
      </c>
      <c r="E27" s="19">
        <v>68.231101393431842</v>
      </c>
      <c r="F27" s="19">
        <v>93.625425251438017</v>
      </c>
      <c r="G27" s="19">
        <v>125.0143955223101</v>
      </c>
      <c r="H27" s="19">
        <v>180.25161565315096</v>
      </c>
      <c r="I27" s="19">
        <v>239.09631194194091</v>
      </c>
      <c r="J27" s="19">
        <v>295.8950751042459</v>
      </c>
      <c r="K27" s="19">
        <v>355.62193373751336</v>
      </c>
      <c r="L27" s="19">
        <v>300.42371644581777</v>
      </c>
    </row>
    <row r="28" spans="1:12" x14ac:dyDescent="0.25">
      <c r="A28" s="17" t="s">
        <v>236</v>
      </c>
      <c r="B28" s="18">
        <v>10.585295012148936</v>
      </c>
      <c r="C28" s="18">
        <v>23.373662409161589</v>
      </c>
      <c r="D28" s="18">
        <v>29.953562308385862</v>
      </c>
      <c r="E28" s="18">
        <v>26.883916565611294</v>
      </c>
      <c r="F28" s="18">
        <v>36.225701004625975</v>
      </c>
      <c r="G28" s="18">
        <v>51.985878780309861</v>
      </c>
      <c r="H28" s="18">
        <v>71.869307436551708</v>
      </c>
      <c r="I28" s="18">
        <v>107.32868569072247</v>
      </c>
      <c r="J28" s="18">
        <v>147.2120700719351</v>
      </c>
      <c r="K28" s="18">
        <v>187.94782311695613</v>
      </c>
      <c r="L28" s="18">
        <v>232.92763908476934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4348.8</v>
      </c>
      <c r="C30" s="18">
        <f t="shared" ref="C30:L30" si="0">SUM(C7:C10)</f>
        <v>3917.0554049536504</v>
      </c>
      <c r="D30" s="18">
        <f t="shared" si="0"/>
        <v>3530.7257393941986</v>
      </c>
      <c r="E30" s="18">
        <f t="shared" si="0"/>
        <v>3394.974689532823</v>
      </c>
      <c r="F30" s="18">
        <f t="shared" si="0"/>
        <v>3418.2868009028107</v>
      </c>
      <c r="G30" s="18">
        <f t="shared" si="0"/>
        <v>3398.5608016468977</v>
      </c>
      <c r="H30" s="18">
        <f t="shared" si="0"/>
        <v>3285.8064313240075</v>
      </c>
      <c r="I30" s="18">
        <f t="shared" si="0"/>
        <v>3085.176715033213</v>
      </c>
      <c r="J30" s="18">
        <f t="shared" si="0"/>
        <v>2880.4306724052863</v>
      </c>
      <c r="K30" s="18">
        <f t="shared" si="0"/>
        <v>2749.7901798587468</v>
      </c>
      <c r="L30" s="18">
        <f t="shared" si="0"/>
        <v>2697.5971353066661</v>
      </c>
    </row>
    <row r="31" spans="1:12" x14ac:dyDescent="0.25">
      <c r="A31" s="16" t="s">
        <v>242</v>
      </c>
      <c r="B31" s="19">
        <f>SUM(B11:B12)</f>
        <v>1401.2</v>
      </c>
      <c r="C31" s="19">
        <f t="shared" ref="C31:L31" si="1">SUM(C11:C12)</f>
        <v>1607.0451956998218</v>
      </c>
      <c r="D31" s="19">
        <f t="shared" si="1"/>
        <v>1566.0763454021221</v>
      </c>
      <c r="E31" s="19">
        <f t="shared" si="1"/>
        <v>1322.8031816984408</v>
      </c>
      <c r="F31" s="19">
        <f t="shared" si="1"/>
        <v>1122.206574749739</v>
      </c>
      <c r="G31" s="19">
        <f t="shared" si="1"/>
        <v>1100.5753813615038</v>
      </c>
      <c r="H31" s="19">
        <f t="shared" si="1"/>
        <v>1105.6876728077218</v>
      </c>
      <c r="I31" s="19">
        <f t="shared" si="1"/>
        <v>1142.094968317959</v>
      </c>
      <c r="J31" s="19">
        <f t="shared" si="1"/>
        <v>1127.9100130597458</v>
      </c>
      <c r="K31" s="19">
        <f t="shared" si="1"/>
        <v>1049.4093961413719</v>
      </c>
      <c r="L31" s="19">
        <f t="shared" si="1"/>
        <v>958.6392626990837</v>
      </c>
    </row>
    <row r="32" spans="1:12" x14ac:dyDescent="0.25">
      <c r="A32" s="11" t="s">
        <v>243</v>
      </c>
      <c r="B32" s="18">
        <f>SUM(B13:B20)</f>
        <v>9855</v>
      </c>
      <c r="C32" s="18">
        <f t="shared" ref="C32:L32" si="2">SUM(C13:C20)</f>
        <v>9198.183276644575</v>
      </c>
      <c r="D32" s="18">
        <f t="shared" si="2"/>
        <v>8604.6768502791347</v>
      </c>
      <c r="E32" s="18">
        <f t="shared" si="2"/>
        <v>7966.3468644967988</v>
      </c>
      <c r="F32" s="18">
        <f t="shared" si="2"/>
        <v>7557.9120666243134</v>
      </c>
      <c r="G32" s="18">
        <f t="shared" si="2"/>
        <v>7187.9627013821137</v>
      </c>
      <c r="H32" s="18">
        <f t="shared" si="2"/>
        <v>6906.6507345814643</v>
      </c>
      <c r="I32" s="18">
        <f t="shared" si="2"/>
        <v>6668.7352684275265</v>
      </c>
      <c r="J32" s="18">
        <f t="shared" si="2"/>
        <v>6503.487720327902</v>
      </c>
      <c r="K32" s="18">
        <f t="shared" si="2"/>
        <v>6389.9704469643275</v>
      </c>
      <c r="L32" s="18">
        <f t="shared" si="2"/>
        <v>6076.681931816971</v>
      </c>
    </row>
    <row r="33" spans="1:12" x14ac:dyDescent="0.25">
      <c r="A33" s="16" t="s">
        <v>157</v>
      </c>
      <c r="B33" s="19">
        <f>SUM(B21:B28)</f>
        <v>3250</v>
      </c>
      <c r="C33" s="19">
        <f t="shared" ref="C33:L33" si="3">SUM(C21:C28)</f>
        <v>3887.1043174574506</v>
      </c>
      <c r="D33" s="19">
        <f t="shared" si="3"/>
        <v>4589.639985910515</v>
      </c>
      <c r="E33" s="19">
        <f t="shared" si="3"/>
        <v>5309.3918716506696</v>
      </c>
      <c r="F33" s="19">
        <f t="shared" si="3"/>
        <v>5578.1901994734926</v>
      </c>
      <c r="G33" s="19">
        <f t="shared" si="3"/>
        <v>5524.0904705272214</v>
      </c>
      <c r="H33" s="19">
        <f t="shared" si="3"/>
        <v>5297.6445132963936</v>
      </c>
      <c r="I33" s="19">
        <f t="shared" si="3"/>
        <v>5013.8239987343268</v>
      </c>
      <c r="J33" s="19">
        <f t="shared" si="3"/>
        <v>4697.7875467847325</v>
      </c>
      <c r="K33" s="19">
        <f t="shared" si="3"/>
        <v>4410.4642179793882</v>
      </c>
      <c r="L33" s="19">
        <f t="shared" si="3"/>
        <v>4357.3820561919892</v>
      </c>
    </row>
    <row r="34" spans="1:12" x14ac:dyDescent="0.25">
      <c r="A34" s="24" t="s">
        <v>156</v>
      </c>
      <c r="B34" s="25">
        <f>SUM(B25:B28)</f>
        <v>428.99999999999983</v>
      </c>
      <c r="C34" s="25">
        <f t="shared" ref="C34:L34" si="4">SUM(C25:C28)</f>
        <v>473.48906064576221</v>
      </c>
      <c r="D34" s="25">
        <f t="shared" si="4"/>
        <v>564.82056516128125</v>
      </c>
      <c r="E34" s="25">
        <f t="shared" si="4"/>
        <v>699.96518916945058</v>
      </c>
      <c r="F34" s="25">
        <f t="shared" si="4"/>
        <v>927.01734313660472</v>
      </c>
      <c r="G34" s="25">
        <f t="shared" si="4"/>
        <v>1193.0159661335529</v>
      </c>
      <c r="H34" s="25">
        <f t="shared" si="4"/>
        <v>1463.5395868448961</v>
      </c>
      <c r="I34" s="25">
        <f t="shared" si="4"/>
        <v>1735.1679703434017</v>
      </c>
      <c r="J34" s="25">
        <f t="shared" si="4"/>
        <v>1725.1098390014961</v>
      </c>
      <c r="K34" s="25">
        <f t="shared" si="4"/>
        <v>1607.3271101478806</v>
      </c>
      <c r="L34" s="25">
        <f t="shared" si="4"/>
        <v>1484.9781474240008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9532</v>
      </c>
      <c r="C39" s="18">
        <v>9394.6445547857747</v>
      </c>
      <c r="D39" s="18">
        <v>9216.8598930494481</v>
      </c>
      <c r="E39" s="18">
        <v>9055.0964733524088</v>
      </c>
      <c r="F39" s="18">
        <v>8877.1918777507217</v>
      </c>
      <c r="G39" s="18">
        <v>8619.1996614433792</v>
      </c>
      <c r="H39" s="18">
        <v>8289.1673660971628</v>
      </c>
      <c r="I39" s="18">
        <v>7926.0426117905945</v>
      </c>
      <c r="J39" s="18">
        <v>7572.5150284687488</v>
      </c>
      <c r="K39" s="18">
        <v>7273.2587148532075</v>
      </c>
      <c r="L39" s="18">
        <v>7033.1615462122145</v>
      </c>
    </row>
    <row r="40" spans="1:12" x14ac:dyDescent="0.25">
      <c r="A40" s="14" t="s">
        <v>140</v>
      </c>
      <c r="B40" s="19">
        <v>507</v>
      </c>
      <c r="C40" s="19">
        <v>496.20772981554018</v>
      </c>
      <c r="D40" s="19">
        <v>488.00153868201664</v>
      </c>
      <c r="E40" s="19">
        <v>508.97023003155397</v>
      </c>
      <c r="F40" s="19">
        <v>513.66081741182313</v>
      </c>
      <c r="G40" s="19">
        <v>481.73898767861033</v>
      </c>
      <c r="H40" s="19">
        <v>436.55276774084592</v>
      </c>
      <c r="I40" s="19">
        <v>403.42030843450726</v>
      </c>
      <c r="J40" s="19">
        <v>390.38369826731292</v>
      </c>
      <c r="K40" s="19">
        <v>392.4484428334859</v>
      </c>
      <c r="L40" s="19">
        <v>394.21273868153565</v>
      </c>
    </row>
    <row r="41" spans="1:12" x14ac:dyDescent="0.25">
      <c r="A41" s="13" t="s">
        <v>141</v>
      </c>
      <c r="B41" s="18">
        <v>613</v>
      </c>
      <c r="C41" s="18">
        <v>489.50662605632755</v>
      </c>
      <c r="D41" s="18">
        <v>479.62394240940409</v>
      </c>
      <c r="E41" s="18">
        <v>472.15977104459029</v>
      </c>
      <c r="F41" s="18">
        <v>492.90056546871796</v>
      </c>
      <c r="G41" s="18">
        <v>497.85983675916418</v>
      </c>
      <c r="H41" s="18">
        <v>467.27316732834322</v>
      </c>
      <c r="I41" s="18">
        <v>423.73891174405043</v>
      </c>
      <c r="J41" s="18">
        <v>391.83353892044198</v>
      </c>
      <c r="K41" s="18">
        <v>379.39858267242283</v>
      </c>
      <c r="L41" s="18">
        <v>381.61365305390109</v>
      </c>
    </row>
    <row r="42" spans="1:12" x14ac:dyDescent="0.25">
      <c r="A42" s="14" t="s">
        <v>142</v>
      </c>
      <c r="B42" s="19">
        <v>710</v>
      </c>
      <c r="C42" s="19">
        <v>600.10657363763437</v>
      </c>
      <c r="D42" s="19">
        <v>479.39389709564875</v>
      </c>
      <c r="E42" s="19">
        <v>469.86892777156214</v>
      </c>
      <c r="F42" s="19">
        <v>462.68293295908489</v>
      </c>
      <c r="G42" s="19">
        <v>483.12065930227789</v>
      </c>
      <c r="H42" s="19">
        <v>488.07875416608022</v>
      </c>
      <c r="I42" s="19">
        <v>458.17022004784781</v>
      </c>
      <c r="J42" s="19">
        <v>415.54398507751779</v>
      </c>
      <c r="K42" s="19">
        <v>384.30337875135717</v>
      </c>
      <c r="L42" s="19">
        <v>372.14692590171802</v>
      </c>
    </row>
    <row r="43" spans="1:12" x14ac:dyDescent="0.25">
      <c r="A43" s="13" t="s">
        <v>240</v>
      </c>
      <c r="B43" s="18">
        <v>424.2</v>
      </c>
      <c r="C43" s="18">
        <v>418.86197687123166</v>
      </c>
      <c r="D43" s="18">
        <v>354.13163041559409</v>
      </c>
      <c r="E43" s="18">
        <v>282.99322972111543</v>
      </c>
      <c r="F43" s="18">
        <v>277.45595959186414</v>
      </c>
      <c r="G43" s="18">
        <v>273.2863994821081</v>
      </c>
      <c r="H43" s="18">
        <v>285.42837267120228</v>
      </c>
      <c r="I43" s="18">
        <v>288.42150750132652</v>
      </c>
      <c r="J43" s="18">
        <v>270.8011062094601</v>
      </c>
      <c r="K43" s="18">
        <v>245.65098743837964</v>
      </c>
      <c r="L43" s="18">
        <v>227.22035604890434</v>
      </c>
    </row>
    <row r="44" spans="1:12" x14ac:dyDescent="0.25">
      <c r="A44" s="14" t="s">
        <v>241</v>
      </c>
      <c r="B44" s="19">
        <v>282.8</v>
      </c>
      <c r="C44" s="19">
        <v>278.94211215534841</v>
      </c>
      <c r="D44" s="19">
        <v>235.63581662154294</v>
      </c>
      <c r="E44" s="19">
        <v>188.26138087603002</v>
      </c>
      <c r="F44" s="19">
        <v>184.808090725478</v>
      </c>
      <c r="G44" s="19">
        <v>182.06188810592161</v>
      </c>
      <c r="H44" s="19">
        <v>190.21220828885632</v>
      </c>
      <c r="I44" s="19">
        <v>192.20586501108119</v>
      </c>
      <c r="J44" s="19">
        <v>180.44241434308771</v>
      </c>
      <c r="K44" s="19">
        <v>163.68548058204743</v>
      </c>
      <c r="L44" s="19">
        <v>151.42746691008205</v>
      </c>
    </row>
    <row r="45" spans="1:12" x14ac:dyDescent="0.25">
      <c r="A45" s="13" t="s">
        <v>143</v>
      </c>
      <c r="B45" s="18">
        <v>478</v>
      </c>
      <c r="C45" s="18">
        <v>580.65240938794545</v>
      </c>
      <c r="D45" s="18">
        <v>573.46790224119059</v>
      </c>
      <c r="E45" s="18">
        <v>484.99093574269443</v>
      </c>
      <c r="F45" s="18">
        <v>387.78059462345777</v>
      </c>
      <c r="G45" s="18">
        <v>380.58501515900991</v>
      </c>
      <c r="H45" s="18">
        <v>375.05205133119694</v>
      </c>
      <c r="I45" s="18">
        <v>391.90768758056038</v>
      </c>
      <c r="J45" s="18">
        <v>396.13629473931428</v>
      </c>
      <c r="K45" s="18">
        <v>372.01176115308323</v>
      </c>
      <c r="L45" s="18">
        <v>337.53596197452435</v>
      </c>
    </row>
    <row r="46" spans="1:12" x14ac:dyDescent="0.25">
      <c r="A46" s="14" t="s">
        <v>144</v>
      </c>
      <c r="B46" s="19">
        <v>436</v>
      </c>
      <c r="C46" s="19">
        <v>465.42023604143384</v>
      </c>
      <c r="D46" s="19">
        <v>565.86176590939169</v>
      </c>
      <c r="E46" s="19">
        <v>559.13762860360271</v>
      </c>
      <c r="F46" s="19">
        <v>473.15403393037019</v>
      </c>
      <c r="G46" s="19">
        <v>378.57741371023366</v>
      </c>
      <c r="H46" s="19">
        <v>371.78403210590972</v>
      </c>
      <c r="I46" s="19">
        <v>366.57718280027132</v>
      </c>
      <c r="J46" s="19">
        <v>383.23927496762667</v>
      </c>
      <c r="K46" s="19">
        <v>387.54314068795014</v>
      </c>
      <c r="L46" s="19">
        <v>364.08228036244509</v>
      </c>
    </row>
    <row r="47" spans="1:12" x14ac:dyDescent="0.25">
      <c r="A47" s="13" t="s">
        <v>145</v>
      </c>
      <c r="B47" s="18">
        <v>491</v>
      </c>
      <c r="C47" s="18">
        <v>450.17938847788412</v>
      </c>
      <c r="D47" s="18">
        <v>481.22618619297458</v>
      </c>
      <c r="E47" s="18">
        <v>585.04037449434486</v>
      </c>
      <c r="F47" s="18">
        <v>577.7734464904097</v>
      </c>
      <c r="G47" s="18">
        <v>488.76840012544176</v>
      </c>
      <c r="H47" s="18">
        <v>391.0613725483837</v>
      </c>
      <c r="I47" s="18">
        <v>384.03947167700619</v>
      </c>
      <c r="J47" s="18">
        <v>378.64050844191939</v>
      </c>
      <c r="K47" s="18">
        <v>395.83401440564279</v>
      </c>
      <c r="L47" s="18">
        <v>400.2587837926236</v>
      </c>
    </row>
    <row r="48" spans="1:12" x14ac:dyDescent="0.25">
      <c r="A48" s="14" t="s">
        <v>146</v>
      </c>
      <c r="B48" s="19">
        <v>524</v>
      </c>
      <c r="C48" s="19">
        <v>471.20124748635499</v>
      </c>
      <c r="D48" s="19">
        <v>431.29095249282813</v>
      </c>
      <c r="E48" s="19">
        <v>461.36459507926133</v>
      </c>
      <c r="F48" s="19">
        <v>560.23086662970877</v>
      </c>
      <c r="G48" s="19">
        <v>552.15974742018079</v>
      </c>
      <c r="H48" s="19">
        <v>466.23746360012478</v>
      </c>
      <c r="I48" s="19">
        <v>372.4746658583519</v>
      </c>
      <c r="J48" s="19">
        <v>365.20460867464681</v>
      </c>
      <c r="K48" s="19">
        <v>359.42386245221269</v>
      </c>
      <c r="L48" s="19">
        <v>375.02679899282685</v>
      </c>
    </row>
    <row r="49" spans="1:12" x14ac:dyDescent="0.25">
      <c r="A49" s="13" t="s">
        <v>147</v>
      </c>
      <c r="B49" s="18">
        <v>527</v>
      </c>
      <c r="C49" s="18">
        <v>507.71006559259689</v>
      </c>
      <c r="D49" s="18">
        <v>456.86020059253576</v>
      </c>
      <c r="E49" s="18">
        <v>418.46443985228655</v>
      </c>
      <c r="F49" s="18">
        <v>448.57521776595036</v>
      </c>
      <c r="G49" s="18">
        <v>545.14547329663435</v>
      </c>
      <c r="H49" s="18">
        <v>537.53851533676266</v>
      </c>
      <c r="I49" s="18">
        <v>454.14436164519788</v>
      </c>
      <c r="J49" s="18">
        <v>363.04855882189793</v>
      </c>
      <c r="K49" s="18">
        <v>356.17020409015765</v>
      </c>
      <c r="L49" s="18">
        <v>350.70962435772913</v>
      </c>
    </row>
    <row r="50" spans="1:12" x14ac:dyDescent="0.25">
      <c r="A50" s="14" t="s">
        <v>148</v>
      </c>
      <c r="B50" s="19">
        <v>653</v>
      </c>
      <c r="C50" s="19">
        <v>514.66569717316952</v>
      </c>
      <c r="D50" s="19">
        <v>496.50331294837213</v>
      </c>
      <c r="E50" s="19">
        <v>446.82774039670983</v>
      </c>
      <c r="F50" s="19">
        <v>409.35233404521512</v>
      </c>
      <c r="G50" s="19">
        <v>439.46003060346891</v>
      </c>
      <c r="H50" s="19">
        <v>534.29753662125563</v>
      </c>
      <c r="I50" s="19">
        <v>526.90955033187129</v>
      </c>
      <c r="J50" s="19">
        <v>445.28079429791757</v>
      </c>
      <c r="K50" s="19">
        <v>356.1067765671113</v>
      </c>
      <c r="L50" s="19">
        <v>349.4941718031572</v>
      </c>
    </row>
    <row r="51" spans="1:12" x14ac:dyDescent="0.25">
      <c r="A51" s="13" t="s">
        <v>149</v>
      </c>
      <c r="B51" s="18">
        <v>830</v>
      </c>
      <c r="C51" s="18">
        <v>635.64503965377696</v>
      </c>
      <c r="D51" s="18">
        <v>499.78480954848834</v>
      </c>
      <c r="E51" s="18">
        <v>481.94526953634249</v>
      </c>
      <c r="F51" s="18">
        <v>432.27114159079326</v>
      </c>
      <c r="G51" s="18">
        <v>394.56601387376469</v>
      </c>
      <c r="H51" s="18">
        <v>423.89635977051591</v>
      </c>
      <c r="I51" s="18">
        <v>513.89429817596317</v>
      </c>
      <c r="J51" s="18">
        <v>504.44105363708132</v>
      </c>
      <c r="K51" s="18">
        <v>424.36789923296209</v>
      </c>
      <c r="L51" s="18">
        <v>338.02638799134377</v>
      </c>
    </row>
    <row r="52" spans="1:12" x14ac:dyDescent="0.25">
      <c r="A52" s="14" t="s">
        <v>150</v>
      </c>
      <c r="B52" s="19">
        <v>788</v>
      </c>
      <c r="C52" s="19">
        <v>810.61376520309693</v>
      </c>
      <c r="D52" s="19">
        <v>620.9222608046108</v>
      </c>
      <c r="E52" s="19">
        <v>488.1088768289228</v>
      </c>
      <c r="F52" s="19">
        <v>471.34320107242797</v>
      </c>
      <c r="G52" s="19">
        <v>422.53007515441152</v>
      </c>
      <c r="H52" s="19">
        <v>385.50451975232215</v>
      </c>
      <c r="I52" s="19">
        <v>414.99446768251539</v>
      </c>
      <c r="J52" s="19">
        <v>503.18119313713879</v>
      </c>
      <c r="K52" s="19">
        <v>493.71563671053889</v>
      </c>
      <c r="L52" s="19">
        <v>415.28566878254782</v>
      </c>
    </row>
    <row r="53" spans="1:12" x14ac:dyDescent="0.25">
      <c r="A53" s="13" t="s">
        <v>151</v>
      </c>
      <c r="B53" s="18">
        <v>683</v>
      </c>
      <c r="C53" s="18">
        <v>746.86244025315432</v>
      </c>
      <c r="D53" s="18">
        <v>767.52066353731198</v>
      </c>
      <c r="E53" s="18">
        <v>588.57390438186337</v>
      </c>
      <c r="F53" s="18">
        <v>462.61060146846853</v>
      </c>
      <c r="G53" s="18">
        <v>448.85156113574214</v>
      </c>
      <c r="H53" s="18">
        <v>401.87691336303646</v>
      </c>
      <c r="I53" s="18">
        <v>366.34179041265321</v>
      </c>
      <c r="J53" s="18">
        <v>396.89861451418835</v>
      </c>
      <c r="K53" s="18">
        <v>481.64856279673734</v>
      </c>
      <c r="L53" s="18">
        <v>472.19209352078389</v>
      </c>
    </row>
    <row r="54" spans="1:12" x14ac:dyDescent="0.25">
      <c r="A54" s="14" t="s">
        <v>152</v>
      </c>
      <c r="B54" s="19">
        <v>551</v>
      </c>
      <c r="C54" s="19">
        <v>642.77214555406772</v>
      </c>
      <c r="D54" s="19">
        <v>704.79832732742591</v>
      </c>
      <c r="E54" s="19">
        <v>724.76645384034316</v>
      </c>
      <c r="F54" s="19">
        <v>557.45191307873347</v>
      </c>
      <c r="G54" s="19">
        <v>438.81187735871976</v>
      </c>
      <c r="H54" s="19">
        <v>428.49369512894958</v>
      </c>
      <c r="I54" s="19">
        <v>383.73210461261095</v>
      </c>
      <c r="J54" s="19">
        <v>350.00258926504404</v>
      </c>
      <c r="K54" s="19">
        <v>381.90111148231301</v>
      </c>
      <c r="L54" s="19">
        <v>464.30716107384825</v>
      </c>
    </row>
    <row r="55" spans="1:12" x14ac:dyDescent="0.25">
      <c r="A55" s="13" t="s">
        <v>153</v>
      </c>
      <c r="B55" s="18">
        <v>394</v>
      </c>
      <c r="C55" s="18">
        <v>507.95107297448004</v>
      </c>
      <c r="D55" s="18">
        <v>598.22087682085328</v>
      </c>
      <c r="E55" s="18">
        <v>661.34068328872763</v>
      </c>
      <c r="F55" s="18">
        <v>683.53494775731133</v>
      </c>
      <c r="G55" s="18">
        <v>529.410386454275</v>
      </c>
      <c r="H55" s="18">
        <v>418.76299636572747</v>
      </c>
      <c r="I55" s="18">
        <v>412.38285581039025</v>
      </c>
      <c r="J55" s="18">
        <v>370.27559432950602</v>
      </c>
      <c r="K55" s="18">
        <v>338.63244148019464</v>
      </c>
      <c r="L55" s="18">
        <v>371.96216872500531</v>
      </c>
    </row>
    <row r="56" spans="1:12" x14ac:dyDescent="0.25">
      <c r="A56" s="14" t="s">
        <v>154</v>
      </c>
      <c r="B56" s="19">
        <v>281</v>
      </c>
      <c r="C56" s="19">
        <v>351.61999990246045</v>
      </c>
      <c r="D56" s="19">
        <v>455.43752106084725</v>
      </c>
      <c r="E56" s="19">
        <v>537.97340647356589</v>
      </c>
      <c r="F56" s="19">
        <v>596.32611629165979</v>
      </c>
      <c r="G56" s="19">
        <v>615.29115528375326</v>
      </c>
      <c r="H56" s="19">
        <v>478.29974586393189</v>
      </c>
      <c r="I56" s="19">
        <v>378.52975585035745</v>
      </c>
      <c r="J56" s="19">
        <v>377.26299522605854</v>
      </c>
      <c r="K56" s="19">
        <v>338.058026824389</v>
      </c>
      <c r="L56" s="19">
        <v>308.81025682397888</v>
      </c>
    </row>
    <row r="57" spans="1:12" x14ac:dyDescent="0.25">
      <c r="A57" s="13" t="s">
        <v>155</v>
      </c>
      <c r="B57" s="18">
        <v>192</v>
      </c>
      <c r="C57" s="18">
        <v>216.30320224032857</v>
      </c>
      <c r="D57" s="18">
        <v>278.14590542162739</v>
      </c>
      <c r="E57" s="18">
        <v>365.21857553675324</v>
      </c>
      <c r="F57" s="18">
        <v>435.40856257205684</v>
      </c>
      <c r="G57" s="18">
        <v>486.67760119631316</v>
      </c>
      <c r="H57" s="18">
        <v>501.21610140002792</v>
      </c>
      <c r="I57" s="18">
        <v>393.71669492264726</v>
      </c>
      <c r="J57" s="18">
        <v>312.59306968697007</v>
      </c>
      <c r="K57" s="18">
        <v>320.40021729448824</v>
      </c>
      <c r="L57" s="18">
        <v>286.39424493959825</v>
      </c>
    </row>
    <row r="58" spans="1:12" x14ac:dyDescent="0.25">
      <c r="A58" s="14" t="s">
        <v>233</v>
      </c>
      <c r="B58" s="19">
        <v>97.984358135311496</v>
      </c>
      <c r="C58" s="19">
        <v>139.2869503386934</v>
      </c>
      <c r="D58" s="19">
        <v>158.21281959103388</v>
      </c>
      <c r="E58" s="19">
        <v>213.96684665796397</v>
      </c>
      <c r="F58" s="19">
        <v>288.68392703681059</v>
      </c>
      <c r="G58" s="19">
        <v>351.01464163768287</v>
      </c>
      <c r="H58" s="19">
        <v>399.24828495096614</v>
      </c>
      <c r="I58" s="19">
        <v>413.24164476770221</v>
      </c>
      <c r="J58" s="19">
        <v>330.58839972347761</v>
      </c>
      <c r="K58" s="19">
        <v>265.03930214175409</v>
      </c>
      <c r="L58" s="19">
        <v>280.61688628089064</v>
      </c>
    </row>
    <row r="59" spans="1:12" x14ac:dyDescent="0.25">
      <c r="A59" s="13" t="s">
        <v>234</v>
      </c>
      <c r="B59" s="18">
        <v>50.049358392297201</v>
      </c>
      <c r="C59" s="18">
        <v>41.841329205188259</v>
      </c>
      <c r="D59" s="18">
        <v>63.156754920328552</v>
      </c>
      <c r="E59" s="18">
        <v>75.783646143585088</v>
      </c>
      <c r="F59" s="18">
        <v>107.77601516200211</v>
      </c>
      <c r="G59" s="18">
        <v>152.28997731422001</v>
      </c>
      <c r="H59" s="18">
        <v>193.22383532862241</v>
      </c>
      <c r="I59" s="18">
        <v>228.57878981423988</v>
      </c>
      <c r="J59" s="18">
        <v>245.33598391627507</v>
      </c>
      <c r="K59" s="18">
        <v>202.971508514666</v>
      </c>
      <c r="L59" s="18">
        <v>167.87222324567662</v>
      </c>
    </row>
    <row r="60" spans="1:12" x14ac:dyDescent="0.25">
      <c r="A60" s="14" t="s">
        <v>235</v>
      </c>
      <c r="B60" s="19">
        <v>16.211036680429689</v>
      </c>
      <c r="C60" s="19">
        <v>21.372101842098797</v>
      </c>
      <c r="D60" s="19">
        <v>18.972075759625312</v>
      </c>
      <c r="E60" s="19">
        <v>30.251968069536559</v>
      </c>
      <c r="F60" s="19">
        <v>38.172546463981952</v>
      </c>
      <c r="G60" s="19">
        <v>56.855284852576702</v>
      </c>
      <c r="H60" s="19">
        <v>83.831413303653733</v>
      </c>
      <c r="I60" s="19">
        <v>110.62507243608286</v>
      </c>
      <c r="J60" s="19">
        <v>135.70414069228607</v>
      </c>
      <c r="K60" s="19">
        <v>150.62904442523842</v>
      </c>
      <c r="L60" s="19">
        <v>128.55934238636786</v>
      </c>
    </row>
    <row r="61" spans="1:12" x14ac:dyDescent="0.25">
      <c r="A61" s="17" t="s">
        <v>236</v>
      </c>
      <c r="B61" s="18">
        <v>2.7552467919614836</v>
      </c>
      <c r="C61" s="18">
        <v>6.9224449229595866</v>
      </c>
      <c r="D61" s="18">
        <v>9.6907326557983282</v>
      </c>
      <c r="E61" s="18">
        <v>9.087588981052539</v>
      </c>
      <c r="F61" s="18">
        <v>15.238045614397153</v>
      </c>
      <c r="G61" s="18">
        <v>20.13723553886863</v>
      </c>
      <c r="H61" s="18">
        <v>31.297259130448857</v>
      </c>
      <c r="I61" s="18">
        <v>47.995404673359936</v>
      </c>
      <c r="J61" s="18">
        <v>65.676611579581049</v>
      </c>
      <c r="K61" s="18">
        <v>83.318332316073878</v>
      </c>
      <c r="L61" s="18">
        <v>95.406350562726459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2254.1999999999998</v>
      </c>
      <c r="C63" s="18">
        <f t="shared" ref="C63:L63" si="5">SUM(C40:C43)</f>
        <v>2004.6829063807338</v>
      </c>
      <c r="D63" s="18">
        <f t="shared" si="5"/>
        <v>1801.1510086026635</v>
      </c>
      <c r="E63" s="18">
        <f t="shared" si="5"/>
        <v>1733.9921585688217</v>
      </c>
      <c r="F63" s="18">
        <f t="shared" si="5"/>
        <v>1746.7002754314899</v>
      </c>
      <c r="G63" s="18">
        <f t="shared" si="5"/>
        <v>1736.0058832221607</v>
      </c>
      <c r="H63" s="18">
        <f t="shared" si="5"/>
        <v>1677.3330619064718</v>
      </c>
      <c r="I63" s="18">
        <f t="shared" si="5"/>
        <v>1573.750947727732</v>
      </c>
      <c r="J63" s="18">
        <f t="shared" si="5"/>
        <v>1468.5623284747328</v>
      </c>
      <c r="K63" s="18">
        <f t="shared" si="5"/>
        <v>1401.8013916956456</v>
      </c>
      <c r="L63" s="18">
        <f t="shared" si="5"/>
        <v>1375.1936736860591</v>
      </c>
    </row>
    <row r="64" spans="1:12" x14ac:dyDescent="0.25">
      <c r="A64" s="16" t="s">
        <v>242</v>
      </c>
      <c r="B64" s="19">
        <f>SUM(B44:B45)</f>
        <v>760.8</v>
      </c>
      <c r="C64" s="19">
        <f t="shared" ref="C64:L64" si="6">SUM(C44:C45)</f>
        <v>859.59452154329392</v>
      </c>
      <c r="D64" s="19">
        <f t="shared" si="6"/>
        <v>809.10371886273356</v>
      </c>
      <c r="E64" s="19">
        <f t="shared" si="6"/>
        <v>673.25231661872442</v>
      </c>
      <c r="F64" s="19">
        <f t="shared" si="6"/>
        <v>572.58868534893577</v>
      </c>
      <c r="G64" s="19">
        <f t="shared" si="6"/>
        <v>562.64690326493155</v>
      </c>
      <c r="H64" s="19">
        <f t="shared" si="6"/>
        <v>565.26425962005328</v>
      </c>
      <c r="I64" s="19">
        <f t="shared" si="6"/>
        <v>584.11355259164156</v>
      </c>
      <c r="J64" s="19">
        <f t="shared" si="6"/>
        <v>576.57870908240193</v>
      </c>
      <c r="K64" s="19">
        <f t="shared" si="6"/>
        <v>535.69724173513066</v>
      </c>
      <c r="L64" s="19">
        <f t="shared" si="6"/>
        <v>488.9634288846064</v>
      </c>
    </row>
    <row r="65" spans="1:12" x14ac:dyDescent="0.25">
      <c r="A65" s="11" t="s">
        <v>243</v>
      </c>
      <c r="B65" s="18">
        <f>SUM(B46:B53)</f>
        <v>4932</v>
      </c>
      <c r="C65" s="18">
        <f t="shared" ref="C65:L65" si="7">SUM(C46:C53)</f>
        <v>4602.2978798814675</v>
      </c>
      <c r="D65" s="18">
        <f t="shared" si="7"/>
        <v>4319.9701520265135</v>
      </c>
      <c r="E65" s="18">
        <f t="shared" si="7"/>
        <v>4029.4628291733343</v>
      </c>
      <c r="F65" s="18">
        <f t="shared" si="7"/>
        <v>3835.3108429933436</v>
      </c>
      <c r="G65" s="18">
        <f t="shared" si="7"/>
        <v>3670.058715319878</v>
      </c>
      <c r="H65" s="18">
        <f t="shared" si="7"/>
        <v>3512.1967130983112</v>
      </c>
      <c r="I65" s="18">
        <f t="shared" si="7"/>
        <v>3399.3757885838304</v>
      </c>
      <c r="J65" s="18">
        <f t="shared" si="7"/>
        <v>3339.9346064924171</v>
      </c>
      <c r="K65" s="18">
        <f t="shared" si="7"/>
        <v>3254.8100969433131</v>
      </c>
      <c r="L65" s="18">
        <f t="shared" si="7"/>
        <v>3065.0758096034574</v>
      </c>
    </row>
    <row r="66" spans="1:12" x14ac:dyDescent="0.25">
      <c r="A66" s="16" t="s">
        <v>157</v>
      </c>
      <c r="B66" s="19">
        <f>SUM(B54:B61)</f>
        <v>1585</v>
      </c>
      <c r="C66" s="19">
        <f t="shared" ref="C66:L66" si="8">SUM(C54:C61)</f>
        <v>1928.0692469802768</v>
      </c>
      <c r="D66" s="19">
        <f t="shared" si="8"/>
        <v>2286.6350135575403</v>
      </c>
      <c r="E66" s="19">
        <f t="shared" si="8"/>
        <v>2618.3891689915276</v>
      </c>
      <c r="F66" s="19">
        <f t="shared" si="8"/>
        <v>2722.5920739769535</v>
      </c>
      <c r="G66" s="19">
        <f t="shared" si="8"/>
        <v>2650.4881596364094</v>
      </c>
      <c r="H66" s="19">
        <f t="shared" si="8"/>
        <v>2534.3733314723281</v>
      </c>
      <c r="I66" s="19">
        <f t="shared" si="8"/>
        <v>2368.8023228873913</v>
      </c>
      <c r="J66" s="19">
        <f t="shared" si="8"/>
        <v>2187.4393844191982</v>
      </c>
      <c r="K66" s="19">
        <f t="shared" si="8"/>
        <v>2080.9499844791171</v>
      </c>
      <c r="L66" s="19">
        <f t="shared" si="8"/>
        <v>2103.9286340380922</v>
      </c>
    </row>
    <row r="67" spans="1:12" x14ac:dyDescent="0.25">
      <c r="A67" s="24" t="s">
        <v>156</v>
      </c>
      <c r="B67" s="25">
        <f>SUM(B58:B61)</f>
        <v>166.99999999999989</v>
      </c>
      <c r="C67" s="25">
        <f t="shared" ref="C67:L67" si="9">SUM(C58:C61)</f>
        <v>209.42282630894005</v>
      </c>
      <c r="D67" s="25">
        <f t="shared" si="9"/>
        <v>250.03238292678606</v>
      </c>
      <c r="E67" s="25">
        <f t="shared" si="9"/>
        <v>329.09004985213818</v>
      </c>
      <c r="F67" s="25">
        <f t="shared" si="9"/>
        <v>449.87053427719184</v>
      </c>
      <c r="G67" s="25">
        <f t="shared" si="9"/>
        <v>580.29713934334814</v>
      </c>
      <c r="H67" s="25">
        <f t="shared" si="9"/>
        <v>707.60079271369125</v>
      </c>
      <c r="I67" s="25">
        <f t="shared" si="9"/>
        <v>800.44091169138494</v>
      </c>
      <c r="J67" s="25">
        <f t="shared" si="9"/>
        <v>777.3051359116198</v>
      </c>
      <c r="K67" s="25">
        <f t="shared" si="9"/>
        <v>701.95818739773233</v>
      </c>
      <c r="L67" s="25">
        <f t="shared" si="9"/>
        <v>672.45480247566161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9322.9999999999982</v>
      </c>
      <c r="C72" s="18">
        <v>9214.7436399697253</v>
      </c>
      <c r="D72" s="18">
        <v>9074.2590279365195</v>
      </c>
      <c r="E72" s="18">
        <v>8938.4201340263244</v>
      </c>
      <c r="F72" s="18">
        <v>8799.403763999635</v>
      </c>
      <c r="G72" s="18">
        <v>8591.9896934743556</v>
      </c>
      <c r="H72" s="18">
        <v>8306.6219859124249</v>
      </c>
      <c r="I72" s="18">
        <v>7983.7883387224292</v>
      </c>
      <c r="J72" s="18">
        <v>7637.1009241089178</v>
      </c>
      <c r="K72" s="18">
        <v>7326.37552609063</v>
      </c>
      <c r="L72" s="18">
        <v>7057.1388398024947</v>
      </c>
    </row>
    <row r="73" spans="1:12" x14ac:dyDescent="0.25">
      <c r="A73" s="14" t="s">
        <v>140</v>
      </c>
      <c r="B73" s="19">
        <v>488</v>
      </c>
      <c r="C73" s="19">
        <v>475.00959329545583</v>
      </c>
      <c r="D73" s="19">
        <v>467.53899650179164</v>
      </c>
      <c r="E73" s="19">
        <v>487.13239361725556</v>
      </c>
      <c r="F73" s="19">
        <v>491.69989595535509</v>
      </c>
      <c r="G73" s="19">
        <v>462.57257912362115</v>
      </c>
      <c r="H73" s="19">
        <v>420.29466526992195</v>
      </c>
      <c r="I73" s="19">
        <v>388.35775294045681</v>
      </c>
      <c r="J73" s="19">
        <v>375.45635424892458</v>
      </c>
      <c r="K73" s="19">
        <v>377.48967322374199</v>
      </c>
      <c r="L73" s="19">
        <v>379.5242563395044</v>
      </c>
    </row>
    <row r="74" spans="1:12" x14ac:dyDescent="0.25">
      <c r="A74" s="13" t="s">
        <v>141</v>
      </c>
      <c r="B74" s="18">
        <v>593</v>
      </c>
      <c r="C74" s="18">
        <v>471.55008546149662</v>
      </c>
      <c r="D74" s="18">
        <v>459.419538369924</v>
      </c>
      <c r="E74" s="18">
        <v>452.59091155219647</v>
      </c>
      <c r="F74" s="18">
        <v>471.93341998443066</v>
      </c>
      <c r="G74" s="18">
        <v>476.70908872162551</v>
      </c>
      <c r="H74" s="18">
        <v>448.7778159794459</v>
      </c>
      <c r="I74" s="18">
        <v>408.01664765024043</v>
      </c>
      <c r="J74" s="18">
        <v>377.2262263779366</v>
      </c>
      <c r="K74" s="18">
        <v>364.88327147743212</v>
      </c>
      <c r="L74" s="18">
        <v>367.03462888409979</v>
      </c>
    </row>
    <row r="75" spans="1:12" x14ac:dyDescent="0.25">
      <c r="A75" s="14" t="s">
        <v>142</v>
      </c>
      <c r="B75" s="19">
        <v>656</v>
      </c>
      <c r="C75" s="19">
        <v>579.73309535715475</v>
      </c>
      <c r="D75" s="19">
        <v>461.22133720129875</v>
      </c>
      <c r="E75" s="19">
        <v>449.53987476200399</v>
      </c>
      <c r="F75" s="19">
        <v>443.01572192121699</v>
      </c>
      <c r="G75" s="19">
        <v>462.0884789979238</v>
      </c>
      <c r="H75" s="19">
        <v>466.88526120184264</v>
      </c>
      <c r="I75" s="19">
        <v>439.62744509752423</v>
      </c>
      <c r="J75" s="19">
        <v>399.77309253664947</v>
      </c>
      <c r="K75" s="19">
        <v>369.66393780136656</v>
      </c>
      <c r="L75" s="19">
        <v>357.61715734247719</v>
      </c>
    </row>
    <row r="76" spans="1:12" x14ac:dyDescent="0.25">
      <c r="A76" s="13" t="s">
        <v>240</v>
      </c>
      <c r="B76" s="18">
        <v>357.59999999999997</v>
      </c>
      <c r="C76" s="18">
        <v>386.07972445880972</v>
      </c>
      <c r="D76" s="18">
        <v>341.39485871852082</v>
      </c>
      <c r="E76" s="18">
        <v>271.71935103254532</v>
      </c>
      <c r="F76" s="18">
        <v>264.93748761031787</v>
      </c>
      <c r="G76" s="18">
        <v>261.18477158156668</v>
      </c>
      <c r="H76" s="18">
        <v>272.51562696632567</v>
      </c>
      <c r="I76" s="18">
        <v>275.42392161725923</v>
      </c>
      <c r="J76" s="18">
        <v>259.41267076704258</v>
      </c>
      <c r="K76" s="18">
        <v>235.95190566056056</v>
      </c>
      <c r="L76" s="18">
        <v>218.22741905452588</v>
      </c>
    </row>
    <row r="77" spans="1:12" x14ac:dyDescent="0.25">
      <c r="A77" s="14" t="s">
        <v>241</v>
      </c>
      <c r="B77" s="19">
        <v>238.4</v>
      </c>
      <c r="C77" s="19">
        <v>257.28168875412831</v>
      </c>
      <c r="D77" s="19">
        <v>227.61516569581684</v>
      </c>
      <c r="E77" s="19">
        <v>181.22327742805339</v>
      </c>
      <c r="F77" s="19">
        <v>176.740518381724</v>
      </c>
      <c r="G77" s="19">
        <v>174.26079470484706</v>
      </c>
      <c r="H77" s="19">
        <v>181.83357575029353</v>
      </c>
      <c r="I77" s="19">
        <v>183.77794335664234</v>
      </c>
      <c r="J77" s="19">
        <v>173.09137174483121</v>
      </c>
      <c r="K77" s="19">
        <v>157.43068108072802</v>
      </c>
      <c r="L77" s="19">
        <v>145.59624862186399</v>
      </c>
    </row>
    <row r="78" spans="1:12" x14ac:dyDescent="0.25">
      <c r="A78" s="13" t="s">
        <v>143</v>
      </c>
      <c r="B78" s="18">
        <v>402</v>
      </c>
      <c r="C78" s="18">
        <v>490.16898540239947</v>
      </c>
      <c r="D78" s="18">
        <v>529.35746084357174</v>
      </c>
      <c r="E78" s="18">
        <v>468.32758765166278</v>
      </c>
      <c r="F78" s="18">
        <v>372.87737101907936</v>
      </c>
      <c r="G78" s="18">
        <v>363.66768339172512</v>
      </c>
      <c r="H78" s="18">
        <v>358.58983743737497</v>
      </c>
      <c r="I78" s="18">
        <v>374.20347236967507</v>
      </c>
      <c r="J78" s="18">
        <v>378.2399322325125</v>
      </c>
      <c r="K78" s="18">
        <v>356.28147332551339</v>
      </c>
      <c r="L78" s="18">
        <v>324.07958519261337</v>
      </c>
    </row>
    <row r="79" spans="1:12" x14ac:dyDescent="0.25">
      <c r="A79" s="14" t="s">
        <v>144</v>
      </c>
      <c r="B79" s="19">
        <v>472</v>
      </c>
      <c r="C79" s="19">
        <v>394.97613379665427</v>
      </c>
      <c r="D79" s="19">
        <v>481.77337981320443</v>
      </c>
      <c r="E79" s="19">
        <v>520.51575161072674</v>
      </c>
      <c r="F79" s="19">
        <v>460.65086154334659</v>
      </c>
      <c r="G79" s="19">
        <v>366.84837680662139</v>
      </c>
      <c r="H79" s="19">
        <v>357.85981175556043</v>
      </c>
      <c r="I79" s="19">
        <v>352.92915675736003</v>
      </c>
      <c r="J79" s="19">
        <v>368.3576433745572</v>
      </c>
      <c r="K79" s="19">
        <v>372.38702409190563</v>
      </c>
      <c r="L79" s="19">
        <v>350.81628723945141</v>
      </c>
    </row>
    <row r="80" spans="1:12" x14ac:dyDescent="0.25">
      <c r="A80" s="13" t="s">
        <v>145</v>
      </c>
      <c r="B80" s="18">
        <v>495</v>
      </c>
      <c r="C80" s="18">
        <v>491.02913169425267</v>
      </c>
      <c r="D80" s="18">
        <v>410.58648898747293</v>
      </c>
      <c r="E80" s="18">
        <v>500.80626882765279</v>
      </c>
      <c r="F80" s="18">
        <v>541.22371904223542</v>
      </c>
      <c r="G80" s="18">
        <v>479.03114689887371</v>
      </c>
      <c r="H80" s="18">
        <v>381.47077555273103</v>
      </c>
      <c r="I80" s="18">
        <v>372.10678603691281</v>
      </c>
      <c r="J80" s="18">
        <v>366.9706689521559</v>
      </c>
      <c r="K80" s="18">
        <v>383.00112716984853</v>
      </c>
      <c r="L80" s="18">
        <v>387.18030317396011</v>
      </c>
    </row>
    <row r="81" spans="1:12" x14ac:dyDescent="0.25">
      <c r="A81" s="14" t="s">
        <v>146</v>
      </c>
      <c r="B81" s="19">
        <v>480</v>
      </c>
      <c r="C81" s="19">
        <v>477.36318001177858</v>
      </c>
      <c r="D81" s="19">
        <v>473.42085959356865</v>
      </c>
      <c r="E81" s="19">
        <v>395.27074626646805</v>
      </c>
      <c r="F81" s="19">
        <v>481.82488599123008</v>
      </c>
      <c r="G81" s="19">
        <v>520.58517329502752</v>
      </c>
      <c r="H81" s="19">
        <v>460.54314400226411</v>
      </c>
      <c r="I81" s="19">
        <v>366.46685213803232</v>
      </c>
      <c r="J81" s="19">
        <v>357.17102290094704</v>
      </c>
      <c r="K81" s="19">
        <v>351.93656802973476</v>
      </c>
      <c r="L81" s="19">
        <v>366.96365149655162</v>
      </c>
    </row>
    <row r="82" spans="1:12" x14ac:dyDescent="0.25">
      <c r="A82" s="13" t="s">
        <v>147</v>
      </c>
      <c r="B82" s="18">
        <v>566</v>
      </c>
      <c r="C82" s="18">
        <v>467.02929155441996</v>
      </c>
      <c r="D82" s="18">
        <v>465.06160107008759</v>
      </c>
      <c r="E82" s="18">
        <v>461.6900794201681</v>
      </c>
      <c r="F82" s="18">
        <v>385.43788067630203</v>
      </c>
      <c r="G82" s="18">
        <v>470.15909259007947</v>
      </c>
      <c r="H82" s="18">
        <v>508.40801911911512</v>
      </c>
      <c r="I82" s="18">
        <v>450.0461295281915</v>
      </c>
      <c r="J82" s="18">
        <v>358.27111932206157</v>
      </c>
      <c r="K82" s="18">
        <v>349.31933285429955</v>
      </c>
      <c r="L82" s="18">
        <v>344.32433031232875</v>
      </c>
    </row>
    <row r="83" spans="1:12" x14ac:dyDescent="0.25">
      <c r="A83" s="14" t="s">
        <v>148</v>
      </c>
      <c r="B83" s="19">
        <v>669</v>
      </c>
      <c r="C83" s="19">
        <v>554.97336187987435</v>
      </c>
      <c r="D83" s="19">
        <v>457.88427929206807</v>
      </c>
      <c r="E83" s="19">
        <v>456.29091493489426</v>
      </c>
      <c r="F83" s="19">
        <v>453.24971849596182</v>
      </c>
      <c r="G83" s="19">
        <v>378.25434831935098</v>
      </c>
      <c r="H83" s="19">
        <v>461.5659623196164</v>
      </c>
      <c r="I83" s="19">
        <v>499.40409298804707</v>
      </c>
      <c r="J83" s="19">
        <v>442.25545674874286</v>
      </c>
      <c r="K83" s="19">
        <v>352.16236962379116</v>
      </c>
      <c r="L83" s="19">
        <v>343.44738652540337</v>
      </c>
    </row>
    <row r="84" spans="1:12" x14ac:dyDescent="0.25">
      <c r="A84" s="13" t="s">
        <v>149</v>
      </c>
      <c r="B84" s="18">
        <v>854</v>
      </c>
      <c r="C84" s="18">
        <v>655.47421485296786</v>
      </c>
      <c r="D84" s="18">
        <v>543.26684689998865</v>
      </c>
      <c r="E84" s="18">
        <v>447.13119934855979</v>
      </c>
      <c r="F84" s="18">
        <v>445.25452748240434</v>
      </c>
      <c r="G84" s="18">
        <v>441.86119150437338</v>
      </c>
      <c r="H84" s="18">
        <v>367.18018699502937</v>
      </c>
      <c r="I84" s="18">
        <v>447.09637590637016</v>
      </c>
      <c r="J84" s="18">
        <v>483.17834047583671</v>
      </c>
      <c r="K84" s="18">
        <v>427.07888647149144</v>
      </c>
      <c r="L84" s="18">
        <v>339.13133195840146</v>
      </c>
    </row>
    <row r="85" spans="1:12" x14ac:dyDescent="0.25">
      <c r="A85" s="14" t="s">
        <v>150</v>
      </c>
      <c r="B85" s="19">
        <v>744</v>
      </c>
      <c r="C85" s="19">
        <v>838.21426386133965</v>
      </c>
      <c r="D85" s="19">
        <v>643.45546186127194</v>
      </c>
      <c r="E85" s="19">
        <v>533.51198614284692</v>
      </c>
      <c r="F85" s="19">
        <v>438.81929683481616</v>
      </c>
      <c r="G85" s="19">
        <v>437.2668962737863</v>
      </c>
      <c r="H85" s="19">
        <v>434.15392113343972</v>
      </c>
      <c r="I85" s="19">
        <v>360.37534644824683</v>
      </c>
      <c r="J85" s="19">
        <v>438.88276414843375</v>
      </c>
      <c r="K85" s="19">
        <v>474.59752273653714</v>
      </c>
      <c r="L85" s="19">
        <v>419.64463316581998</v>
      </c>
    </row>
    <row r="86" spans="1:12" x14ac:dyDescent="0.25">
      <c r="A86" s="13" t="s">
        <v>151</v>
      </c>
      <c r="B86" s="18">
        <v>643</v>
      </c>
      <c r="C86" s="18">
        <v>716.82581911182137</v>
      </c>
      <c r="D86" s="18">
        <v>809.25778073495962</v>
      </c>
      <c r="E86" s="18">
        <v>621.66708877214887</v>
      </c>
      <c r="F86" s="18">
        <v>516.14033356467348</v>
      </c>
      <c r="G86" s="18">
        <v>423.89776037412315</v>
      </c>
      <c r="H86" s="18">
        <v>423.27220060539798</v>
      </c>
      <c r="I86" s="18">
        <v>420.93474004053553</v>
      </c>
      <c r="J86" s="18">
        <v>348.4660979127508</v>
      </c>
      <c r="K86" s="18">
        <v>424.67751904340656</v>
      </c>
      <c r="L86" s="18">
        <v>460.0981983415964</v>
      </c>
    </row>
    <row r="87" spans="1:12" x14ac:dyDescent="0.25">
      <c r="A87" s="14" t="s">
        <v>152</v>
      </c>
      <c r="B87" s="19">
        <v>521</v>
      </c>
      <c r="C87" s="19">
        <v>616.90546286935421</v>
      </c>
      <c r="D87" s="19">
        <v>689.37548295100464</v>
      </c>
      <c r="E87" s="19">
        <v>780.87041159111584</v>
      </c>
      <c r="F87" s="19">
        <v>600.90436541379745</v>
      </c>
      <c r="G87" s="19">
        <v>500.04798681150146</v>
      </c>
      <c r="H87" s="19">
        <v>410.44141823543697</v>
      </c>
      <c r="I87" s="19">
        <v>410.99366033679127</v>
      </c>
      <c r="J87" s="19">
        <v>409.63919175362702</v>
      </c>
      <c r="K87" s="19">
        <v>338.56537975006347</v>
      </c>
      <c r="L87" s="19">
        <v>413.1738034265353</v>
      </c>
    </row>
    <row r="88" spans="1:12" x14ac:dyDescent="0.25">
      <c r="A88" s="13" t="s">
        <v>153</v>
      </c>
      <c r="B88" s="18">
        <v>382</v>
      </c>
      <c r="C88" s="18">
        <v>485.44010734886228</v>
      </c>
      <c r="D88" s="18">
        <v>579.97629766944397</v>
      </c>
      <c r="E88" s="18">
        <v>653.1886442330142</v>
      </c>
      <c r="F88" s="18">
        <v>746.02067167015741</v>
      </c>
      <c r="G88" s="18">
        <v>577.08464283988212</v>
      </c>
      <c r="H88" s="18">
        <v>482.77565995260949</v>
      </c>
      <c r="I88" s="18">
        <v>396.88220160350153</v>
      </c>
      <c r="J88" s="18">
        <v>399.36939018745045</v>
      </c>
      <c r="K88" s="18">
        <v>399.55419485120234</v>
      </c>
      <c r="L88" s="18">
        <v>330.2465912511347</v>
      </c>
    </row>
    <row r="89" spans="1:12" x14ac:dyDescent="0.25">
      <c r="A89" s="14" t="s">
        <v>154</v>
      </c>
      <c r="B89" s="19">
        <v>308</v>
      </c>
      <c r="C89" s="19">
        <v>347.38983512592108</v>
      </c>
      <c r="D89" s="19">
        <v>442.5784583008591</v>
      </c>
      <c r="E89" s="19">
        <v>530.7614824902646</v>
      </c>
      <c r="F89" s="19">
        <v>600.02141201528286</v>
      </c>
      <c r="G89" s="19">
        <v>689.90517147413948</v>
      </c>
      <c r="H89" s="19">
        <v>535.04519998048784</v>
      </c>
      <c r="I89" s="19">
        <v>449.56558969155247</v>
      </c>
      <c r="J89" s="19">
        <v>368.18462470085035</v>
      </c>
      <c r="K89" s="19">
        <v>372.85662987009783</v>
      </c>
      <c r="L89" s="19">
        <v>374.86507230592719</v>
      </c>
    </row>
    <row r="90" spans="1:12" x14ac:dyDescent="0.25">
      <c r="A90" s="13" t="s">
        <v>155</v>
      </c>
      <c r="B90" s="18">
        <v>192</v>
      </c>
      <c r="C90" s="18">
        <v>245.23343079621395</v>
      </c>
      <c r="D90" s="18">
        <v>276.28655119717166</v>
      </c>
      <c r="E90" s="18">
        <v>355.30702502743344</v>
      </c>
      <c r="F90" s="18">
        <v>431.50486753788852</v>
      </c>
      <c r="G90" s="18">
        <v>493.84568297508429</v>
      </c>
      <c r="H90" s="18">
        <v>579.07010952432586</v>
      </c>
      <c r="I90" s="18">
        <v>452.85316556307362</v>
      </c>
      <c r="J90" s="18">
        <v>385.35025263373035</v>
      </c>
      <c r="K90" s="18">
        <v>313.16910627875956</v>
      </c>
      <c r="L90" s="18">
        <v>322.6446102219607</v>
      </c>
    </row>
    <row r="91" spans="1:12" x14ac:dyDescent="0.25">
      <c r="A91" s="14" t="s">
        <v>233</v>
      </c>
      <c r="B91" s="19">
        <v>137.25012732296699</v>
      </c>
      <c r="C91" s="19">
        <v>141.38167391306487</v>
      </c>
      <c r="D91" s="19">
        <v>189.3049567865645</v>
      </c>
      <c r="E91" s="19">
        <v>214.7524868095953</v>
      </c>
      <c r="F91" s="19">
        <v>282.03186605538139</v>
      </c>
      <c r="G91" s="19">
        <v>350.72972076304825</v>
      </c>
      <c r="H91" s="19">
        <v>410.17293957494206</v>
      </c>
      <c r="I91" s="19">
        <v>494.51789992545611</v>
      </c>
      <c r="J91" s="19">
        <v>392.22795847894861</v>
      </c>
      <c r="K91" s="19">
        <v>339.56093685243525</v>
      </c>
      <c r="L91" s="19">
        <v>275.34023180960554</v>
      </c>
    </row>
    <row r="92" spans="1:12" x14ac:dyDescent="0.25">
      <c r="A92" s="13" t="s">
        <v>234</v>
      </c>
      <c r="B92" s="18">
        <v>82.83725415831384</v>
      </c>
      <c r="C92" s="18">
        <v>66.248867817821747</v>
      </c>
      <c r="D92" s="18">
        <v>71.647627383365318</v>
      </c>
      <c r="E92" s="18">
        <v>100.34719159926308</v>
      </c>
      <c r="F92" s="18">
        <v>118.67440862634663</v>
      </c>
      <c r="G92" s="18">
        <v>161.98135211598185</v>
      </c>
      <c r="H92" s="18">
        <v>208.77360390066275</v>
      </c>
      <c r="I92" s="18">
        <v>252.40463820334017</v>
      </c>
      <c r="J92" s="18">
        <v>313.85035170661354</v>
      </c>
      <c r="K92" s="18">
        <v>256.18560578455583</v>
      </c>
      <c r="L92" s="18">
        <v>227.79745055724095</v>
      </c>
    </row>
    <row r="93" spans="1:12" x14ac:dyDescent="0.25">
      <c r="A93" s="14" t="s">
        <v>235</v>
      </c>
      <c r="B93" s="19">
        <v>34.082570298531728</v>
      </c>
      <c r="C93" s="19">
        <v>39.984475119733574</v>
      </c>
      <c r="D93" s="19">
        <v>33.572768411977975</v>
      </c>
      <c r="E93" s="19">
        <v>37.979133323895283</v>
      </c>
      <c r="F93" s="19">
        <v>55.452878787456065</v>
      </c>
      <c r="G93" s="19">
        <v>68.159110669733394</v>
      </c>
      <c r="H93" s="19">
        <v>96.420202349497245</v>
      </c>
      <c r="I93" s="19">
        <v>128.47123950585805</v>
      </c>
      <c r="J93" s="19">
        <v>160.19093441195983</v>
      </c>
      <c r="K93" s="19">
        <v>204.99288931227497</v>
      </c>
      <c r="L93" s="19">
        <v>171.86437405944991</v>
      </c>
    </row>
    <row r="94" spans="1:12" x14ac:dyDescent="0.25">
      <c r="A94" s="17" t="s">
        <v>236</v>
      </c>
      <c r="B94" s="18">
        <v>7.8300482201874519</v>
      </c>
      <c r="C94" s="18">
        <v>16.451217486202001</v>
      </c>
      <c r="D94" s="18">
        <v>20.262829652587534</v>
      </c>
      <c r="E94" s="18">
        <v>17.796327584558753</v>
      </c>
      <c r="F94" s="18">
        <v>20.987655390228824</v>
      </c>
      <c r="G94" s="18">
        <v>31.848643241441234</v>
      </c>
      <c r="H94" s="18">
        <v>40.57204830610285</v>
      </c>
      <c r="I94" s="18">
        <v>59.333281017362538</v>
      </c>
      <c r="J94" s="18">
        <v>81.535458492354067</v>
      </c>
      <c r="K94" s="18">
        <v>104.62949080088225</v>
      </c>
      <c r="L94" s="18">
        <v>137.52128852204288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2094.6</v>
      </c>
      <c r="C96" s="18">
        <f t="shared" ref="C96:L96" si="10">SUM(C73:C76)</f>
        <v>1912.372498572917</v>
      </c>
      <c r="D96" s="18">
        <f t="shared" si="10"/>
        <v>1729.5747307915353</v>
      </c>
      <c r="E96" s="18">
        <f t="shared" si="10"/>
        <v>1660.9825309640014</v>
      </c>
      <c r="F96" s="18">
        <f t="shared" si="10"/>
        <v>1671.5865254713206</v>
      </c>
      <c r="G96" s="18">
        <f t="shared" si="10"/>
        <v>1662.554918424737</v>
      </c>
      <c r="H96" s="18">
        <f t="shared" si="10"/>
        <v>1608.4733694175363</v>
      </c>
      <c r="I96" s="18">
        <f t="shared" si="10"/>
        <v>1511.4257673054808</v>
      </c>
      <c r="J96" s="18">
        <f t="shared" si="10"/>
        <v>1411.8683439305532</v>
      </c>
      <c r="K96" s="18">
        <f t="shared" si="10"/>
        <v>1347.9887881631012</v>
      </c>
      <c r="L96" s="18">
        <f t="shared" si="10"/>
        <v>1322.4034616206072</v>
      </c>
    </row>
    <row r="97" spans="1:12" x14ac:dyDescent="0.25">
      <c r="A97" s="16" t="s">
        <v>242</v>
      </c>
      <c r="B97" s="19">
        <f>SUM(B77:B78)</f>
        <v>640.4</v>
      </c>
      <c r="C97" s="19">
        <f t="shared" ref="C97:L97" si="11">SUM(C77:C78)</f>
        <v>747.45067415652784</v>
      </c>
      <c r="D97" s="19">
        <f t="shared" si="11"/>
        <v>756.97262653938856</v>
      </c>
      <c r="E97" s="19">
        <f t="shared" si="11"/>
        <v>649.55086507971623</v>
      </c>
      <c r="F97" s="19">
        <f t="shared" si="11"/>
        <v>549.61788940080339</v>
      </c>
      <c r="G97" s="19">
        <f t="shared" si="11"/>
        <v>537.92847809657223</v>
      </c>
      <c r="H97" s="19">
        <f t="shared" si="11"/>
        <v>540.42341318766853</v>
      </c>
      <c r="I97" s="19">
        <f t="shared" si="11"/>
        <v>557.98141572631744</v>
      </c>
      <c r="J97" s="19">
        <f t="shared" si="11"/>
        <v>551.33130397734374</v>
      </c>
      <c r="K97" s="19">
        <f t="shared" si="11"/>
        <v>513.71215440624144</v>
      </c>
      <c r="L97" s="19">
        <f t="shared" si="11"/>
        <v>469.67583381447736</v>
      </c>
    </row>
    <row r="98" spans="1:12" x14ac:dyDescent="0.25">
      <c r="A98" s="11" t="s">
        <v>243</v>
      </c>
      <c r="B98" s="18">
        <f>SUM(B79:B86)</f>
        <v>4923</v>
      </c>
      <c r="C98" s="18">
        <f t="shared" ref="C98:L98" si="12">SUM(C79:C86)</f>
        <v>4595.8853967631085</v>
      </c>
      <c r="D98" s="18">
        <f t="shared" si="12"/>
        <v>4284.7066982526221</v>
      </c>
      <c r="E98" s="18">
        <f t="shared" si="12"/>
        <v>3936.8840353234655</v>
      </c>
      <c r="F98" s="18">
        <f t="shared" si="12"/>
        <v>3722.6012236309698</v>
      </c>
      <c r="G98" s="18">
        <f t="shared" si="12"/>
        <v>3517.9039860622356</v>
      </c>
      <c r="H98" s="18">
        <f t="shared" si="12"/>
        <v>3394.4540214831541</v>
      </c>
      <c r="I98" s="18">
        <f t="shared" si="12"/>
        <v>3269.3594798436966</v>
      </c>
      <c r="J98" s="18">
        <f t="shared" si="12"/>
        <v>3163.5531138354854</v>
      </c>
      <c r="K98" s="18">
        <f t="shared" si="12"/>
        <v>3135.1603500210144</v>
      </c>
      <c r="L98" s="18">
        <f t="shared" si="12"/>
        <v>3011.6061222135127</v>
      </c>
    </row>
    <row r="99" spans="1:12" x14ac:dyDescent="0.25">
      <c r="A99" s="16" t="s">
        <v>157</v>
      </c>
      <c r="B99" s="19">
        <f>SUM(B87:B94)</f>
        <v>1665</v>
      </c>
      <c r="C99" s="19">
        <f t="shared" ref="C99:L99" si="13">SUM(C87:C94)</f>
        <v>1959.0350704771736</v>
      </c>
      <c r="D99" s="19">
        <f t="shared" si="13"/>
        <v>2303.0049723529751</v>
      </c>
      <c r="E99" s="19">
        <f t="shared" si="13"/>
        <v>2691.0027026591406</v>
      </c>
      <c r="F99" s="19">
        <f t="shared" si="13"/>
        <v>2855.5981254965386</v>
      </c>
      <c r="G99" s="19">
        <f t="shared" si="13"/>
        <v>2873.6023108908116</v>
      </c>
      <c r="H99" s="19">
        <f t="shared" si="13"/>
        <v>2763.271181824065</v>
      </c>
      <c r="I99" s="19">
        <f t="shared" si="13"/>
        <v>2645.021675846936</v>
      </c>
      <c r="J99" s="19">
        <f t="shared" si="13"/>
        <v>2510.3481623655343</v>
      </c>
      <c r="K99" s="19">
        <f t="shared" si="13"/>
        <v>2329.5142335002715</v>
      </c>
      <c r="L99" s="19">
        <f t="shared" si="13"/>
        <v>2253.453422153897</v>
      </c>
    </row>
    <row r="100" spans="1:12" x14ac:dyDescent="0.25">
      <c r="A100" s="24" t="s">
        <v>156</v>
      </c>
      <c r="B100" s="25">
        <f>SUM(B91:B94)</f>
        <v>262</v>
      </c>
      <c r="C100" s="25">
        <f t="shared" ref="C100:L100" si="14">SUM(C91:C94)</f>
        <v>264.06623433682216</v>
      </c>
      <c r="D100" s="25">
        <f t="shared" si="14"/>
        <v>314.78818223449531</v>
      </c>
      <c r="E100" s="25">
        <f t="shared" si="14"/>
        <v>370.8751393173124</v>
      </c>
      <c r="F100" s="25">
        <f t="shared" si="14"/>
        <v>477.14680885941294</v>
      </c>
      <c r="G100" s="25">
        <f t="shared" si="14"/>
        <v>612.71882679020473</v>
      </c>
      <c r="H100" s="25">
        <f t="shared" si="14"/>
        <v>755.93879413120487</v>
      </c>
      <c r="I100" s="25">
        <f t="shared" si="14"/>
        <v>934.72705865201692</v>
      </c>
      <c r="J100" s="25">
        <f t="shared" si="14"/>
        <v>947.80470308987606</v>
      </c>
      <c r="K100" s="25">
        <f t="shared" si="14"/>
        <v>905.36892275014839</v>
      </c>
      <c r="L100" s="25">
        <f t="shared" si="14"/>
        <v>812.52334494833917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L103"/>
  <sheetViews>
    <sheetView topLeftCell="A58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3043</v>
      </c>
      <c r="C6" s="18">
        <v>2864.2082352591551</v>
      </c>
      <c r="D6" s="18">
        <v>2673.6632843059174</v>
      </c>
      <c r="E6" s="18">
        <v>2489.0880138335951</v>
      </c>
      <c r="F6" s="18">
        <v>2303.6647082080876</v>
      </c>
      <c r="G6" s="18">
        <v>2106.2074104962649</v>
      </c>
      <c r="H6" s="18">
        <v>1912.667290835054</v>
      </c>
      <c r="I6" s="18">
        <v>1739.7605435788373</v>
      </c>
      <c r="J6" s="18">
        <v>1595.280133325768</v>
      </c>
      <c r="K6" s="18">
        <v>1473.7459751943816</v>
      </c>
      <c r="L6" s="18">
        <v>1377.2151792711877</v>
      </c>
    </row>
    <row r="7" spans="1:12" x14ac:dyDescent="0.25">
      <c r="A7" s="12" t="s">
        <v>140</v>
      </c>
      <c r="B7" s="28">
        <v>141</v>
      </c>
      <c r="C7" s="28">
        <v>175.46187933364359</v>
      </c>
      <c r="D7" s="28">
        <v>163.98164817158244</v>
      </c>
      <c r="E7" s="19">
        <v>163.90863223706941</v>
      </c>
      <c r="F7" s="28">
        <v>158.32811704922449</v>
      </c>
      <c r="G7" s="28">
        <v>152.64715106872433</v>
      </c>
      <c r="H7" s="28">
        <v>145.46856741506141</v>
      </c>
      <c r="I7" s="28">
        <v>150.84782559631378</v>
      </c>
      <c r="J7" s="28">
        <v>153.66153960531733</v>
      </c>
      <c r="K7" s="28">
        <v>154.36464146476209</v>
      </c>
      <c r="L7" s="28">
        <v>153.66586120607957</v>
      </c>
    </row>
    <row r="8" spans="1:12" x14ac:dyDescent="0.25">
      <c r="A8" s="13" t="s">
        <v>141</v>
      </c>
      <c r="B8" s="18">
        <v>175</v>
      </c>
      <c r="C8" s="18">
        <v>129.35776930144499</v>
      </c>
      <c r="D8" s="18">
        <v>160.97482689225254</v>
      </c>
      <c r="E8" s="18">
        <v>150.44256030774534</v>
      </c>
      <c r="F8" s="18">
        <v>150.37568067260753</v>
      </c>
      <c r="G8" s="18">
        <v>145.25583309736766</v>
      </c>
      <c r="H8" s="18">
        <v>140.04382513578321</v>
      </c>
      <c r="I8" s="18">
        <v>133.4578027111138</v>
      </c>
      <c r="J8" s="18">
        <v>138.39307841853883</v>
      </c>
      <c r="K8" s="18">
        <v>140.97440325234297</v>
      </c>
      <c r="L8" s="18">
        <v>141.61936184586241</v>
      </c>
    </row>
    <row r="9" spans="1:12" x14ac:dyDescent="0.25">
      <c r="A9" s="14" t="s">
        <v>142</v>
      </c>
      <c r="B9" s="19">
        <v>166</v>
      </c>
      <c r="C9" s="19">
        <v>162.97097010700597</v>
      </c>
      <c r="D9" s="19">
        <v>120.46007590497665</v>
      </c>
      <c r="E9" s="19">
        <v>149.90334931632879</v>
      </c>
      <c r="F9" s="19">
        <v>140.09560648571173</v>
      </c>
      <c r="G9" s="19">
        <v>140.03348151216093</v>
      </c>
      <c r="H9" s="19">
        <v>135.26563736829638</v>
      </c>
      <c r="I9" s="19">
        <v>130.41196661963832</v>
      </c>
      <c r="J9" s="19">
        <v>124.27871402734104</v>
      </c>
      <c r="K9" s="19">
        <v>128.87477891080275</v>
      </c>
      <c r="L9" s="19">
        <v>131.27845952173561</v>
      </c>
    </row>
    <row r="10" spans="1:12" x14ac:dyDescent="0.25">
      <c r="A10" s="13" t="s">
        <v>240</v>
      </c>
      <c r="B10" s="18">
        <v>104.4</v>
      </c>
      <c r="C10" s="18">
        <v>93.711301055210626</v>
      </c>
      <c r="D10" s="18">
        <v>91.98901034674742</v>
      </c>
      <c r="E10" s="18">
        <v>67.98850552741159</v>
      </c>
      <c r="F10" s="18">
        <v>84.607322844800535</v>
      </c>
      <c r="G10" s="18">
        <v>79.07183119357768</v>
      </c>
      <c r="H10" s="18">
        <v>79.036902029695952</v>
      </c>
      <c r="I10" s="18">
        <v>76.345759779422707</v>
      </c>
      <c r="J10" s="18">
        <v>73.60617174009559</v>
      </c>
      <c r="K10" s="18">
        <v>70.14431164937875</v>
      </c>
      <c r="L10" s="18">
        <v>72.738585108694508</v>
      </c>
    </row>
    <row r="11" spans="1:12" x14ac:dyDescent="0.25">
      <c r="A11" s="14" t="s">
        <v>241</v>
      </c>
      <c r="B11" s="19">
        <v>69.599999999999994</v>
      </c>
      <c r="C11" s="19">
        <v>62.112453356332949</v>
      </c>
      <c r="D11" s="19">
        <v>60.995932512772868</v>
      </c>
      <c r="E11" s="19">
        <v>45.099915477714987</v>
      </c>
      <c r="F11" s="19">
        <v>56.146523053768092</v>
      </c>
      <c r="G11" s="19">
        <v>52.493353824962171</v>
      </c>
      <c r="H11" s="19">
        <v>52.489666087727556</v>
      </c>
      <c r="I11" s="19">
        <v>50.720552074115119</v>
      </c>
      <c r="J11" s="19">
        <v>48.917317216076135</v>
      </c>
      <c r="K11" s="19">
        <v>46.632056195587637</v>
      </c>
      <c r="L11" s="19">
        <v>48.372180370815791</v>
      </c>
    </row>
    <row r="12" spans="1:12" x14ac:dyDescent="0.25">
      <c r="A12" s="13" t="s">
        <v>143</v>
      </c>
      <c r="B12" s="18">
        <v>124</v>
      </c>
      <c r="C12" s="18">
        <v>137.78741387769955</v>
      </c>
      <c r="D12" s="18">
        <v>123.48424347770936</v>
      </c>
      <c r="E12" s="18">
        <v>121.31271905485866</v>
      </c>
      <c r="F12" s="18">
        <v>89.73665270718179</v>
      </c>
      <c r="G12" s="18">
        <v>111.77243213265214</v>
      </c>
      <c r="H12" s="18">
        <v>104.54956550566787</v>
      </c>
      <c r="I12" s="18">
        <v>104.58999267124173</v>
      </c>
      <c r="J12" s="18">
        <v>101.10902943634991</v>
      </c>
      <c r="K12" s="18">
        <v>97.555333090977385</v>
      </c>
      <c r="L12" s="18">
        <v>93.035361659453827</v>
      </c>
    </row>
    <row r="13" spans="1:12" x14ac:dyDescent="0.25">
      <c r="A13" s="14" t="s">
        <v>144</v>
      </c>
      <c r="B13" s="19">
        <v>144</v>
      </c>
      <c r="C13" s="19">
        <v>121.21014200578401</v>
      </c>
      <c r="D13" s="19">
        <v>135.17594938810515</v>
      </c>
      <c r="E13" s="19">
        <v>121.42113066146936</v>
      </c>
      <c r="F13" s="19">
        <v>119.44922261237915</v>
      </c>
      <c r="G13" s="19">
        <v>88.483978091025932</v>
      </c>
      <c r="H13" s="19">
        <v>110.39953838790623</v>
      </c>
      <c r="I13" s="19">
        <v>103.41215478327949</v>
      </c>
      <c r="J13" s="19">
        <v>103.57903469235069</v>
      </c>
      <c r="K13" s="19">
        <v>100.23577284645444</v>
      </c>
      <c r="L13" s="19">
        <v>96.799152168159424</v>
      </c>
    </row>
    <row r="14" spans="1:12" x14ac:dyDescent="0.25">
      <c r="A14" s="13" t="s">
        <v>145</v>
      </c>
      <c r="B14" s="18">
        <v>128</v>
      </c>
      <c r="C14" s="18">
        <v>101.81725348251925</v>
      </c>
      <c r="D14" s="18">
        <v>85.213038645628473</v>
      </c>
      <c r="E14" s="18">
        <v>94.612971296658031</v>
      </c>
      <c r="F14" s="18">
        <v>84.496132549469309</v>
      </c>
      <c r="G14" s="18">
        <v>82.541715814367848</v>
      </c>
      <c r="H14" s="18">
        <v>60.669024538821169</v>
      </c>
      <c r="I14" s="18">
        <v>75.046874933131164</v>
      </c>
      <c r="J14" s="18">
        <v>69.597882659063742</v>
      </c>
      <c r="K14" s="18">
        <v>68.908375415677881</v>
      </c>
      <c r="L14" s="18">
        <v>65.795703352621814</v>
      </c>
    </row>
    <row r="15" spans="1:12" x14ac:dyDescent="0.25">
      <c r="A15" s="14" t="s">
        <v>146</v>
      </c>
      <c r="B15" s="19">
        <v>129</v>
      </c>
      <c r="C15" s="19">
        <v>108.0922571423192</v>
      </c>
      <c r="D15" s="19">
        <v>85.246631215833787</v>
      </c>
      <c r="E15" s="19">
        <v>70.195960583164535</v>
      </c>
      <c r="F15" s="19">
        <v>76.624543704963855</v>
      </c>
      <c r="G15" s="19">
        <v>66.907111660588413</v>
      </c>
      <c r="H15" s="19">
        <v>63.492184119580195</v>
      </c>
      <c r="I15" s="19">
        <v>45.011189656216594</v>
      </c>
      <c r="J15" s="19">
        <v>53.220465452246167</v>
      </c>
      <c r="K15" s="19">
        <v>46.594685218154012</v>
      </c>
      <c r="L15" s="19">
        <v>42.855604478879918</v>
      </c>
    </row>
    <row r="16" spans="1:12" x14ac:dyDescent="0.25">
      <c r="A16" s="13" t="s">
        <v>147</v>
      </c>
      <c r="B16" s="18">
        <v>117</v>
      </c>
      <c r="C16" s="18">
        <v>113.3028077531585</v>
      </c>
      <c r="D16" s="18">
        <v>94.611864847400469</v>
      </c>
      <c r="E16" s="18">
        <v>74.342556990107838</v>
      </c>
      <c r="F16" s="18">
        <v>60.955655430547736</v>
      </c>
      <c r="G16" s="18">
        <v>66.229219426829843</v>
      </c>
      <c r="H16" s="18">
        <v>57.528680910872168</v>
      </c>
      <c r="I16" s="18">
        <v>54.273844814830262</v>
      </c>
      <c r="J16" s="18">
        <v>38.226245119837913</v>
      </c>
      <c r="K16" s="18">
        <v>44.871731320385535</v>
      </c>
      <c r="L16" s="18">
        <v>38.968675806120586</v>
      </c>
    </row>
    <row r="17" spans="1:12" x14ac:dyDescent="0.25">
      <c r="A17" s="14" t="s">
        <v>148</v>
      </c>
      <c r="B17" s="19">
        <v>151</v>
      </c>
      <c r="C17" s="19">
        <v>107.23683702499089</v>
      </c>
      <c r="D17" s="19">
        <v>103.44748138307048</v>
      </c>
      <c r="E17" s="19">
        <v>86.008556623459114</v>
      </c>
      <c r="F17" s="19">
        <v>67.238655338184827</v>
      </c>
      <c r="G17" s="19">
        <v>54.812673455420217</v>
      </c>
      <c r="H17" s="19">
        <v>59.154277649087007</v>
      </c>
      <c r="I17" s="19">
        <v>50.985203387938789</v>
      </c>
      <c r="J17" s="19">
        <v>47.670917202672449</v>
      </c>
      <c r="K17" s="19">
        <v>33.228955951984091</v>
      </c>
      <c r="L17" s="19">
        <v>38.539843355191657</v>
      </c>
    </row>
    <row r="18" spans="1:12" x14ac:dyDescent="0.25">
      <c r="A18" s="13" t="s">
        <v>149</v>
      </c>
      <c r="B18" s="18">
        <v>220</v>
      </c>
      <c r="C18" s="18">
        <v>142.71349468418077</v>
      </c>
      <c r="D18" s="18">
        <v>101.06498651953439</v>
      </c>
      <c r="E18" s="18">
        <v>97.14532265703204</v>
      </c>
      <c r="F18" s="18">
        <v>80.48837499412393</v>
      </c>
      <c r="G18" s="18">
        <v>62.645062160993085</v>
      </c>
      <c r="H18" s="18">
        <v>50.8345790417698</v>
      </c>
      <c r="I18" s="18">
        <v>54.558371055028161</v>
      </c>
      <c r="J18" s="18">
        <v>46.732040946429692</v>
      </c>
      <c r="K18" s="18">
        <v>43.386895345263085</v>
      </c>
      <c r="L18" s="18">
        <v>29.998540835709456</v>
      </c>
    </row>
    <row r="19" spans="1:12" x14ac:dyDescent="0.25">
      <c r="A19" s="14" t="s">
        <v>150</v>
      </c>
      <c r="B19" s="19">
        <v>261</v>
      </c>
      <c r="C19" s="19">
        <v>211.54735957141622</v>
      </c>
      <c r="D19" s="19">
        <v>137.24311242608439</v>
      </c>
      <c r="E19" s="19">
        <v>97.198504884707006</v>
      </c>
      <c r="F19" s="19">
        <v>93.444038365620301</v>
      </c>
      <c r="G19" s="19">
        <v>77.423369771245618</v>
      </c>
      <c r="H19" s="19">
        <v>60.267282197527948</v>
      </c>
      <c r="I19" s="19">
        <v>48.905819185578252</v>
      </c>
      <c r="J19" s="19">
        <v>52.492612035218009</v>
      </c>
      <c r="K19" s="19">
        <v>44.96523390523538</v>
      </c>
      <c r="L19" s="19">
        <v>41.748252712826798</v>
      </c>
    </row>
    <row r="20" spans="1:12" x14ac:dyDescent="0.25">
      <c r="A20" s="13" t="s">
        <v>151</v>
      </c>
      <c r="B20" s="18">
        <v>281</v>
      </c>
      <c r="C20" s="18">
        <v>246.25051574136879</v>
      </c>
      <c r="D20" s="18">
        <v>199.41390586348899</v>
      </c>
      <c r="E20" s="18">
        <v>129.27529012127843</v>
      </c>
      <c r="F20" s="18">
        <v>91.48190698193423</v>
      </c>
      <c r="G20" s="18">
        <v>87.897333030251303</v>
      </c>
      <c r="H20" s="18">
        <v>72.755625678970205</v>
      </c>
      <c r="I20" s="18">
        <v>56.593898070167057</v>
      </c>
      <c r="J20" s="18">
        <v>45.877284351520892</v>
      </c>
      <c r="K20" s="18">
        <v>49.199204868126571</v>
      </c>
      <c r="L20" s="18">
        <v>42.104051034339371</v>
      </c>
    </row>
    <row r="21" spans="1:12" x14ac:dyDescent="0.25">
      <c r="A21" s="14" t="s">
        <v>152</v>
      </c>
      <c r="B21" s="19">
        <v>206</v>
      </c>
      <c r="C21" s="19">
        <v>263.01792742130289</v>
      </c>
      <c r="D21" s="19">
        <v>230.24455902928037</v>
      </c>
      <c r="E21" s="19">
        <v>186.24426090800236</v>
      </c>
      <c r="F21" s="19">
        <v>120.61928752743466</v>
      </c>
      <c r="G21" s="19">
        <v>85.267344649387496</v>
      </c>
      <c r="H21" s="19">
        <v>81.857392845840735</v>
      </c>
      <c r="I21" s="19">
        <v>67.672834017456466</v>
      </c>
      <c r="J21" s="19">
        <v>52.589001450083828</v>
      </c>
      <c r="K21" s="19">
        <v>42.57576613559749</v>
      </c>
      <c r="L21" s="19">
        <v>45.606629475064679</v>
      </c>
    </row>
    <row r="22" spans="1:12" x14ac:dyDescent="0.25">
      <c r="A22" s="13" t="s">
        <v>153</v>
      </c>
      <c r="B22" s="18">
        <v>191</v>
      </c>
      <c r="C22" s="18">
        <v>196.13742017386789</v>
      </c>
      <c r="D22" s="18">
        <v>251.16051739545796</v>
      </c>
      <c r="E22" s="18">
        <v>220.4406897427248</v>
      </c>
      <c r="F22" s="18">
        <v>178.73817642573101</v>
      </c>
      <c r="G22" s="18">
        <v>116.02639408931796</v>
      </c>
      <c r="H22" s="18">
        <v>82.192231720936164</v>
      </c>
      <c r="I22" s="18">
        <v>79.073043634223609</v>
      </c>
      <c r="J22" s="18">
        <v>65.477866321630529</v>
      </c>
      <c r="K22" s="18">
        <v>50.972098454164872</v>
      </c>
      <c r="L22" s="18">
        <v>41.322287927709326</v>
      </c>
    </row>
    <row r="23" spans="1:12" x14ac:dyDescent="0.25">
      <c r="A23" s="14" t="s">
        <v>154</v>
      </c>
      <c r="B23" s="19">
        <v>152</v>
      </c>
      <c r="C23" s="19">
        <v>181.57653042679809</v>
      </c>
      <c r="D23" s="19">
        <v>186.41632488915641</v>
      </c>
      <c r="E23" s="19">
        <v>238.65211215153994</v>
      </c>
      <c r="F23" s="19">
        <v>209.42812465977713</v>
      </c>
      <c r="G23" s="19">
        <v>169.78506055668885</v>
      </c>
      <c r="H23" s="19">
        <v>110.17921807945021</v>
      </c>
      <c r="I23" s="19">
        <v>78.028752827835035</v>
      </c>
      <c r="J23" s="19">
        <v>75.027634652576978</v>
      </c>
      <c r="K23" s="19">
        <v>62.120837654831163</v>
      </c>
      <c r="L23" s="19">
        <v>48.337709716102488</v>
      </c>
    </row>
    <row r="24" spans="1:12" x14ac:dyDescent="0.25">
      <c r="A24" s="13" t="s">
        <v>155</v>
      </c>
      <c r="B24" s="18">
        <v>149</v>
      </c>
      <c r="C24" s="18">
        <v>128.6458547707841</v>
      </c>
      <c r="D24" s="18">
        <v>153.37887396582164</v>
      </c>
      <c r="E24" s="18">
        <v>157.19984301265404</v>
      </c>
      <c r="F24" s="18">
        <v>200.9009324143895</v>
      </c>
      <c r="G24" s="18">
        <v>176.00714880809619</v>
      </c>
      <c r="H24" s="18">
        <v>142.45420131180489</v>
      </c>
      <c r="I24" s="18">
        <v>92.272587093072005</v>
      </c>
      <c r="J24" s="18">
        <v>65.228405720987951</v>
      </c>
      <c r="K24" s="18">
        <v>62.588634523791782</v>
      </c>
      <c r="L24" s="18">
        <v>51.733509495355712</v>
      </c>
    </row>
    <row r="25" spans="1:12" x14ac:dyDescent="0.25">
      <c r="A25" s="14" t="s">
        <v>233</v>
      </c>
      <c r="B25" s="19">
        <v>73.466246258540792</v>
      </c>
      <c r="C25" s="19">
        <v>122.20648234307662</v>
      </c>
      <c r="D25" s="19">
        <v>106.25704519813829</v>
      </c>
      <c r="E25" s="19">
        <v>127.47128926121169</v>
      </c>
      <c r="F25" s="19">
        <v>131.49936831839975</v>
      </c>
      <c r="G25" s="19">
        <v>169.10611138841421</v>
      </c>
      <c r="H25" s="19">
        <v>149.07035859845948</v>
      </c>
      <c r="I25" s="19">
        <v>121.3784367608626</v>
      </c>
      <c r="J25" s="19">
        <v>79.048430503147443</v>
      </c>
      <c r="K25" s="19">
        <v>56.177592477419381</v>
      </c>
      <c r="L25" s="19">
        <v>54.152416227966917</v>
      </c>
    </row>
    <row r="26" spans="1:12" x14ac:dyDescent="0.25">
      <c r="A26" s="13" t="s">
        <v>234</v>
      </c>
      <c r="B26" s="18">
        <v>41.510394870882813</v>
      </c>
      <c r="C26" s="18">
        <v>33.088521714858729</v>
      </c>
      <c r="D26" s="18">
        <v>58.103622548618304</v>
      </c>
      <c r="E26" s="18">
        <v>53.153363869049841</v>
      </c>
      <c r="F26" s="18">
        <v>65.765920857023957</v>
      </c>
      <c r="G26" s="18">
        <v>70.934577153535969</v>
      </c>
      <c r="H26" s="18">
        <v>94.994491407931662</v>
      </c>
      <c r="I26" s="18">
        <v>87.295409844383357</v>
      </c>
      <c r="J26" s="18">
        <v>73.920781312347316</v>
      </c>
      <c r="K26" s="18">
        <v>49.577454145587609</v>
      </c>
      <c r="L26" s="18">
        <v>36.276388712560149</v>
      </c>
    </row>
    <row r="27" spans="1:12" x14ac:dyDescent="0.25">
      <c r="A27" s="14" t="s">
        <v>235</v>
      </c>
      <c r="B27" s="19">
        <v>15.714811934960633</v>
      </c>
      <c r="C27" s="19">
        <v>18.795894408915416</v>
      </c>
      <c r="D27" s="19">
        <v>15.788727433783468</v>
      </c>
      <c r="E27" s="19">
        <v>29.129710946683929</v>
      </c>
      <c r="F27" s="19">
        <v>27.915661265712309</v>
      </c>
      <c r="G27" s="19">
        <v>35.536330593292675</v>
      </c>
      <c r="H27" s="19">
        <v>39.929188035557573</v>
      </c>
      <c r="I27" s="19">
        <v>55.503760656019132</v>
      </c>
      <c r="J27" s="19">
        <v>52.998441854551189</v>
      </c>
      <c r="K27" s="19">
        <v>46.531440051082285</v>
      </c>
      <c r="L27" s="19">
        <v>32.067579119552938</v>
      </c>
    </row>
    <row r="28" spans="1:12" x14ac:dyDescent="0.25">
      <c r="A28" s="17" t="s">
        <v>236</v>
      </c>
      <c r="B28" s="18">
        <v>3.3085469356157202</v>
      </c>
      <c r="C28" s="18">
        <v>7.1671495624767374</v>
      </c>
      <c r="D28" s="18">
        <v>9.0109062504736421</v>
      </c>
      <c r="E28" s="18">
        <v>7.9407682027229836</v>
      </c>
      <c r="F28" s="18">
        <v>15.328803949101777</v>
      </c>
      <c r="G28" s="18">
        <v>15.329897017363555</v>
      </c>
      <c r="H28" s="18">
        <v>20.034852768305971</v>
      </c>
      <c r="I28" s="18">
        <v>23.3744634069703</v>
      </c>
      <c r="J28" s="18">
        <v>33.627238607384442</v>
      </c>
      <c r="K28" s="18">
        <v>33.265772316774715</v>
      </c>
      <c r="L28" s="18">
        <v>30.19902514038451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586.4</v>
      </c>
      <c r="C30" s="18">
        <f t="shared" ref="C30:L30" si="0">SUM(C7:C10)</f>
        <v>561.50191979730516</v>
      </c>
      <c r="D30" s="18">
        <f t="shared" si="0"/>
        <v>537.405561315559</v>
      </c>
      <c r="E30" s="18">
        <f t="shared" si="0"/>
        <v>532.24304738855517</v>
      </c>
      <c r="F30" s="18">
        <f t="shared" si="0"/>
        <v>533.40672705234419</v>
      </c>
      <c r="G30" s="18">
        <f t="shared" si="0"/>
        <v>517.00829687183068</v>
      </c>
      <c r="H30" s="18">
        <f t="shared" si="0"/>
        <v>499.814931948837</v>
      </c>
      <c r="I30" s="18">
        <f t="shared" si="0"/>
        <v>491.06335470648855</v>
      </c>
      <c r="J30" s="18">
        <f t="shared" si="0"/>
        <v>489.93950379129279</v>
      </c>
      <c r="K30" s="18">
        <f t="shared" si="0"/>
        <v>494.35813527728658</v>
      </c>
      <c r="L30" s="18">
        <f t="shared" si="0"/>
        <v>499.30226768237213</v>
      </c>
    </row>
    <row r="31" spans="1:12" x14ac:dyDescent="0.25">
      <c r="A31" s="16" t="s">
        <v>242</v>
      </c>
      <c r="B31" s="19">
        <f>SUM(B11:B12)</f>
        <v>193.6</v>
      </c>
      <c r="C31" s="19">
        <f t="shared" ref="C31:L31" si="1">SUM(C11:C12)</f>
        <v>199.89986723403251</v>
      </c>
      <c r="D31" s="19">
        <f t="shared" si="1"/>
        <v>184.48017599048222</v>
      </c>
      <c r="E31" s="19">
        <f t="shared" si="1"/>
        <v>166.41263453257363</v>
      </c>
      <c r="F31" s="19">
        <f t="shared" si="1"/>
        <v>145.88317576094988</v>
      </c>
      <c r="G31" s="19">
        <f t="shared" si="1"/>
        <v>164.2657859576143</v>
      </c>
      <c r="H31" s="19">
        <f t="shared" si="1"/>
        <v>157.03923159339541</v>
      </c>
      <c r="I31" s="19">
        <f t="shared" si="1"/>
        <v>155.31054474535685</v>
      </c>
      <c r="J31" s="19">
        <f t="shared" si="1"/>
        <v>150.02634665242604</v>
      </c>
      <c r="K31" s="19">
        <f t="shared" si="1"/>
        <v>144.18738928656501</v>
      </c>
      <c r="L31" s="19">
        <f t="shared" si="1"/>
        <v>141.40754203026961</v>
      </c>
    </row>
    <row r="32" spans="1:12" x14ac:dyDescent="0.25">
      <c r="A32" s="11" t="s">
        <v>243</v>
      </c>
      <c r="B32" s="18">
        <f>SUM(B13:B20)</f>
        <v>1431</v>
      </c>
      <c r="C32" s="18">
        <f t="shared" ref="C32:L32" si="2">SUM(C13:C20)</f>
        <v>1152.1706674057377</v>
      </c>
      <c r="D32" s="18">
        <f t="shared" si="2"/>
        <v>941.41697028914609</v>
      </c>
      <c r="E32" s="18">
        <f t="shared" si="2"/>
        <v>770.2002938178764</v>
      </c>
      <c r="F32" s="18">
        <f t="shared" si="2"/>
        <v>674.17852997722332</v>
      </c>
      <c r="G32" s="18">
        <f t="shared" si="2"/>
        <v>586.94046341072226</v>
      </c>
      <c r="H32" s="18">
        <f t="shared" si="2"/>
        <v>535.10119252453478</v>
      </c>
      <c r="I32" s="18">
        <f t="shared" si="2"/>
        <v>488.78735588616973</v>
      </c>
      <c r="J32" s="18">
        <f t="shared" si="2"/>
        <v>457.39648245933961</v>
      </c>
      <c r="K32" s="18">
        <f t="shared" si="2"/>
        <v>431.39085487128102</v>
      </c>
      <c r="L32" s="18">
        <f t="shared" si="2"/>
        <v>396.80982374384899</v>
      </c>
    </row>
    <row r="33" spans="1:12" x14ac:dyDescent="0.25">
      <c r="A33" s="16" t="s">
        <v>157</v>
      </c>
      <c r="B33" s="19">
        <f>SUM(B21:B28)</f>
        <v>831.99999999999989</v>
      </c>
      <c r="C33" s="19">
        <f t="shared" ref="C33:L33" si="3">SUM(C21:C28)</f>
        <v>950.63578082208051</v>
      </c>
      <c r="D33" s="19">
        <f t="shared" si="3"/>
        <v>1010.3605767107301</v>
      </c>
      <c r="E33" s="19">
        <f t="shared" si="3"/>
        <v>1020.2320380945897</v>
      </c>
      <c r="F33" s="19">
        <f t="shared" si="3"/>
        <v>950.19627541757006</v>
      </c>
      <c r="G33" s="19">
        <f t="shared" si="3"/>
        <v>837.99286425609694</v>
      </c>
      <c r="H33" s="19">
        <f t="shared" si="3"/>
        <v>720.71193476828671</v>
      </c>
      <c r="I33" s="19">
        <f t="shared" si="3"/>
        <v>604.5992882408226</v>
      </c>
      <c r="J33" s="19">
        <f t="shared" si="3"/>
        <v>497.91780042270966</v>
      </c>
      <c r="K33" s="19">
        <f t="shared" si="3"/>
        <v>403.80959575924931</v>
      </c>
      <c r="L33" s="19">
        <f t="shared" si="3"/>
        <v>339.69554581469669</v>
      </c>
    </row>
    <row r="34" spans="1:12" x14ac:dyDescent="0.25">
      <c r="A34" s="24" t="s">
        <v>156</v>
      </c>
      <c r="B34" s="25">
        <f>SUM(B25:B28)</f>
        <v>133.99999999999994</v>
      </c>
      <c r="C34" s="25">
        <f t="shared" ref="C34:L34" si="4">SUM(C25:C28)</f>
        <v>181.25804802932748</v>
      </c>
      <c r="D34" s="25">
        <f t="shared" si="4"/>
        <v>189.16030143101369</v>
      </c>
      <c r="E34" s="25">
        <f t="shared" si="4"/>
        <v>217.69513227966846</v>
      </c>
      <c r="F34" s="25">
        <f t="shared" si="4"/>
        <v>240.50975439023779</v>
      </c>
      <c r="G34" s="25">
        <f t="shared" si="4"/>
        <v>290.90691615260641</v>
      </c>
      <c r="H34" s="25">
        <f t="shared" si="4"/>
        <v>304.02889081025472</v>
      </c>
      <c r="I34" s="25">
        <f t="shared" si="4"/>
        <v>287.55207066823539</v>
      </c>
      <c r="J34" s="25">
        <f t="shared" si="4"/>
        <v>239.59489227743038</v>
      </c>
      <c r="K34" s="25">
        <f t="shared" si="4"/>
        <v>185.552258990864</v>
      </c>
      <c r="L34" s="25">
        <f t="shared" si="4"/>
        <v>152.69540920046452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1559.0000000000002</v>
      </c>
      <c r="C39" s="18">
        <v>1468.6471344224087</v>
      </c>
      <c r="D39" s="18">
        <v>1376.1466598619377</v>
      </c>
      <c r="E39" s="18">
        <v>1287.5934332280344</v>
      </c>
      <c r="F39" s="18">
        <v>1191.7254136201939</v>
      </c>
      <c r="G39" s="18">
        <v>1087.6697323839444</v>
      </c>
      <c r="H39" s="18">
        <v>983.90883165158948</v>
      </c>
      <c r="I39" s="18">
        <v>892.19842176575094</v>
      </c>
      <c r="J39" s="18">
        <v>819.52903876933783</v>
      </c>
      <c r="K39" s="18">
        <v>759.00834698191886</v>
      </c>
      <c r="L39" s="18">
        <v>711.39972111954637</v>
      </c>
    </row>
    <row r="40" spans="1:12" x14ac:dyDescent="0.25">
      <c r="A40" s="14" t="s">
        <v>140</v>
      </c>
      <c r="B40" s="19">
        <v>72</v>
      </c>
      <c r="C40" s="19">
        <v>89.785764711367165</v>
      </c>
      <c r="D40" s="19">
        <v>83.938662658612671</v>
      </c>
      <c r="E40" s="19">
        <v>83.931944275009982</v>
      </c>
      <c r="F40" s="19">
        <v>81.051022780777217</v>
      </c>
      <c r="G40" s="19">
        <v>78.11775001798965</v>
      </c>
      <c r="H40" s="19">
        <v>74.404487643392471</v>
      </c>
      <c r="I40" s="19">
        <v>77.201855357933155</v>
      </c>
      <c r="J40" s="19">
        <v>78.620555508187849</v>
      </c>
      <c r="K40" s="19">
        <v>78.954312896250386</v>
      </c>
      <c r="L40" s="19">
        <v>78.58057424840429</v>
      </c>
    </row>
    <row r="41" spans="1:12" x14ac:dyDescent="0.25">
      <c r="A41" s="13" t="s">
        <v>141</v>
      </c>
      <c r="B41" s="18">
        <v>91</v>
      </c>
      <c r="C41" s="18">
        <v>66.178884650722495</v>
      </c>
      <c r="D41" s="18">
        <v>82.52669119597887</v>
      </c>
      <c r="E41" s="18">
        <v>77.152320469725495</v>
      </c>
      <c r="F41" s="18">
        <v>77.146145259538258</v>
      </c>
      <c r="G41" s="18">
        <v>74.498142881001897</v>
      </c>
      <c r="H41" s="18">
        <v>71.802021772423785</v>
      </c>
      <c r="I41" s="18">
        <v>68.388972295113575</v>
      </c>
      <c r="J41" s="18">
        <v>70.960176118811404</v>
      </c>
      <c r="K41" s="18">
        <v>72.264176029890123</v>
      </c>
      <c r="L41" s="18">
        <v>72.570949525527865</v>
      </c>
    </row>
    <row r="42" spans="1:12" x14ac:dyDescent="0.25">
      <c r="A42" s="14" t="s">
        <v>142</v>
      </c>
      <c r="B42" s="19">
        <v>89</v>
      </c>
      <c r="C42" s="19">
        <v>84.985485053502984</v>
      </c>
      <c r="D42" s="19">
        <v>61.804885849906313</v>
      </c>
      <c r="E42" s="19">
        <v>77.072207485174928</v>
      </c>
      <c r="F42" s="19">
        <v>72.053048111240969</v>
      </c>
      <c r="G42" s="19">
        <v>72.047281042745695</v>
      </c>
      <c r="H42" s="19">
        <v>69.574294597001284</v>
      </c>
      <c r="I42" s="19">
        <v>67.056369759907881</v>
      </c>
      <c r="J42" s="19">
        <v>63.86890091000884</v>
      </c>
      <c r="K42" s="19">
        <v>66.270164691639408</v>
      </c>
      <c r="L42" s="19">
        <v>67.487978592219079</v>
      </c>
    </row>
    <row r="43" spans="1:12" x14ac:dyDescent="0.25">
      <c r="A43" s="13" t="s">
        <v>240</v>
      </c>
      <c r="B43" s="18">
        <v>57</v>
      </c>
      <c r="C43" s="18">
        <v>50.455650527605314</v>
      </c>
      <c r="D43" s="18">
        <v>48.179752064927769</v>
      </c>
      <c r="E43" s="18">
        <v>35.03826653192597</v>
      </c>
      <c r="F43" s="18">
        <v>43.693577149023284</v>
      </c>
      <c r="G43" s="18">
        <v>40.848128257859621</v>
      </c>
      <c r="H43" s="18">
        <v>40.844858806257747</v>
      </c>
      <c r="I43" s="18">
        <v>39.44287970663995</v>
      </c>
      <c r="J43" s="18">
        <v>38.015424250065088</v>
      </c>
      <c r="K43" s="18">
        <v>36.208392628063585</v>
      </c>
      <c r="L43" s="18">
        <v>37.569710899867495</v>
      </c>
    </row>
    <row r="44" spans="1:12" x14ac:dyDescent="0.25">
      <c r="A44" s="14" t="s">
        <v>241</v>
      </c>
      <c r="B44" s="19">
        <v>38</v>
      </c>
      <c r="C44" s="19">
        <v>33.853191870079932</v>
      </c>
      <c r="D44" s="19">
        <v>32.326179007730858</v>
      </c>
      <c r="E44" s="19">
        <v>23.508906282980522</v>
      </c>
      <c r="F44" s="19">
        <v>29.31618233535098</v>
      </c>
      <c r="G44" s="19">
        <v>27.407029916111696</v>
      </c>
      <c r="H44" s="19">
        <v>27.404836279299353</v>
      </c>
      <c r="I44" s="19">
        <v>26.464179148514045</v>
      </c>
      <c r="J44" s="19">
        <v>25.506428669586374</v>
      </c>
      <c r="K44" s="19">
        <v>24.294001764468</v>
      </c>
      <c r="L44" s="19">
        <v>25.207377534470396</v>
      </c>
    </row>
    <row r="45" spans="1:12" x14ac:dyDescent="0.25">
      <c r="A45" s="13" t="s">
        <v>143</v>
      </c>
      <c r="B45" s="18">
        <v>66</v>
      </c>
      <c r="C45" s="18">
        <v>74.944774240027584</v>
      </c>
      <c r="D45" s="18">
        <v>66.569972272106099</v>
      </c>
      <c r="E45" s="18">
        <v>63.586051667038596</v>
      </c>
      <c r="F45" s="18">
        <v>46.271195282642509</v>
      </c>
      <c r="G45" s="18">
        <v>57.765803949631724</v>
      </c>
      <c r="H45" s="18">
        <v>54.059385458902121</v>
      </c>
      <c r="I45" s="18">
        <v>54.108510075733193</v>
      </c>
      <c r="J45" s="18">
        <v>52.300140407385399</v>
      </c>
      <c r="K45" s="18">
        <v>50.452728601887657</v>
      </c>
      <c r="L45" s="18">
        <v>48.095896815174768</v>
      </c>
    </row>
    <row r="46" spans="1:12" x14ac:dyDescent="0.25">
      <c r="A46" s="14" t="s">
        <v>144</v>
      </c>
      <c r="B46" s="19">
        <v>84</v>
      </c>
      <c r="C46" s="19">
        <v>65.634399275939543</v>
      </c>
      <c r="D46" s="19">
        <v>74.878283735654435</v>
      </c>
      <c r="E46" s="19">
        <v>66.72865135933111</v>
      </c>
      <c r="F46" s="19">
        <v>63.895239324840652</v>
      </c>
      <c r="G46" s="19">
        <v>46.607274015560364</v>
      </c>
      <c r="H46" s="19">
        <v>58.322893744385979</v>
      </c>
      <c r="I46" s="19">
        <v>54.690240233418017</v>
      </c>
      <c r="J46" s="19">
        <v>54.834420995648927</v>
      </c>
      <c r="K46" s="19">
        <v>53.080158017060342</v>
      </c>
      <c r="L46" s="19">
        <v>51.27035531079062</v>
      </c>
    </row>
    <row r="47" spans="1:12" x14ac:dyDescent="0.25">
      <c r="A47" s="13" t="s">
        <v>145</v>
      </c>
      <c r="B47" s="18">
        <v>69</v>
      </c>
      <c r="C47" s="18">
        <v>60.018494738114235</v>
      </c>
      <c r="D47" s="18">
        <v>46.534758349544049</v>
      </c>
      <c r="E47" s="18">
        <v>52.823285761858379</v>
      </c>
      <c r="F47" s="18">
        <v>46.733886989196222</v>
      </c>
      <c r="G47" s="18">
        <v>44.319561832072054</v>
      </c>
      <c r="H47" s="18">
        <v>31.986307968807758</v>
      </c>
      <c r="I47" s="18">
        <v>39.59205514434467</v>
      </c>
      <c r="J47" s="18">
        <v>36.653688231259181</v>
      </c>
      <c r="K47" s="18">
        <v>36.208590488973826</v>
      </c>
      <c r="L47" s="18">
        <v>34.447763944864128</v>
      </c>
    </row>
    <row r="48" spans="1:12" x14ac:dyDescent="0.25">
      <c r="A48" s="14" t="s">
        <v>146</v>
      </c>
      <c r="B48" s="19">
        <v>76</v>
      </c>
      <c r="C48" s="19">
        <v>58.94667347149317</v>
      </c>
      <c r="D48" s="19">
        <v>50.87016224783175</v>
      </c>
      <c r="E48" s="19">
        <v>38.567878422525624</v>
      </c>
      <c r="F48" s="19">
        <v>42.937876705996992</v>
      </c>
      <c r="G48" s="19">
        <v>36.926559564955092</v>
      </c>
      <c r="H48" s="19">
        <v>33.640398922313565</v>
      </c>
      <c r="I48" s="19">
        <v>23.087113089284465</v>
      </c>
      <c r="J48" s="19">
        <v>26.911494185948168</v>
      </c>
      <c r="K48" s="19">
        <v>23.026541650405594</v>
      </c>
      <c r="L48" s="19">
        <v>20.501122739386837</v>
      </c>
    </row>
    <row r="49" spans="1:12" x14ac:dyDescent="0.25">
      <c r="A49" s="13" t="s">
        <v>147</v>
      </c>
      <c r="B49" s="18">
        <v>59</v>
      </c>
      <c r="C49" s="18">
        <v>66.799162790546063</v>
      </c>
      <c r="D49" s="18">
        <v>51.496705415606627</v>
      </c>
      <c r="E49" s="18">
        <v>44.414691181333666</v>
      </c>
      <c r="F49" s="18">
        <v>33.415428590706064</v>
      </c>
      <c r="G49" s="18">
        <v>37.051162907057062</v>
      </c>
      <c r="H49" s="18">
        <v>31.662589148970721</v>
      </c>
      <c r="I49" s="18">
        <v>28.591065211782787</v>
      </c>
      <c r="J49" s="18">
        <v>19.432854524404426</v>
      </c>
      <c r="K49" s="18">
        <v>22.435077623393358</v>
      </c>
      <c r="L49" s="18">
        <v>18.971622274955049</v>
      </c>
    </row>
    <row r="50" spans="1:12" x14ac:dyDescent="0.25">
      <c r="A50" s="14" t="s">
        <v>148</v>
      </c>
      <c r="B50" s="19">
        <v>75</v>
      </c>
      <c r="C50" s="19">
        <v>53.822901223877963</v>
      </c>
      <c r="D50" s="19">
        <v>60.964702563597953</v>
      </c>
      <c r="E50" s="19">
        <v>46.663132243281638</v>
      </c>
      <c r="F50" s="19">
        <v>40.174825080998602</v>
      </c>
      <c r="G50" s="19">
        <v>29.932689608613352</v>
      </c>
      <c r="H50" s="19">
        <v>32.985663237862532</v>
      </c>
      <c r="I50" s="19">
        <v>27.927780177898565</v>
      </c>
      <c r="J50" s="19">
        <v>24.891362865806137</v>
      </c>
      <c r="K50" s="19">
        <v>16.665027040078783</v>
      </c>
      <c r="L50" s="19">
        <v>18.933845928266749</v>
      </c>
    </row>
    <row r="51" spans="1:12" x14ac:dyDescent="0.25">
      <c r="A51" s="13" t="s">
        <v>149</v>
      </c>
      <c r="B51" s="18">
        <v>104</v>
      </c>
      <c r="C51" s="18">
        <v>70.443618478202268</v>
      </c>
      <c r="D51" s="18">
        <v>50.3952216501294</v>
      </c>
      <c r="E51" s="18">
        <v>57.127491773346733</v>
      </c>
      <c r="F51" s="18">
        <v>43.448033503512107</v>
      </c>
      <c r="G51" s="18">
        <v>37.363222703053708</v>
      </c>
      <c r="H51" s="18">
        <v>27.601139482770151</v>
      </c>
      <c r="I51" s="18">
        <v>30.263796740512145</v>
      </c>
      <c r="J51" s="18">
        <v>25.424784910809084</v>
      </c>
      <c r="K51" s="18">
        <v>22.410408788179268</v>
      </c>
      <c r="L51" s="18">
        <v>14.813752721241929</v>
      </c>
    </row>
    <row r="52" spans="1:12" x14ac:dyDescent="0.25">
      <c r="A52" s="14" t="s">
        <v>150</v>
      </c>
      <c r="B52" s="19">
        <v>133</v>
      </c>
      <c r="C52" s="19">
        <v>99.70841634316389</v>
      </c>
      <c r="D52" s="19">
        <v>67.590193262537468</v>
      </c>
      <c r="E52" s="19">
        <v>48.365796168232563</v>
      </c>
      <c r="F52" s="19">
        <v>54.960884935822676</v>
      </c>
      <c r="G52" s="19">
        <v>41.754519601592655</v>
      </c>
      <c r="H52" s="19">
        <v>35.957900293072846</v>
      </c>
      <c r="I52" s="19">
        <v>26.531610577617293</v>
      </c>
      <c r="J52" s="19">
        <v>29.101891940781243</v>
      </c>
      <c r="K52" s="19">
        <v>24.44401698163426</v>
      </c>
      <c r="L52" s="19">
        <v>21.531800863702454</v>
      </c>
    </row>
    <row r="53" spans="1:12" x14ac:dyDescent="0.25">
      <c r="A53" s="13" t="s">
        <v>151</v>
      </c>
      <c r="B53" s="18">
        <v>151</v>
      </c>
      <c r="C53" s="18">
        <v>124.52388964469945</v>
      </c>
      <c r="D53" s="18">
        <v>92.873662063016297</v>
      </c>
      <c r="E53" s="18">
        <v>63.043804920268208</v>
      </c>
      <c r="F53" s="18">
        <v>45.091198671200104</v>
      </c>
      <c r="G53" s="18">
        <v>51.628023601464925</v>
      </c>
      <c r="H53" s="18">
        <v>39.016753812677784</v>
      </c>
      <c r="I53" s="18">
        <v>33.739442177807703</v>
      </c>
      <c r="J53" s="18">
        <v>24.749648035586592</v>
      </c>
      <c r="K53" s="18">
        <v>27.151366149865694</v>
      </c>
      <c r="L53" s="18">
        <v>22.757070484162739</v>
      </c>
    </row>
    <row r="54" spans="1:12" x14ac:dyDescent="0.25">
      <c r="A54" s="14" t="s">
        <v>152</v>
      </c>
      <c r="B54" s="19">
        <v>110</v>
      </c>
      <c r="C54" s="19">
        <v>140.39393941573289</v>
      </c>
      <c r="D54" s="19">
        <v>115.21263135905211</v>
      </c>
      <c r="E54" s="19">
        <v>85.344097736043068</v>
      </c>
      <c r="F54" s="19">
        <v>58.039110714030329</v>
      </c>
      <c r="G54" s="19">
        <v>41.485816243942942</v>
      </c>
      <c r="H54" s="19">
        <v>47.975165976926959</v>
      </c>
      <c r="I54" s="19">
        <v>36.006696699968934</v>
      </c>
      <c r="J54" s="19">
        <v>31.306645406118573</v>
      </c>
      <c r="K54" s="19">
        <v>22.789054182022252</v>
      </c>
      <c r="L54" s="19">
        <v>25.005773615377258</v>
      </c>
    </row>
    <row r="55" spans="1:12" x14ac:dyDescent="0.25">
      <c r="A55" s="13" t="s">
        <v>153</v>
      </c>
      <c r="B55" s="18">
        <v>103</v>
      </c>
      <c r="C55" s="18">
        <v>104.71666969932018</v>
      </c>
      <c r="D55" s="18">
        <v>134.05425949370948</v>
      </c>
      <c r="E55" s="18">
        <v>110.08398038413735</v>
      </c>
      <c r="F55" s="18">
        <v>81.535108385374201</v>
      </c>
      <c r="G55" s="18">
        <v>55.683007010562704</v>
      </c>
      <c r="H55" s="18">
        <v>39.908764478942985</v>
      </c>
      <c r="I55" s="18">
        <v>46.444078858180134</v>
      </c>
      <c r="J55" s="18">
        <v>34.849043999660338</v>
      </c>
      <c r="K55" s="18">
        <v>30.411262791235934</v>
      </c>
      <c r="L55" s="18">
        <v>22.129189166465697</v>
      </c>
    </row>
    <row r="56" spans="1:12" x14ac:dyDescent="0.25">
      <c r="A56" s="14" t="s">
        <v>154</v>
      </c>
      <c r="B56" s="19">
        <v>66</v>
      </c>
      <c r="C56" s="19">
        <v>97.706096128728348</v>
      </c>
      <c r="D56" s="19">
        <v>99.266021572031065</v>
      </c>
      <c r="E56" s="19">
        <v>127.04168605761039</v>
      </c>
      <c r="F56" s="19">
        <v>103.9821945336969</v>
      </c>
      <c r="G56" s="19">
        <v>76.647756269151685</v>
      </c>
      <c r="H56" s="19">
        <v>52.464796518270774</v>
      </c>
      <c r="I56" s="19">
        <v>37.612820743408399</v>
      </c>
      <c r="J56" s="19">
        <v>44.136866753572846</v>
      </c>
      <c r="K56" s="19">
        <v>32.968820760755044</v>
      </c>
      <c r="L56" s="19">
        <v>28.904816403393369</v>
      </c>
    </row>
    <row r="57" spans="1:12" x14ac:dyDescent="0.25">
      <c r="A57" s="13" t="s">
        <v>155</v>
      </c>
      <c r="B57" s="18">
        <v>64</v>
      </c>
      <c r="C57" s="18">
        <v>54.132194637781915</v>
      </c>
      <c r="D57" s="18">
        <v>83.238349451478172</v>
      </c>
      <c r="E57" s="18">
        <v>84.284473812910832</v>
      </c>
      <c r="F57" s="18">
        <v>107.68557665452211</v>
      </c>
      <c r="G57" s="18">
        <v>86.902707324565924</v>
      </c>
      <c r="H57" s="18">
        <v>62.73741729826304</v>
      </c>
      <c r="I57" s="18">
        <v>43.331105824518907</v>
      </c>
      <c r="J57" s="18">
        <v>31.080555048826447</v>
      </c>
      <c r="K57" s="18">
        <v>37.730707989058125</v>
      </c>
      <c r="L57" s="18">
        <v>27.646138809189789</v>
      </c>
    </row>
    <row r="58" spans="1:12" x14ac:dyDescent="0.25">
      <c r="A58" s="14" t="s">
        <v>233</v>
      </c>
      <c r="B58" s="19">
        <v>30.510099539138906</v>
      </c>
      <c r="C58" s="19">
        <v>50.36996259411714</v>
      </c>
      <c r="D58" s="19">
        <v>42.754880553392759</v>
      </c>
      <c r="E58" s="19">
        <v>69.868664344258164</v>
      </c>
      <c r="F58" s="19">
        <v>71.02631843748857</v>
      </c>
      <c r="G58" s="19">
        <v>91.275927069060941</v>
      </c>
      <c r="H58" s="19">
        <v>73.074507191795036</v>
      </c>
      <c r="I58" s="19">
        <v>51.997420027160111</v>
      </c>
      <c r="J58" s="19">
        <v>36.562230210101049</v>
      </c>
      <c r="K58" s="19">
        <v>26.44187493534675</v>
      </c>
      <c r="L58" s="19">
        <v>33.319550416074286</v>
      </c>
    </row>
    <row r="59" spans="1:12" x14ac:dyDescent="0.25">
      <c r="A59" s="13" t="s">
        <v>234</v>
      </c>
      <c r="B59" s="18">
        <v>15.584231355685356</v>
      </c>
      <c r="C59" s="18">
        <v>12.663482351465161</v>
      </c>
      <c r="D59" s="18">
        <v>22.227926610458614</v>
      </c>
      <c r="E59" s="18">
        <v>19.960101682145517</v>
      </c>
      <c r="F59" s="18">
        <v>34.352564640741655</v>
      </c>
      <c r="G59" s="18">
        <v>36.629798742863208</v>
      </c>
      <c r="H59" s="18">
        <v>49.194181406323949</v>
      </c>
      <c r="I59" s="18">
        <v>41.021767892228311</v>
      </c>
      <c r="J59" s="18">
        <v>30.310857026325042</v>
      </c>
      <c r="K59" s="18">
        <v>22.070286899911263</v>
      </c>
      <c r="L59" s="18">
        <v>16.486147198621033</v>
      </c>
    </row>
    <row r="60" spans="1:12" x14ac:dyDescent="0.25">
      <c r="A60" s="14" t="s">
        <v>235</v>
      </c>
      <c r="B60" s="19">
        <v>5.0477479483972685</v>
      </c>
      <c r="C60" s="19">
        <v>6.4683708580074128</v>
      </c>
      <c r="D60" s="19">
        <v>5.5883098149070438</v>
      </c>
      <c r="E60" s="19">
        <v>10.377100101448301</v>
      </c>
      <c r="F60" s="19">
        <v>9.813851312416416</v>
      </c>
      <c r="G60" s="19">
        <v>17.716355806883623</v>
      </c>
      <c r="H60" s="19">
        <v>19.742039572713903</v>
      </c>
      <c r="I60" s="19">
        <v>27.616091696681107</v>
      </c>
      <c r="J60" s="19">
        <v>23.912819922583637</v>
      </c>
      <c r="K60" s="19">
        <v>18.296731542606189</v>
      </c>
      <c r="L60" s="19">
        <v>13.760521878172295</v>
      </c>
    </row>
    <row r="61" spans="1:12" x14ac:dyDescent="0.25">
      <c r="A61" s="17" t="s">
        <v>236</v>
      </c>
      <c r="B61" s="18">
        <v>0.85792115677842606</v>
      </c>
      <c r="C61" s="18">
        <v>2.0951117179140275</v>
      </c>
      <c r="D61" s="18">
        <v>2.8544486697278253</v>
      </c>
      <c r="E61" s="18">
        <v>2.6089005674470305</v>
      </c>
      <c r="F61" s="18">
        <v>5.102144221077344</v>
      </c>
      <c r="G61" s="18">
        <v>5.0612140172037918</v>
      </c>
      <c r="H61" s="18">
        <v>9.5484280402147004</v>
      </c>
      <c r="I61" s="18">
        <v>11.082570327097438</v>
      </c>
      <c r="J61" s="18">
        <v>16.098248847861164</v>
      </c>
      <c r="K61" s="18">
        <v>14.434644529193125</v>
      </c>
      <c r="L61" s="18">
        <v>11.407761749218125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309</v>
      </c>
      <c r="C63" s="18">
        <f t="shared" ref="C63:L63" si="5">SUM(C40:C43)</f>
        <v>291.40578494319794</v>
      </c>
      <c r="D63" s="18">
        <f t="shared" si="5"/>
        <v>276.44999176942559</v>
      </c>
      <c r="E63" s="18">
        <f t="shared" si="5"/>
        <v>273.19473876183639</v>
      </c>
      <c r="F63" s="18">
        <f t="shared" si="5"/>
        <v>273.94379330057973</v>
      </c>
      <c r="G63" s="18">
        <f t="shared" si="5"/>
        <v>265.51130219959686</v>
      </c>
      <c r="H63" s="18">
        <f t="shared" si="5"/>
        <v>256.62566281907527</v>
      </c>
      <c r="I63" s="18">
        <f t="shared" si="5"/>
        <v>252.09007711959458</v>
      </c>
      <c r="J63" s="18">
        <f t="shared" si="5"/>
        <v>251.46505678707317</v>
      </c>
      <c r="K63" s="18">
        <f t="shared" si="5"/>
        <v>253.6970462458435</v>
      </c>
      <c r="L63" s="18">
        <f t="shared" si="5"/>
        <v>256.20921326601876</v>
      </c>
    </row>
    <row r="64" spans="1:12" x14ac:dyDescent="0.25">
      <c r="A64" s="16" t="s">
        <v>242</v>
      </c>
      <c r="B64" s="19">
        <f>SUM(B44:B45)</f>
        <v>104</v>
      </c>
      <c r="C64" s="19">
        <f t="shared" ref="C64:L64" si="6">SUM(C44:C45)</f>
        <v>108.79796611010752</v>
      </c>
      <c r="D64" s="19">
        <f t="shared" si="6"/>
        <v>98.896151279836957</v>
      </c>
      <c r="E64" s="19">
        <f t="shared" si="6"/>
        <v>87.094957950019122</v>
      </c>
      <c r="F64" s="19">
        <f t="shared" si="6"/>
        <v>75.587377617993496</v>
      </c>
      <c r="G64" s="19">
        <f t="shared" si="6"/>
        <v>85.172833865743428</v>
      </c>
      <c r="H64" s="19">
        <f t="shared" si="6"/>
        <v>81.464221738201473</v>
      </c>
      <c r="I64" s="19">
        <f t="shared" si="6"/>
        <v>80.572689224247242</v>
      </c>
      <c r="J64" s="19">
        <f t="shared" si="6"/>
        <v>77.806569076971769</v>
      </c>
      <c r="K64" s="19">
        <f t="shared" si="6"/>
        <v>74.746730366355649</v>
      </c>
      <c r="L64" s="19">
        <f t="shared" si="6"/>
        <v>73.303274349645164</v>
      </c>
    </row>
    <row r="65" spans="1:12" x14ac:dyDescent="0.25">
      <c r="A65" s="11" t="s">
        <v>243</v>
      </c>
      <c r="B65" s="18">
        <f>SUM(B46:B53)</f>
        <v>751</v>
      </c>
      <c r="C65" s="18">
        <f t="shared" ref="C65:L65" si="7">SUM(C46:C53)</f>
        <v>599.89755596603652</v>
      </c>
      <c r="D65" s="18">
        <f t="shared" si="7"/>
        <v>495.60368928791792</v>
      </c>
      <c r="E65" s="18">
        <f t="shared" si="7"/>
        <v>417.73473183017791</v>
      </c>
      <c r="F65" s="18">
        <f t="shared" si="7"/>
        <v>370.65737380227341</v>
      </c>
      <c r="G65" s="18">
        <f t="shared" si="7"/>
        <v>325.58301383436918</v>
      </c>
      <c r="H65" s="18">
        <f t="shared" si="7"/>
        <v>291.17364661086134</v>
      </c>
      <c r="I65" s="18">
        <f t="shared" si="7"/>
        <v>264.42310335266563</v>
      </c>
      <c r="J65" s="18">
        <f t="shared" si="7"/>
        <v>242.00014569024378</v>
      </c>
      <c r="K65" s="18">
        <f t="shared" si="7"/>
        <v>225.42118673959112</v>
      </c>
      <c r="L65" s="18">
        <f t="shared" si="7"/>
        <v>203.22733426737051</v>
      </c>
    </row>
    <row r="66" spans="1:12" x14ac:dyDescent="0.25">
      <c r="A66" s="16" t="s">
        <v>157</v>
      </c>
      <c r="B66" s="19">
        <f>SUM(B54:B61)</f>
        <v>394.99999999999994</v>
      </c>
      <c r="C66" s="19">
        <f t="shared" ref="C66:L66" si="8">SUM(C54:C61)</f>
        <v>468.54582740306711</v>
      </c>
      <c r="D66" s="19">
        <f t="shared" si="8"/>
        <v>505.19682752475711</v>
      </c>
      <c r="E66" s="19">
        <f t="shared" si="8"/>
        <v>509.56900468600071</v>
      </c>
      <c r="F66" s="19">
        <f t="shared" si="8"/>
        <v>471.53686889934755</v>
      </c>
      <c r="G66" s="19">
        <f t="shared" si="8"/>
        <v>411.40258248423481</v>
      </c>
      <c r="H66" s="19">
        <f t="shared" si="8"/>
        <v>354.64530048345131</v>
      </c>
      <c r="I66" s="19">
        <f t="shared" si="8"/>
        <v>295.11255206924335</v>
      </c>
      <c r="J66" s="19">
        <f t="shared" si="8"/>
        <v>248.25726721504913</v>
      </c>
      <c r="K66" s="19">
        <f t="shared" si="8"/>
        <v>205.14338363012865</v>
      </c>
      <c r="L66" s="19">
        <f t="shared" si="8"/>
        <v>178.65989923651188</v>
      </c>
    </row>
    <row r="67" spans="1:12" x14ac:dyDescent="0.25">
      <c r="A67" s="24" t="s">
        <v>156</v>
      </c>
      <c r="B67" s="25">
        <f>SUM(B58:B61)</f>
        <v>51.99999999999995</v>
      </c>
      <c r="C67" s="25">
        <f t="shared" ref="C67:L67" si="9">SUM(C58:C61)</f>
        <v>71.596927521503744</v>
      </c>
      <c r="D67" s="25">
        <f t="shared" si="9"/>
        <v>73.425565648486256</v>
      </c>
      <c r="E67" s="25">
        <f t="shared" si="9"/>
        <v>102.81476669529903</v>
      </c>
      <c r="F67" s="25">
        <f t="shared" si="9"/>
        <v>120.29487861172397</v>
      </c>
      <c r="G67" s="25">
        <f t="shared" si="9"/>
        <v>150.68329563601156</v>
      </c>
      <c r="H67" s="25">
        <f t="shared" si="9"/>
        <v>151.55915621104759</v>
      </c>
      <c r="I67" s="25">
        <f t="shared" si="9"/>
        <v>131.71784994316698</v>
      </c>
      <c r="J67" s="25">
        <f t="shared" si="9"/>
        <v>106.88415600687088</v>
      </c>
      <c r="K67" s="25">
        <f t="shared" si="9"/>
        <v>81.243537907057316</v>
      </c>
      <c r="L67" s="25">
        <f t="shared" si="9"/>
        <v>74.973981242085742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1484</v>
      </c>
      <c r="C72" s="18">
        <v>1395.5611008367466</v>
      </c>
      <c r="D72" s="18">
        <v>1297.5166244439799</v>
      </c>
      <c r="E72" s="18">
        <v>1201.4945806055607</v>
      </c>
      <c r="F72" s="18">
        <v>1111.939294587894</v>
      </c>
      <c r="G72" s="18">
        <v>1018.5376781123196</v>
      </c>
      <c r="H72" s="18">
        <v>928.75845918346431</v>
      </c>
      <c r="I72" s="18">
        <v>847.56212181308695</v>
      </c>
      <c r="J72" s="18">
        <v>775.7510945564303</v>
      </c>
      <c r="K72" s="18">
        <v>714.73762821246305</v>
      </c>
      <c r="L72" s="18">
        <v>665.81545815164111</v>
      </c>
    </row>
    <row r="73" spans="1:12" x14ac:dyDescent="0.25">
      <c r="A73" s="14" t="s">
        <v>140</v>
      </c>
      <c r="B73" s="19">
        <v>69</v>
      </c>
      <c r="C73" s="19">
        <v>85.676114622276444</v>
      </c>
      <c r="D73" s="19">
        <v>80.04298551296975</v>
      </c>
      <c r="E73" s="19">
        <v>79.976687962059415</v>
      </c>
      <c r="F73" s="19">
        <v>77.277094268447271</v>
      </c>
      <c r="G73" s="19">
        <v>74.529401050734663</v>
      </c>
      <c r="H73" s="19">
        <v>71.064079771668943</v>
      </c>
      <c r="I73" s="19">
        <v>73.645970238380642</v>
      </c>
      <c r="J73" s="19">
        <v>75.040984097129495</v>
      </c>
      <c r="K73" s="19">
        <v>75.410328568511702</v>
      </c>
      <c r="L73" s="19">
        <v>75.085286957675279</v>
      </c>
    </row>
    <row r="74" spans="1:12" x14ac:dyDescent="0.25">
      <c r="A74" s="13" t="s">
        <v>141</v>
      </c>
      <c r="B74" s="18">
        <v>84</v>
      </c>
      <c r="C74" s="18">
        <v>63.178884650722495</v>
      </c>
      <c r="D74" s="18">
        <v>78.448135696273667</v>
      </c>
      <c r="E74" s="18">
        <v>73.290239838019829</v>
      </c>
      <c r="F74" s="18">
        <v>73.229535413069257</v>
      </c>
      <c r="G74" s="18">
        <v>70.757690216365773</v>
      </c>
      <c r="H74" s="18">
        <v>68.241803363359438</v>
      </c>
      <c r="I74" s="18">
        <v>65.06883041600021</v>
      </c>
      <c r="J74" s="18">
        <v>67.432902299727431</v>
      </c>
      <c r="K74" s="18">
        <v>68.710227222452843</v>
      </c>
      <c r="L74" s="18">
        <v>69.048412320334549</v>
      </c>
    </row>
    <row r="75" spans="1:12" x14ac:dyDescent="0.25">
      <c r="A75" s="14" t="s">
        <v>142</v>
      </c>
      <c r="B75" s="19">
        <v>77</v>
      </c>
      <c r="C75" s="19">
        <v>77.985485053502984</v>
      </c>
      <c r="D75" s="19">
        <v>58.655190055070335</v>
      </c>
      <c r="E75" s="19">
        <v>72.831141831153857</v>
      </c>
      <c r="F75" s="19">
        <v>68.042558374470758</v>
      </c>
      <c r="G75" s="19">
        <v>67.986200469415238</v>
      </c>
      <c r="H75" s="19">
        <v>65.691342771295083</v>
      </c>
      <c r="I75" s="19">
        <v>63.35559685973044</v>
      </c>
      <c r="J75" s="19">
        <v>60.409813117332199</v>
      </c>
      <c r="K75" s="19">
        <v>62.604614219163338</v>
      </c>
      <c r="L75" s="19">
        <v>63.790480929516548</v>
      </c>
    </row>
    <row r="76" spans="1:12" x14ac:dyDescent="0.25">
      <c r="A76" s="13" t="s">
        <v>240</v>
      </c>
      <c r="B76" s="18">
        <v>47.4</v>
      </c>
      <c r="C76" s="18">
        <v>43.255650527605312</v>
      </c>
      <c r="D76" s="18">
        <v>43.809258281819645</v>
      </c>
      <c r="E76" s="18">
        <v>32.95023899548562</v>
      </c>
      <c r="F76" s="18">
        <v>40.913745695777244</v>
      </c>
      <c r="G76" s="18">
        <v>38.223702935718066</v>
      </c>
      <c r="H76" s="18">
        <v>38.192043223438205</v>
      </c>
      <c r="I76" s="18">
        <v>36.90288007278275</v>
      </c>
      <c r="J76" s="18">
        <v>35.590747490030502</v>
      </c>
      <c r="K76" s="18">
        <v>33.935919021315172</v>
      </c>
      <c r="L76" s="18">
        <v>35.168874208827006</v>
      </c>
    </row>
    <row r="77" spans="1:12" x14ac:dyDescent="0.25">
      <c r="A77" s="14" t="s">
        <v>241</v>
      </c>
      <c r="B77" s="19">
        <v>31.6</v>
      </c>
      <c r="C77" s="19">
        <v>28.259261486253017</v>
      </c>
      <c r="D77" s="19">
        <v>28.669753505042014</v>
      </c>
      <c r="E77" s="19">
        <v>21.591009194734465</v>
      </c>
      <c r="F77" s="19">
        <v>26.830340718417109</v>
      </c>
      <c r="G77" s="19">
        <v>25.086323908850471</v>
      </c>
      <c r="H77" s="19">
        <v>25.084829808428204</v>
      </c>
      <c r="I77" s="19">
        <v>24.256372925601077</v>
      </c>
      <c r="J77" s="19">
        <v>23.410888546489762</v>
      </c>
      <c r="K77" s="19">
        <v>22.338054431119634</v>
      </c>
      <c r="L77" s="19">
        <v>23.164802836345395</v>
      </c>
    </row>
    <row r="78" spans="1:12" x14ac:dyDescent="0.25">
      <c r="A78" s="13" t="s">
        <v>143</v>
      </c>
      <c r="B78" s="18">
        <v>58</v>
      </c>
      <c r="C78" s="18">
        <v>62.842639637671965</v>
      </c>
      <c r="D78" s="18">
        <v>56.914271205603256</v>
      </c>
      <c r="E78" s="18">
        <v>57.726667387820058</v>
      </c>
      <c r="F78" s="18">
        <v>43.465457424539281</v>
      </c>
      <c r="G78" s="18">
        <v>54.006628183020425</v>
      </c>
      <c r="H78" s="18">
        <v>50.490180046765751</v>
      </c>
      <c r="I78" s="18">
        <v>50.481482595508538</v>
      </c>
      <c r="J78" s="18">
        <v>48.808889028964522</v>
      </c>
      <c r="K78" s="18">
        <v>47.102604489089728</v>
      </c>
      <c r="L78" s="18">
        <v>44.939464844279065</v>
      </c>
    </row>
    <row r="79" spans="1:12" x14ac:dyDescent="0.25">
      <c r="A79" s="14" t="s">
        <v>144</v>
      </c>
      <c r="B79" s="19">
        <v>60</v>
      </c>
      <c r="C79" s="19">
        <v>55.575742729844464</v>
      </c>
      <c r="D79" s="19">
        <v>60.297665652450711</v>
      </c>
      <c r="E79" s="19">
        <v>54.692479302138246</v>
      </c>
      <c r="F79" s="19">
        <v>55.5539832875385</v>
      </c>
      <c r="G79" s="19">
        <v>41.876704075465575</v>
      </c>
      <c r="H79" s="19">
        <v>52.076644643520254</v>
      </c>
      <c r="I79" s="19">
        <v>48.721914549861474</v>
      </c>
      <c r="J79" s="19">
        <v>48.744613696701755</v>
      </c>
      <c r="K79" s="19">
        <v>47.155614829394096</v>
      </c>
      <c r="L79" s="19">
        <v>45.528796857368796</v>
      </c>
    </row>
    <row r="80" spans="1:12" x14ac:dyDescent="0.25">
      <c r="A80" s="13" t="s">
        <v>145</v>
      </c>
      <c r="B80" s="18">
        <v>59</v>
      </c>
      <c r="C80" s="18">
        <v>41.798758744405013</v>
      </c>
      <c r="D80" s="18">
        <v>38.678280296084417</v>
      </c>
      <c r="E80" s="18">
        <v>41.789685534799645</v>
      </c>
      <c r="F80" s="18">
        <v>37.762245560273087</v>
      </c>
      <c r="G80" s="18">
        <v>38.222153982295787</v>
      </c>
      <c r="H80" s="18">
        <v>28.682716570013412</v>
      </c>
      <c r="I80" s="18">
        <v>35.454819788786494</v>
      </c>
      <c r="J80" s="18">
        <v>32.944194427804554</v>
      </c>
      <c r="K80" s="18">
        <v>32.699784926704055</v>
      </c>
      <c r="L80" s="18">
        <v>31.347939407757693</v>
      </c>
    </row>
    <row r="81" spans="1:12" x14ac:dyDescent="0.25">
      <c r="A81" s="14" t="s">
        <v>146</v>
      </c>
      <c r="B81" s="19">
        <v>53</v>
      </c>
      <c r="C81" s="19">
        <v>49.145583670826021</v>
      </c>
      <c r="D81" s="19">
        <v>34.376468968002037</v>
      </c>
      <c r="E81" s="19">
        <v>31.628082160638908</v>
      </c>
      <c r="F81" s="19">
        <v>33.686666998966857</v>
      </c>
      <c r="G81" s="19">
        <v>29.980552095633318</v>
      </c>
      <c r="H81" s="19">
        <v>29.851785197266629</v>
      </c>
      <c r="I81" s="19">
        <v>21.924076566932129</v>
      </c>
      <c r="J81" s="19">
        <v>26.308971266297998</v>
      </c>
      <c r="K81" s="19">
        <v>23.568143567748422</v>
      </c>
      <c r="L81" s="19">
        <v>22.354481739493082</v>
      </c>
    </row>
    <row r="82" spans="1:12" x14ac:dyDescent="0.25">
      <c r="A82" s="13" t="s">
        <v>147</v>
      </c>
      <c r="B82" s="18">
        <v>58</v>
      </c>
      <c r="C82" s="18">
        <v>46.503644962612441</v>
      </c>
      <c r="D82" s="18">
        <v>43.115159431793842</v>
      </c>
      <c r="E82" s="18">
        <v>29.927865808774172</v>
      </c>
      <c r="F82" s="18">
        <v>27.540226839841672</v>
      </c>
      <c r="G82" s="18">
        <v>29.178056519772774</v>
      </c>
      <c r="H82" s="18">
        <v>25.866091761901444</v>
      </c>
      <c r="I82" s="18">
        <v>25.682779603047475</v>
      </c>
      <c r="J82" s="18">
        <v>18.793390595433486</v>
      </c>
      <c r="K82" s="18">
        <v>22.436653696992177</v>
      </c>
      <c r="L82" s="18">
        <v>19.997053531165538</v>
      </c>
    </row>
    <row r="83" spans="1:12" x14ac:dyDescent="0.25">
      <c r="A83" s="14" t="s">
        <v>148</v>
      </c>
      <c r="B83" s="19">
        <v>76</v>
      </c>
      <c r="C83" s="19">
        <v>53.413935801112927</v>
      </c>
      <c r="D83" s="19">
        <v>42.482778819472522</v>
      </c>
      <c r="E83" s="19">
        <v>39.345424380177477</v>
      </c>
      <c r="F83" s="19">
        <v>27.063830257186218</v>
      </c>
      <c r="G83" s="19">
        <v>24.879983846806866</v>
      </c>
      <c r="H83" s="19">
        <v>26.168614411224475</v>
      </c>
      <c r="I83" s="19">
        <v>23.057423210040223</v>
      </c>
      <c r="J83" s="19">
        <v>22.779554336866312</v>
      </c>
      <c r="K83" s="19">
        <v>16.563928911905307</v>
      </c>
      <c r="L83" s="19">
        <v>19.605997426924908</v>
      </c>
    </row>
    <row r="84" spans="1:12" x14ac:dyDescent="0.25">
      <c r="A84" s="13" t="s">
        <v>149</v>
      </c>
      <c r="B84" s="18">
        <v>116</v>
      </c>
      <c r="C84" s="18">
        <v>72.26987620597852</v>
      </c>
      <c r="D84" s="18">
        <v>50.669764869404979</v>
      </c>
      <c r="E84" s="18">
        <v>40.017830883685306</v>
      </c>
      <c r="F84" s="18">
        <v>37.040341490611823</v>
      </c>
      <c r="G84" s="18">
        <v>25.281839457939377</v>
      </c>
      <c r="H84" s="18">
        <v>23.233439558999649</v>
      </c>
      <c r="I84" s="18">
        <v>24.294574314516012</v>
      </c>
      <c r="J84" s="18">
        <v>21.307256035620604</v>
      </c>
      <c r="K84" s="18">
        <v>20.976486557083813</v>
      </c>
      <c r="L84" s="18">
        <v>15.184788114467526</v>
      </c>
    </row>
    <row r="85" spans="1:12" x14ac:dyDescent="0.25">
      <c r="A85" s="14" t="s">
        <v>150</v>
      </c>
      <c r="B85" s="19">
        <v>128</v>
      </c>
      <c r="C85" s="19">
        <v>111.83894322825232</v>
      </c>
      <c r="D85" s="19">
        <v>69.652919163546912</v>
      </c>
      <c r="E85" s="19">
        <v>48.83270871647445</v>
      </c>
      <c r="F85" s="19">
        <v>38.483153429797625</v>
      </c>
      <c r="G85" s="19">
        <v>35.668850169652963</v>
      </c>
      <c r="H85" s="19">
        <v>24.309381904455105</v>
      </c>
      <c r="I85" s="19">
        <v>22.374208607960956</v>
      </c>
      <c r="J85" s="19">
        <v>23.390720094436766</v>
      </c>
      <c r="K85" s="19">
        <v>20.521216923601123</v>
      </c>
      <c r="L85" s="19">
        <v>20.216451849124343</v>
      </c>
    </row>
    <row r="86" spans="1:12" x14ac:dyDescent="0.25">
      <c r="A86" s="13" t="s">
        <v>151</v>
      </c>
      <c r="B86" s="18">
        <v>130</v>
      </c>
      <c r="C86" s="18">
        <v>121.72662609666934</v>
      </c>
      <c r="D86" s="18">
        <v>106.54024380047271</v>
      </c>
      <c r="E86" s="18">
        <v>66.231485201010216</v>
      </c>
      <c r="F86" s="18">
        <v>46.390708310734119</v>
      </c>
      <c r="G86" s="18">
        <v>36.269309428786386</v>
      </c>
      <c r="H86" s="18">
        <v>33.738871866292421</v>
      </c>
      <c r="I86" s="18">
        <v>22.854455892359358</v>
      </c>
      <c r="J86" s="18">
        <v>21.1276363159343</v>
      </c>
      <c r="K86" s="18">
        <v>22.047838718260881</v>
      </c>
      <c r="L86" s="18">
        <v>19.346980550176632</v>
      </c>
    </row>
    <row r="87" spans="1:12" x14ac:dyDescent="0.25">
      <c r="A87" s="14" t="s">
        <v>152</v>
      </c>
      <c r="B87" s="19">
        <v>96</v>
      </c>
      <c r="C87" s="19">
        <v>122.62398800557</v>
      </c>
      <c r="D87" s="19">
        <v>115.03192767022824</v>
      </c>
      <c r="E87" s="19">
        <v>100.90016317195929</v>
      </c>
      <c r="F87" s="19">
        <v>62.580176813404343</v>
      </c>
      <c r="G87" s="19">
        <v>43.781528405444547</v>
      </c>
      <c r="H87" s="19">
        <v>33.882226868913776</v>
      </c>
      <c r="I87" s="19">
        <v>31.666137317487529</v>
      </c>
      <c r="J87" s="19">
        <v>21.282356043965255</v>
      </c>
      <c r="K87" s="19">
        <v>19.786711953575235</v>
      </c>
      <c r="L87" s="19">
        <v>20.600855859687421</v>
      </c>
    </row>
    <row r="88" spans="1:12" x14ac:dyDescent="0.25">
      <c r="A88" s="13" t="s">
        <v>153</v>
      </c>
      <c r="B88" s="18">
        <v>88</v>
      </c>
      <c r="C88" s="18">
        <v>91.420750474547702</v>
      </c>
      <c r="D88" s="18">
        <v>117.10625790174848</v>
      </c>
      <c r="E88" s="18">
        <v>110.35670935858745</v>
      </c>
      <c r="F88" s="18">
        <v>97.203068040356825</v>
      </c>
      <c r="G88" s="18">
        <v>60.343387078755249</v>
      </c>
      <c r="H88" s="18">
        <v>42.283467241993179</v>
      </c>
      <c r="I88" s="18">
        <v>32.628964776043468</v>
      </c>
      <c r="J88" s="18">
        <v>30.628822321970194</v>
      </c>
      <c r="K88" s="18">
        <v>20.560835662928937</v>
      </c>
      <c r="L88" s="18">
        <v>19.193098761243629</v>
      </c>
    </row>
    <row r="89" spans="1:12" x14ac:dyDescent="0.25">
      <c r="A89" s="14" t="s">
        <v>154</v>
      </c>
      <c r="B89" s="19">
        <v>86</v>
      </c>
      <c r="C89" s="19">
        <v>83.870434298069739</v>
      </c>
      <c r="D89" s="19">
        <v>87.150303317125349</v>
      </c>
      <c r="E89" s="19">
        <v>111.61042609392953</v>
      </c>
      <c r="F89" s="19">
        <v>105.44593012608023</v>
      </c>
      <c r="G89" s="19">
        <v>93.137304287537177</v>
      </c>
      <c r="H89" s="19">
        <v>57.714421561179428</v>
      </c>
      <c r="I89" s="19">
        <v>40.415932084426643</v>
      </c>
      <c r="J89" s="19">
        <v>30.890767899004139</v>
      </c>
      <c r="K89" s="19">
        <v>29.152016894076123</v>
      </c>
      <c r="L89" s="19">
        <v>19.432893312709119</v>
      </c>
    </row>
    <row r="90" spans="1:12" x14ac:dyDescent="0.25">
      <c r="A90" s="13" t="s">
        <v>155</v>
      </c>
      <c r="B90" s="18">
        <v>85</v>
      </c>
      <c r="C90" s="18">
        <v>74.51366013300219</v>
      </c>
      <c r="D90" s="18">
        <v>70.140524514343483</v>
      </c>
      <c r="E90" s="18">
        <v>72.915369199743211</v>
      </c>
      <c r="F90" s="18">
        <v>93.215355759867379</v>
      </c>
      <c r="G90" s="18">
        <v>89.104441483530252</v>
      </c>
      <c r="H90" s="18">
        <v>79.716784013541854</v>
      </c>
      <c r="I90" s="18">
        <v>48.941481268553098</v>
      </c>
      <c r="J90" s="18">
        <v>34.147850672161496</v>
      </c>
      <c r="K90" s="18">
        <v>24.857926534733657</v>
      </c>
      <c r="L90" s="18">
        <v>24.087370686165922</v>
      </c>
    </row>
    <row r="91" spans="1:12" x14ac:dyDescent="0.25">
      <c r="A91" s="14" t="s">
        <v>233</v>
      </c>
      <c r="B91" s="19">
        <v>42.956146719401886</v>
      </c>
      <c r="C91" s="19">
        <v>71.836519748959475</v>
      </c>
      <c r="D91" s="19">
        <v>63.50216464474552</v>
      </c>
      <c r="E91" s="19">
        <v>57.602624916953538</v>
      </c>
      <c r="F91" s="19">
        <v>60.473049880911177</v>
      </c>
      <c r="G91" s="19">
        <v>77.830184319353279</v>
      </c>
      <c r="H91" s="19">
        <v>75.995851406664443</v>
      </c>
      <c r="I91" s="19">
        <v>69.381016733702495</v>
      </c>
      <c r="J91" s="19">
        <v>42.486200293046402</v>
      </c>
      <c r="K91" s="19">
        <v>29.735717542072628</v>
      </c>
      <c r="L91" s="19">
        <v>20.832865811892631</v>
      </c>
    </row>
    <row r="92" spans="1:12" x14ac:dyDescent="0.25">
      <c r="A92" s="13" t="s">
        <v>234</v>
      </c>
      <c r="B92" s="18">
        <v>25.926163515197459</v>
      </c>
      <c r="C92" s="18">
        <v>20.425039363393569</v>
      </c>
      <c r="D92" s="18">
        <v>35.875695938159694</v>
      </c>
      <c r="E92" s="18">
        <v>33.193262186904327</v>
      </c>
      <c r="F92" s="18">
        <v>31.413356216282303</v>
      </c>
      <c r="G92" s="18">
        <v>34.304778410672753</v>
      </c>
      <c r="H92" s="18">
        <v>45.80031000160772</v>
      </c>
      <c r="I92" s="18">
        <v>46.273641952155039</v>
      </c>
      <c r="J92" s="18">
        <v>43.60992428602227</v>
      </c>
      <c r="K92" s="18">
        <v>27.507167245676342</v>
      </c>
      <c r="L92" s="18">
        <v>19.790241513939112</v>
      </c>
    </row>
    <row r="93" spans="1:12" x14ac:dyDescent="0.25">
      <c r="A93" s="14" t="s">
        <v>235</v>
      </c>
      <c r="B93" s="19">
        <v>10.667063986563365</v>
      </c>
      <c r="C93" s="19">
        <v>12.327523550908003</v>
      </c>
      <c r="D93" s="19">
        <v>10.200417618876424</v>
      </c>
      <c r="E93" s="19">
        <v>18.752610845235626</v>
      </c>
      <c r="F93" s="19">
        <v>18.101809953295891</v>
      </c>
      <c r="G93" s="19">
        <v>17.819974786409048</v>
      </c>
      <c r="H93" s="19">
        <v>20.18714846284367</v>
      </c>
      <c r="I93" s="19">
        <v>27.887668959338026</v>
      </c>
      <c r="J93" s="19">
        <v>29.085621931967548</v>
      </c>
      <c r="K93" s="19">
        <v>28.2347085084761</v>
      </c>
      <c r="L93" s="19">
        <v>18.307057241380644</v>
      </c>
    </row>
    <row r="94" spans="1:12" x14ac:dyDescent="0.25">
      <c r="A94" s="17" t="s">
        <v>236</v>
      </c>
      <c r="B94" s="18">
        <v>2.4506257788372943</v>
      </c>
      <c r="C94" s="18">
        <v>5.0720378445627103</v>
      </c>
      <c r="D94" s="18">
        <v>6.1564575807458173</v>
      </c>
      <c r="E94" s="18">
        <v>5.3318676352759526</v>
      </c>
      <c r="F94" s="18">
        <v>10.226659728024433</v>
      </c>
      <c r="G94" s="18">
        <v>10.268683000159763</v>
      </c>
      <c r="H94" s="18">
        <v>10.48642472809127</v>
      </c>
      <c r="I94" s="18">
        <v>12.29189307987286</v>
      </c>
      <c r="J94" s="18">
        <v>17.528989759523281</v>
      </c>
      <c r="K94" s="18">
        <v>18.83112778758159</v>
      </c>
      <c r="L94" s="18">
        <v>18.791263391166385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277.39999999999998</v>
      </c>
      <c r="C96" s="18">
        <f t="shared" ref="C96:L96" si="10">SUM(C73:C76)</f>
        <v>270.09613485410728</v>
      </c>
      <c r="D96" s="18">
        <f t="shared" si="10"/>
        <v>260.9555695461334</v>
      </c>
      <c r="E96" s="18">
        <f t="shared" si="10"/>
        <v>259.04830862671872</v>
      </c>
      <c r="F96" s="18">
        <f t="shared" si="10"/>
        <v>259.46293375176452</v>
      </c>
      <c r="G96" s="18">
        <f t="shared" si="10"/>
        <v>251.49699467223371</v>
      </c>
      <c r="H96" s="18">
        <f t="shared" si="10"/>
        <v>243.18926912976167</v>
      </c>
      <c r="I96" s="18">
        <f t="shared" si="10"/>
        <v>238.97327758689403</v>
      </c>
      <c r="J96" s="18">
        <f t="shared" si="10"/>
        <v>238.47444700421963</v>
      </c>
      <c r="K96" s="18">
        <f t="shared" si="10"/>
        <v>240.66108903144305</v>
      </c>
      <c r="L96" s="18">
        <f t="shared" si="10"/>
        <v>243.09305441635337</v>
      </c>
    </row>
    <row r="97" spans="1:12" x14ac:dyDescent="0.25">
      <c r="A97" s="16" t="s">
        <v>242</v>
      </c>
      <c r="B97" s="19">
        <f>SUM(B77:B78)</f>
        <v>89.6</v>
      </c>
      <c r="C97" s="19">
        <f t="shared" ref="C97:L97" si="11">SUM(C77:C78)</f>
        <v>91.101901123924989</v>
      </c>
      <c r="D97" s="19">
        <f t="shared" si="11"/>
        <v>85.584024710645267</v>
      </c>
      <c r="E97" s="19">
        <f t="shared" si="11"/>
        <v>79.317676582554526</v>
      </c>
      <c r="F97" s="19">
        <f t="shared" si="11"/>
        <v>70.295798142956386</v>
      </c>
      <c r="G97" s="19">
        <f t="shared" si="11"/>
        <v>79.092952091870899</v>
      </c>
      <c r="H97" s="19">
        <f t="shared" si="11"/>
        <v>75.575009855193954</v>
      </c>
      <c r="I97" s="19">
        <f t="shared" si="11"/>
        <v>74.737855521109623</v>
      </c>
      <c r="J97" s="19">
        <f t="shared" si="11"/>
        <v>72.219777575454287</v>
      </c>
      <c r="K97" s="19">
        <f t="shared" si="11"/>
        <v>69.440658920209358</v>
      </c>
      <c r="L97" s="19">
        <f t="shared" si="11"/>
        <v>68.10426768062446</v>
      </c>
    </row>
    <row r="98" spans="1:12" x14ac:dyDescent="0.25">
      <c r="A98" s="11" t="s">
        <v>243</v>
      </c>
      <c r="B98" s="18">
        <f>SUM(B79:B86)</f>
        <v>680</v>
      </c>
      <c r="C98" s="18">
        <f t="shared" ref="C98:L98" si="12">SUM(C79:C86)</f>
        <v>552.2731114397011</v>
      </c>
      <c r="D98" s="18">
        <f t="shared" si="12"/>
        <v>445.81328100122812</v>
      </c>
      <c r="E98" s="18">
        <f t="shared" si="12"/>
        <v>352.46556198769838</v>
      </c>
      <c r="F98" s="18">
        <f t="shared" si="12"/>
        <v>303.52115617494985</v>
      </c>
      <c r="G98" s="18">
        <f t="shared" si="12"/>
        <v>261.35744957635302</v>
      </c>
      <c r="H98" s="18">
        <f t="shared" si="12"/>
        <v>243.92754591367338</v>
      </c>
      <c r="I98" s="18">
        <f t="shared" si="12"/>
        <v>224.36425253350413</v>
      </c>
      <c r="J98" s="18">
        <f t="shared" si="12"/>
        <v>215.3963367690958</v>
      </c>
      <c r="K98" s="18">
        <f t="shared" si="12"/>
        <v>205.96966813168987</v>
      </c>
      <c r="L98" s="18">
        <f t="shared" si="12"/>
        <v>193.58248947647851</v>
      </c>
    </row>
    <row r="99" spans="1:12" x14ac:dyDescent="0.25">
      <c r="A99" s="16" t="s">
        <v>157</v>
      </c>
      <c r="B99" s="19">
        <f>SUM(B87:B94)</f>
        <v>437.00000000000006</v>
      </c>
      <c r="C99" s="19">
        <f t="shared" ref="C99:L99" si="13">SUM(C87:C94)</f>
        <v>482.08995341901334</v>
      </c>
      <c r="D99" s="19">
        <f t="shared" si="13"/>
        <v>505.16374918597302</v>
      </c>
      <c r="E99" s="19">
        <f t="shared" si="13"/>
        <v>510.66303340858889</v>
      </c>
      <c r="F99" s="19">
        <f t="shared" si="13"/>
        <v>478.65940651822257</v>
      </c>
      <c r="G99" s="19">
        <f t="shared" si="13"/>
        <v>426.59028177186201</v>
      </c>
      <c r="H99" s="19">
        <f t="shared" si="13"/>
        <v>366.06663428483535</v>
      </c>
      <c r="I99" s="19">
        <f t="shared" si="13"/>
        <v>309.4867361715792</v>
      </c>
      <c r="J99" s="19">
        <f t="shared" si="13"/>
        <v>249.66053320766059</v>
      </c>
      <c r="K99" s="19">
        <f t="shared" si="13"/>
        <v>198.66621212912059</v>
      </c>
      <c r="L99" s="19">
        <f t="shared" si="13"/>
        <v>161.03564657818484</v>
      </c>
    </row>
    <row r="100" spans="1:12" x14ac:dyDescent="0.25">
      <c r="A100" s="24" t="s">
        <v>156</v>
      </c>
      <c r="B100" s="25">
        <f>SUM(B91:B94)</f>
        <v>82</v>
      </c>
      <c r="C100" s="25">
        <f t="shared" ref="C100:L100" si="14">SUM(C91:C94)</f>
        <v>109.66112050782375</v>
      </c>
      <c r="D100" s="25">
        <f t="shared" si="14"/>
        <v>115.73473578252747</v>
      </c>
      <c r="E100" s="25">
        <f t="shared" si="14"/>
        <v>114.88036558436944</v>
      </c>
      <c r="F100" s="25">
        <f t="shared" si="14"/>
        <v>120.2148757785138</v>
      </c>
      <c r="G100" s="25">
        <f t="shared" si="14"/>
        <v>140.22362051659485</v>
      </c>
      <c r="H100" s="25">
        <f t="shared" si="14"/>
        <v>152.4697345992071</v>
      </c>
      <c r="I100" s="25">
        <f t="shared" si="14"/>
        <v>155.83422072506841</v>
      </c>
      <c r="J100" s="25">
        <f t="shared" si="14"/>
        <v>132.71073627055949</v>
      </c>
      <c r="K100" s="25">
        <f t="shared" si="14"/>
        <v>104.30872108380666</v>
      </c>
      <c r="L100" s="25">
        <f t="shared" si="14"/>
        <v>77.721427958378769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574272.00000000012</v>
      </c>
      <c r="C6" s="18">
        <v>625523.50965740194</v>
      </c>
      <c r="D6" s="18">
        <v>678449.45596582489</v>
      </c>
      <c r="E6" s="18">
        <v>734064.92850756273</v>
      </c>
      <c r="F6" s="18">
        <v>792102.94258625782</v>
      </c>
      <c r="G6" s="18">
        <v>849814.14927762526</v>
      </c>
      <c r="H6" s="18">
        <v>904305.46684089582</v>
      </c>
      <c r="I6" s="18">
        <v>954822.53023405047</v>
      </c>
      <c r="J6" s="18">
        <v>1001828.3774207205</v>
      </c>
      <c r="K6" s="18">
        <v>1048661.452839012</v>
      </c>
      <c r="L6" s="18">
        <v>1096661.5804431033</v>
      </c>
    </row>
    <row r="7" spans="1:12" x14ac:dyDescent="0.25">
      <c r="A7" s="12" t="s">
        <v>140</v>
      </c>
      <c r="B7" s="28">
        <v>38480</v>
      </c>
      <c r="C7" s="28">
        <v>36787.999416169783</v>
      </c>
      <c r="D7" s="28">
        <v>38336.672840707542</v>
      </c>
      <c r="E7" s="19">
        <v>40165.140303027911</v>
      </c>
      <c r="F7" s="28">
        <v>42808.817724421569</v>
      </c>
      <c r="G7" s="28">
        <v>45592.924571702853</v>
      </c>
      <c r="H7" s="28">
        <v>46442.706842691368</v>
      </c>
      <c r="I7" s="28">
        <v>45658.910452072698</v>
      </c>
      <c r="J7" s="28">
        <v>44730.864429769797</v>
      </c>
      <c r="K7" s="28">
        <v>45143.229304039676</v>
      </c>
      <c r="L7" s="28">
        <v>46689.539823412124</v>
      </c>
    </row>
    <row r="8" spans="1:12" x14ac:dyDescent="0.25">
      <c r="A8" s="13" t="s">
        <v>141</v>
      </c>
      <c r="B8" s="18">
        <v>40966</v>
      </c>
      <c r="C8" s="18">
        <v>39936.989040441404</v>
      </c>
      <c r="D8" s="18">
        <v>38200.913092746632</v>
      </c>
      <c r="E8" s="18">
        <v>39827.558255359167</v>
      </c>
      <c r="F8" s="18">
        <v>41744.437931707551</v>
      </c>
      <c r="G8" s="18">
        <v>44508.544726737353</v>
      </c>
      <c r="H8" s="18">
        <v>47418.909805009047</v>
      </c>
      <c r="I8" s="18">
        <v>48317.055165920741</v>
      </c>
      <c r="J8" s="18">
        <v>47514.198726051756</v>
      </c>
      <c r="K8" s="18">
        <v>46559.434017429718</v>
      </c>
      <c r="L8" s="18">
        <v>46998.560359996482</v>
      </c>
    </row>
    <row r="9" spans="1:12" x14ac:dyDescent="0.25">
      <c r="A9" s="14" t="s">
        <v>142</v>
      </c>
      <c r="B9" s="19">
        <v>41746</v>
      </c>
      <c r="C9" s="19">
        <v>42653.910358789937</v>
      </c>
      <c r="D9" s="19">
        <v>41583.517474282686</v>
      </c>
      <c r="E9" s="19">
        <v>39776.713922959578</v>
      </c>
      <c r="F9" s="19">
        <v>41471.13132323281</v>
      </c>
      <c r="G9" s="19">
        <v>43467.775726643245</v>
      </c>
      <c r="H9" s="19">
        <v>46346.663886627473</v>
      </c>
      <c r="I9" s="19">
        <v>49377.944677259002</v>
      </c>
      <c r="J9" s="19">
        <v>50313.93046605961</v>
      </c>
      <c r="K9" s="19">
        <v>49478.561912590507</v>
      </c>
      <c r="L9" s="19">
        <v>48484.932264014991</v>
      </c>
    </row>
    <row r="10" spans="1:12" x14ac:dyDescent="0.25">
      <c r="A10" s="13" t="s">
        <v>240</v>
      </c>
      <c r="B10" s="18">
        <v>22254.6</v>
      </c>
      <c r="C10" s="18">
        <v>25863.127394328098</v>
      </c>
      <c r="D10" s="18">
        <v>26425.865117650341</v>
      </c>
      <c r="E10" s="18">
        <v>25763.166082359199</v>
      </c>
      <c r="F10" s="18">
        <v>24644.145582002224</v>
      </c>
      <c r="G10" s="18">
        <v>25694.26776217905</v>
      </c>
      <c r="H10" s="18">
        <v>26931.656516562609</v>
      </c>
      <c r="I10" s="18">
        <v>28715.691704181147</v>
      </c>
      <c r="J10" s="18">
        <v>30594.198760698622</v>
      </c>
      <c r="K10" s="18">
        <v>31174.5106305687</v>
      </c>
      <c r="L10" s="18">
        <v>30657.274577853761</v>
      </c>
    </row>
    <row r="11" spans="1:12" x14ac:dyDescent="0.25">
      <c r="A11" s="14" t="s">
        <v>241</v>
      </c>
      <c r="B11" s="19">
        <v>14836.400000000001</v>
      </c>
      <c r="C11" s="19">
        <v>17259.59181674819</v>
      </c>
      <c r="D11" s="19">
        <v>17636.405605724947</v>
      </c>
      <c r="E11" s="19">
        <v>17195.886820569096</v>
      </c>
      <c r="F11" s="19">
        <v>16450.708062311351</v>
      </c>
      <c r="G11" s="19">
        <v>17154.211973642057</v>
      </c>
      <c r="H11" s="19">
        <v>17982.033148651157</v>
      </c>
      <c r="I11" s="19">
        <v>19174.969358098446</v>
      </c>
      <c r="J11" s="19">
        <v>20430.881772115881</v>
      </c>
      <c r="K11" s="19">
        <v>20819.416767465911</v>
      </c>
      <c r="L11" s="19">
        <v>20474.918260565293</v>
      </c>
    </row>
    <row r="12" spans="1:12" x14ac:dyDescent="0.25">
      <c r="A12" s="13" t="s">
        <v>143</v>
      </c>
      <c r="B12" s="18">
        <v>32057</v>
      </c>
      <c r="C12" s="18">
        <v>35574.909120639495</v>
      </c>
      <c r="D12" s="18">
        <v>41370.369624092185</v>
      </c>
      <c r="E12" s="18">
        <v>42281.002385638028</v>
      </c>
      <c r="F12" s="18">
        <v>41230.930777268186</v>
      </c>
      <c r="G12" s="18">
        <v>39449.092074030821</v>
      </c>
      <c r="H12" s="18">
        <v>41139.336735707402</v>
      </c>
      <c r="I12" s="18">
        <v>43128.678899867482</v>
      </c>
      <c r="J12" s="18">
        <v>45993.630291162735</v>
      </c>
      <c r="K12" s="18">
        <v>49010.003421933878</v>
      </c>
      <c r="L12" s="18">
        <v>49946.266406601557</v>
      </c>
    </row>
    <row r="13" spans="1:12" x14ac:dyDescent="0.25">
      <c r="A13" s="14" t="s">
        <v>144</v>
      </c>
      <c r="B13" s="19">
        <v>37408</v>
      </c>
      <c r="C13" s="19">
        <v>40107.639991214906</v>
      </c>
      <c r="D13" s="19">
        <v>44519.907348166467</v>
      </c>
      <c r="E13" s="19">
        <v>51783.252793431195</v>
      </c>
      <c r="F13" s="19">
        <v>52933.426363301289</v>
      </c>
      <c r="G13" s="19">
        <v>51627.542512926477</v>
      </c>
      <c r="H13" s="19">
        <v>49404.046238185736</v>
      </c>
      <c r="I13" s="19">
        <v>51528.179915258836</v>
      </c>
      <c r="J13" s="19">
        <v>54026.892055928132</v>
      </c>
      <c r="K13" s="19">
        <v>57622.567941404704</v>
      </c>
      <c r="L13" s="19">
        <v>61408.115298872603</v>
      </c>
    </row>
    <row r="14" spans="1:12" x14ac:dyDescent="0.25">
      <c r="A14" s="13" t="s">
        <v>145</v>
      </c>
      <c r="B14" s="18">
        <v>43186</v>
      </c>
      <c r="C14" s="18">
        <v>45631.874702570771</v>
      </c>
      <c r="D14" s="18">
        <v>48923.591590714757</v>
      </c>
      <c r="E14" s="18">
        <v>54303.992505488583</v>
      </c>
      <c r="F14" s="18">
        <v>63161.12648888884</v>
      </c>
      <c r="G14" s="18">
        <v>64561.708231978111</v>
      </c>
      <c r="H14" s="18">
        <v>62966.45934309742</v>
      </c>
      <c r="I14" s="18">
        <v>60252.243115783014</v>
      </c>
      <c r="J14" s="18">
        <v>62840.361453871912</v>
      </c>
      <c r="K14" s="18">
        <v>65885.045593756047</v>
      </c>
      <c r="L14" s="18">
        <v>70267.136885803964</v>
      </c>
    </row>
    <row r="15" spans="1:12" x14ac:dyDescent="0.25">
      <c r="A15" s="14" t="s">
        <v>146</v>
      </c>
      <c r="B15" s="19">
        <v>40037</v>
      </c>
      <c r="C15" s="19">
        <v>45326.637730552946</v>
      </c>
      <c r="D15" s="19">
        <v>47887.111029598418</v>
      </c>
      <c r="E15" s="19">
        <v>51334.467821776692</v>
      </c>
      <c r="F15" s="19">
        <v>56971.725939012977</v>
      </c>
      <c r="G15" s="19">
        <v>66253.498369607871</v>
      </c>
      <c r="H15" s="19">
        <v>67711.715958214918</v>
      </c>
      <c r="I15" s="19">
        <v>66027.305498743153</v>
      </c>
      <c r="J15" s="19">
        <v>63169.88086718876</v>
      </c>
      <c r="K15" s="19">
        <v>65871.136510096534</v>
      </c>
      <c r="L15" s="19">
        <v>69049.338232095848</v>
      </c>
    </row>
    <row r="16" spans="1:12" x14ac:dyDescent="0.25">
      <c r="A16" s="13" t="s">
        <v>147</v>
      </c>
      <c r="B16" s="18">
        <v>39722</v>
      </c>
      <c r="C16" s="18">
        <v>41460.788542164155</v>
      </c>
      <c r="D16" s="18">
        <v>46957.556384633033</v>
      </c>
      <c r="E16" s="18">
        <v>49628.258444362284</v>
      </c>
      <c r="F16" s="18">
        <v>53218.844044672434</v>
      </c>
      <c r="G16" s="18">
        <v>59080.89448939971</v>
      </c>
      <c r="H16" s="18">
        <v>68724.680767988553</v>
      </c>
      <c r="I16" s="18">
        <v>70254.47433801592</v>
      </c>
      <c r="J16" s="18">
        <v>68521.768264170882</v>
      </c>
      <c r="K16" s="18">
        <v>65569.34529987369</v>
      </c>
      <c r="L16" s="18">
        <v>68385.467078981077</v>
      </c>
    </row>
    <row r="17" spans="1:12" x14ac:dyDescent="0.25">
      <c r="A17" s="14" t="s">
        <v>148</v>
      </c>
      <c r="B17" s="19">
        <v>38716</v>
      </c>
      <c r="C17" s="19">
        <v>40882.991400955594</v>
      </c>
      <c r="D17" s="19">
        <v>42687.13503496231</v>
      </c>
      <c r="E17" s="19">
        <v>48361.574541430578</v>
      </c>
      <c r="F17" s="19">
        <v>51126.649384153148</v>
      </c>
      <c r="G17" s="19">
        <v>54840.721770257798</v>
      </c>
      <c r="H17" s="19">
        <v>60896.628824999556</v>
      </c>
      <c r="I17" s="19">
        <v>70852.217737824365</v>
      </c>
      <c r="J17" s="19">
        <v>72444.302094016486</v>
      </c>
      <c r="K17" s="19">
        <v>70670.565815084876</v>
      </c>
      <c r="L17" s="19">
        <v>67637.019667787041</v>
      </c>
    </row>
    <row r="18" spans="1:12" x14ac:dyDescent="0.25">
      <c r="A18" s="13" t="s">
        <v>149</v>
      </c>
      <c r="B18" s="18">
        <v>41213</v>
      </c>
      <c r="C18" s="18">
        <v>39312.979706598875</v>
      </c>
      <c r="D18" s="18">
        <v>41501.684219865521</v>
      </c>
      <c r="E18" s="18">
        <v>43320.286347338566</v>
      </c>
      <c r="F18" s="18">
        <v>49063.919712327101</v>
      </c>
      <c r="G18" s="18">
        <v>51852.722077062819</v>
      </c>
      <c r="H18" s="18">
        <v>55602.846513781187</v>
      </c>
      <c r="I18" s="18">
        <v>61723.499531137015</v>
      </c>
      <c r="J18" s="18">
        <v>71789.598779854728</v>
      </c>
      <c r="K18" s="18">
        <v>73377.738444104514</v>
      </c>
      <c r="L18" s="18">
        <v>71555.435137344029</v>
      </c>
    </row>
    <row r="19" spans="1:12" x14ac:dyDescent="0.25">
      <c r="A19" s="14" t="s">
        <v>150</v>
      </c>
      <c r="B19" s="19">
        <v>38128</v>
      </c>
      <c r="C19" s="19">
        <v>41791.18510075337</v>
      </c>
      <c r="D19" s="19">
        <v>39888.278489534336</v>
      </c>
      <c r="E19" s="19">
        <v>42132.529012925326</v>
      </c>
      <c r="F19" s="19">
        <v>44001.585741067174</v>
      </c>
      <c r="G19" s="19">
        <v>49859.934980787555</v>
      </c>
      <c r="H19" s="19">
        <v>52718.079271362287</v>
      </c>
      <c r="I19" s="19">
        <v>56557.249549759552</v>
      </c>
      <c r="J19" s="19">
        <v>62810.305744657351</v>
      </c>
      <c r="K19" s="19">
        <v>73081.629136412608</v>
      </c>
      <c r="L19" s="19">
        <v>74726.619428478851</v>
      </c>
    </row>
    <row r="20" spans="1:12" x14ac:dyDescent="0.25">
      <c r="A20" s="13" t="s">
        <v>151</v>
      </c>
      <c r="B20" s="18">
        <v>32841</v>
      </c>
      <c r="C20" s="18">
        <v>38032.25401559785</v>
      </c>
      <c r="D20" s="18">
        <v>41717.081750910336</v>
      </c>
      <c r="E20" s="18">
        <v>39846.061532594766</v>
      </c>
      <c r="F20" s="18">
        <v>42116.877840547313</v>
      </c>
      <c r="G20" s="18">
        <v>44014.094512713229</v>
      </c>
      <c r="H20" s="18">
        <v>49905.74595270538</v>
      </c>
      <c r="I20" s="18">
        <v>52798.646637956772</v>
      </c>
      <c r="J20" s="18">
        <v>56679.232572572728</v>
      </c>
      <c r="K20" s="18">
        <v>62983.536351346964</v>
      </c>
      <c r="L20" s="18">
        <v>73323.535437214567</v>
      </c>
    </row>
    <row r="21" spans="1:12" x14ac:dyDescent="0.25">
      <c r="A21" s="14" t="s">
        <v>152</v>
      </c>
      <c r="B21" s="19">
        <v>25358</v>
      </c>
      <c r="C21" s="19">
        <v>32617.430091512113</v>
      </c>
      <c r="D21" s="19">
        <v>37878.853603342875</v>
      </c>
      <c r="E21" s="19">
        <v>41653.166230365059</v>
      </c>
      <c r="F21" s="19">
        <v>39874.391483670232</v>
      </c>
      <c r="G21" s="19">
        <v>42231.346590112429</v>
      </c>
      <c r="H21" s="19">
        <v>44212.560542475985</v>
      </c>
      <c r="I21" s="19">
        <v>50210.828822568117</v>
      </c>
      <c r="J21" s="19">
        <v>53197.049566399677</v>
      </c>
      <c r="K21" s="19">
        <v>57181.264522309517</v>
      </c>
      <c r="L21" s="19">
        <v>63615.109073615778</v>
      </c>
    </row>
    <row r="22" spans="1:12" x14ac:dyDescent="0.25">
      <c r="A22" s="13" t="s">
        <v>153</v>
      </c>
      <c r="B22" s="18">
        <v>16292</v>
      </c>
      <c r="C22" s="18">
        <v>24810.768503406609</v>
      </c>
      <c r="D22" s="18">
        <v>32172.320271333752</v>
      </c>
      <c r="E22" s="18">
        <v>37609.865479970424</v>
      </c>
      <c r="F22" s="18">
        <v>41581.851580503877</v>
      </c>
      <c r="G22" s="18">
        <v>39982.091327156173</v>
      </c>
      <c r="H22" s="18">
        <v>42497.550211282636</v>
      </c>
      <c r="I22" s="18">
        <v>44620.776249098693</v>
      </c>
      <c r="J22" s="18">
        <v>50794.447814773332</v>
      </c>
      <c r="K22" s="18">
        <v>53918.664018083538</v>
      </c>
      <c r="L22" s="18">
        <v>58050.866282585339</v>
      </c>
    </row>
    <row r="23" spans="1:12" x14ac:dyDescent="0.25">
      <c r="A23" s="14" t="s">
        <v>154</v>
      </c>
      <c r="B23" s="19">
        <v>11372</v>
      </c>
      <c r="C23" s="19">
        <v>15325.271739833006</v>
      </c>
      <c r="D23" s="19">
        <v>23436.327151600646</v>
      </c>
      <c r="E23" s="19">
        <v>30506.822380370082</v>
      </c>
      <c r="F23" s="19">
        <v>35794.743285209188</v>
      </c>
      <c r="G23" s="19">
        <v>39715.054663605515</v>
      </c>
      <c r="H23" s="19">
        <v>38315.070295763275</v>
      </c>
      <c r="I23" s="19">
        <v>40854.453934434816</v>
      </c>
      <c r="J23" s="19">
        <v>43023.278829590548</v>
      </c>
      <c r="K23" s="19">
        <v>49113.952878962271</v>
      </c>
      <c r="L23" s="19">
        <v>52273.465198677986</v>
      </c>
    </row>
    <row r="24" spans="1:12" x14ac:dyDescent="0.25">
      <c r="A24" s="13" t="s">
        <v>155</v>
      </c>
      <c r="B24" s="18">
        <v>8675</v>
      </c>
      <c r="C24" s="18">
        <v>9546.5771659645743</v>
      </c>
      <c r="D24" s="18">
        <v>13015.050449569848</v>
      </c>
      <c r="E24" s="18">
        <v>20122.301606617264</v>
      </c>
      <c r="F24" s="18">
        <v>26457.913588767748</v>
      </c>
      <c r="G24" s="18">
        <v>31341.868420236788</v>
      </c>
      <c r="H24" s="18">
        <v>35089.832314756975</v>
      </c>
      <c r="I24" s="18">
        <v>34141.145695241335</v>
      </c>
      <c r="J24" s="18">
        <v>36694.376086806398</v>
      </c>
      <c r="K24" s="18">
        <v>38930.81032758634</v>
      </c>
      <c r="L24" s="18">
        <v>44753.679426352348</v>
      </c>
    </row>
    <row r="25" spans="1:12" x14ac:dyDescent="0.25">
      <c r="A25" s="14" t="s">
        <v>233</v>
      </c>
      <c r="B25" s="19">
        <v>5987.1141511535552</v>
      </c>
      <c r="C25" s="19">
        <v>7177.4281646139516</v>
      </c>
      <c r="D25" s="19">
        <v>8106.4545029683268</v>
      </c>
      <c r="E25" s="19">
        <v>11306.166264009606</v>
      </c>
      <c r="F25" s="19">
        <v>17834.108892730932</v>
      </c>
      <c r="G25" s="19">
        <v>23854.81342733257</v>
      </c>
      <c r="H25" s="19">
        <v>28690.50432982522</v>
      </c>
      <c r="I25" s="19">
        <v>32554.632072103504</v>
      </c>
      <c r="J25" s="19">
        <v>32048.343696876771</v>
      </c>
      <c r="K25" s="19">
        <v>34799.93296584081</v>
      </c>
      <c r="L25" s="19">
        <v>37252.015118649811</v>
      </c>
    </row>
    <row r="26" spans="1:12" x14ac:dyDescent="0.25">
      <c r="A26" s="13" t="s">
        <v>234</v>
      </c>
      <c r="B26" s="18">
        <v>3411.7648032171387</v>
      </c>
      <c r="C26" s="18">
        <v>3030.2030779680731</v>
      </c>
      <c r="D26" s="18">
        <v>3727.8096182255877</v>
      </c>
      <c r="E26" s="18">
        <v>4318.0273137692739</v>
      </c>
      <c r="F26" s="18">
        <v>6170.4495746203065</v>
      </c>
      <c r="G26" s="18">
        <v>9961.2247250121291</v>
      </c>
      <c r="H26" s="18">
        <v>13639.297646049879</v>
      </c>
      <c r="I26" s="18">
        <v>16769.814345104045</v>
      </c>
      <c r="J26" s="18">
        <v>19433.02617348238</v>
      </c>
      <c r="K26" s="18">
        <v>19523.428356673165</v>
      </c>
      <c r="L26" s="18">
        <v>21620.235967367447</v>
      </c>
    </row>
    <row r="27" spans="1:12" x14ac:dyDescent="0.25">
      <c r="A27" s="14" t="s">
        <v>235</v>
      </c>
      <c r="B27" s="19">
        <v>1306.4830712095766</v>
      </c>
      <c r="C27" s="19">
        <v>1729.3789497786786</v>
      </c>
      <c r="D27" s="19">
        <v>1575.9239469766871</v>
      </c>
      <c r="E27" s="19">
        <v>1987.477562964275</v>
      </c>
      <c r="F27" s="19">
        <v>2358.645830181229</v>
      </c>
      <c r="G27" s="19">
        <v>3450.0233983343737</v>
      </c>
      <c r="H27" s="19">
        <v>5694.9230692187211</v>
      </c>
      <c r="I27" s="19">
        <v>7974.4553448326151</v>
      </c>
      <c r="J27" s="19">
        <v>10014.507824618873</v>
      </c>
      <c r="K27" s="19">
        <v>11841.956006518421</v>
      </c>
      <c r="L27" s="19">
        <v>12131.630818012432</v>
      </c>
    </row>
    <row r="28" spans="1:12" x14ac:dyDescent="0.25">
      <c r="A28" s="17" t="s">
        <v>236</v>
      </c>
      <c r="B28" s="18">
        <v>278.63797441972628</v>
      </c>
      <c r="C28" s="18">
        <v>663.57362679959283</v>
      </c>
      <c r="D28" s="18">
        <v>900.62681821754245</v>
      </c>
      <c r="E28" s="18">
        <v>841.21090023555996</v>
      </c>
      <c r="F28" s="18">
        <v>1086.5114356603237</v>
      </c>
      <c r="G28" s="18">
        <v>1319.7929461663998</v>
      </c>
      <c r="H28" s="18">
        <v>1974.2186259389632</v>
      </c>
      <c r="I28" s="18">
        <v>3329.3571887891103</v>
      </c>
      <c r="J28" s="18">
        <v>4763.3011500532248</v>
      </c>
      <c r="K28" s="18">
        <v>6104.7226169296682</v>
      </c>
      <c r="L28" s="18">
        <v>7360.4196988201702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143446.6</v>
      </c>
      <c r="C30" s="18">
        <f t="shared" ref="C30:L30" si="0">SUM(C7:C10)</f>
        <v>145242.02620972923</v>
      </c>
      <c r="D30" s="18">
        <f t="shared" si="0"/>
        <v>144546.9685253872</v>
      </c>
      <c r="E30" s="18">
        <f t="shared" si="0"/>
        <v>145532.57856370587</v>
      </c>
      <c r="F30" s="18">
        <f t="shared" si="0"/>
        <v>150668.53256136418</v>
      </c>
      <c r="G30" s="18">
        <f t="shared" si="0"/>
        <v>159263.5127872625</v>
      </c>
      <c r="H30" s="18">
        <f t="shared" si="0"/>
        <v>167139.93705089053</v>
      </c>
      <c r="I30" s="18">
        <f t="shared" si="0"/>
        <v>172069.60199943359</v>
      </c>
      <c r="J30" s="18">
        <f t="shared" si="0"/>
        <v>173153.19238257979</v>
      </c>
      <c r="K30" s="18">
        <f t="shared" si="0"/>
        <v>172355.7358646286</v>
      </c>
      <c r="L30" s="18">
        <f t="shared" si="0"/>
        <v>172830.30702527738</v>
      </c>
    </row>
    <row r="31" spans="1:12" x14ac:dyDescent="0.25">
      <c r="A31" s="16" t="s">
        <v>242</v>
      </c>
      <c r="B31" s="19">
        <f>SUM(B11:B12)</f>
        <v>46893.4</v>
      </c>
      <c r="C31" s="19">
        <f t="shared" ref="C31:L31" si="1">SUM(C11:C12)</f>
        <v>52834.500937387682</v>
      </c>
      <c r="D31" s="19">
        <f t="shared" si="1"/>
        <v>59006.775229817133</v>
      </c>
      <c r="E31" s="19">
        <f t="shared" si="1"/>
        <v>59476.889206207125</v>
      </c>
      <c r="F31" s="19">
        <f t="shared" si="1"/>
        <v>57681.638839579537</v>
      </c>
      <c r="G31" s="19">
        <f t="shared" si="1"/>
        <v>56603.304047672878</v>
      </c>
      <c r="H31" s="19">
        <f t="shared" si="1"/>
        <v>59121.369884358559</v>
      </c>
      <c r="I31" s="19">
        <f t="shared" si="1"/>
        <v>62303.648257965928</v>
      </c>
      <c r="J31" s="19">
        <f t="shared" si="1"/>
        <v>66424.512063278613</v>
      </c>
      <c r="K31" s="19">
        <f t="shared" si="1"/>
        <v>69829.420189399796</v>
      </c>
      <c r="L31" s="19">
        <f t="shared" si="1"/>
        <v>70421.184667166846</v>
      </c>
    </row>
    <row r="32" spans="1:12" x14ac:dyDescent="0.25">
      <c r="A32" s="11" t="s">
        <v>243</v>
      </c>
      <c r="B32" s="18">
        <f>SUM(B13:B20)</f>
        <v>311251</v>
      </c>
      <c r="C32" s="18">
        <f t="shared" ref="C32:L32" si="2">SUM(C13:C20)</f>
        <v>332546.35119040846</v>
      </c>
      <c r="D32" s="18">
        <f t="shared" si="2"/>
        <v>354082.34584838519</v>
      </c>
      <c r="E32" s="18">
        <f t="shared" si="2"/>
        <v>380710.42299934803</v>
      </c>
      <c r="F32" s="18">
        <f t="shared" si="2"/>
        <v>412594.15551397024</v>
      </c>
      <c r="G32" s="18">
        <f t="shared" si="2"/>
        <v>442091.11694473354</v>
      </c>
      <c r="H32" s="18">
        <f t="shared" si="2"/>
        <v>467930.20287033502</v>
      </c>
      <c r="I32" s="18">
        <f t="shared" si="2"/>
        <v>489993.8163244786</v>
      </c>
      <c r="J32" s="18">
        <f t="shared" si="2"/>
        <v>512282.34183226095</v>
      </c>
      <c r="K32" s="18">
        <f t="shared" si="2"/>
        <v>535061.56509207992</v>
      </c>
      <c r="L32" s="18">
        <f t="shared" si="2"/>
        <v>556352.667166578</v>
      </c>
    </row>
    <row r="33" spans="1:12" x14ac:dyDescent="0.25">
      <c r="A33" s="16" t="s">
        <v>157</v>
      </c>
      <c r="B33" s="19">
        <f>SUM(B21:B28)</f>
        <v>72681</v>
      </c>
      <c r="C33" s="19">
        <f t="shared" ref="C33:L33" si="3">SUM(C21:C28)</f>
        <v>94900.631319876615</v>
      </c>
      <c r="D33" s="19">
        <f t="shared" si="3"/>
        <v>120813.36636223528</v>
      </c>
      <c r="E33" s="19">
        <f t="shared" si="3"/>
        <v>148345.03773830156</v>
      </c>
      <c r="F33" s="19">
        <f t="shared" si="3"/>
        <v>171158.61567134384</v>
      </c>
      <c r="G33" s="19">
        <f t="shared" si="3"/>
        <v>191856.21549795638</v>
      </c>
      <c r="H33" s="19">
        <f t="shared" si="3"/>
        <v>210113.95703531167</v>
      </c>
      <c r="I33" s="19">
        <f t="shared" si="3"/>
        <v>230455.46365217224</v>
      </c>
      <c r="J33" s="19">
        <f t="shared" si="3"/>
        <v>249968.33114260121</v>
      </c>
      <c r="K33" s="19">
        <f t="shared" si="3"/>
        <v>271414.73169290379</v>
      </c>
      <c r="L33" s="19">
        <f t="shared" si="3"/>
        <v>297057.42158408131</v>
      </c>
    </row>
    <row r="34" spans="1:12" x14ac:dyDescent="0.25">
      <c r="A34" s="24" t="s">
        <v>156</v>
      </c>
      <c r="B34" s="25">
        <f>SUM(B25:B28)</f>
        <v>10983.999999999996</v>
      </c>
      <c r="C34" s="25">
        <f t="shared" ref="C34:L34" si="4">SUM(C25:C28)</f>
        <v>12600.583819160296</v>
      </c>
      <c r="D34" s="25">
        <f t="shared" si="4"/>
        <v>14310.814886388145</v>
      </c>
      <c r="E34" s="25">
        <f t="shared" si="4"/>
        <v>18452.882040978715</v>
      </c>
      <c r="F34" s="25">
        <f t="shared" si="4"/>
        <v>27449.715733192788</v>
      </c>
      <c r="G34" s="25">
        <f t="shared" si="4"/>
        <v>38585.854496845473</v>
      </c>
      <c r="H34" s="25">
        <f t="shared" si="4"/>
        <v>49998.943671032786</v>
      </c>
      <c r="I34" s="25">
        <f t="shared" si="4"/>
        <v>60628.25895082928</v>
      </c>
      <c r="J34" s="25">
        <f t="shared" si="4"/>
        <v>66259.178845031245</v>
      </c>
      <c r="K34" s="25">
        <f t="shared" si="4"/>
        <v>72270.039945962053</v>
      </c>
      <c r="L34" s="25">
        <f t="shared" si="4"/>
        <v>78364.301602849868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281327</v>
      </c>
      <c r="C39" s="18">
        <v>307613.60102006455</v>
      </c>
      <c r="D39" s="18">
        <v>334860.84481815365</v>
      </c>
      <c r="E39" s="18">
        <v>363487.84654700902</v>
      </c>
      <c r="F39" s="18">
        <v>393382.31536606234</v>
      </c>
      <c r="G39" s="18">
        <v>423125.56703316438</v>
      </c>
      <c r="H39" s="18">
        <v>451426.39260933304</v>
      </c>
      <c r="I39" s="18">
        <v>477881.40201296884</v>
      </c>
      <c r="J39" s="18">
        <v>502553.12724261649</v>
      </c>
      <c r="K39" s="18">
        <v>527061.61070892296</v>
      </c>
      <c r="L39" s="18">
        <v>552000.83726174245</v>
      </c>
    </row>
    <row r="40" spans="1:12" x14ac:dyDescent="0.25">
      <c r="A40" s="14" t="s">
        <v>140</v>
      </c>
      <c r="B40" s="19">
        <v>19668</v>
      </c>
      <c r="C40" s="19">
        <v>18717.723298949397</v>
      </c>
      <c r="D40" s="19">
        <v>19493.335440652292</v>
      </c>
      <c r="E40" s="19">
        <v>20418.101612923278</v>
      </c>
      <c r="F40" s="19">
        <v>21759.902039248809</v>
      </c>
      <c r="G40" s="19">
        <v>23158.311273677067</v>
      </c>
      <c r="H40" s="19">
        <v>23562.873680515266</v>
      </c>
      <c r="I40" s="19">
        <v>23150.698025042551</v>
      </c>
      <c r="J40" s="19">
        <v>22676.051590074487</v>
      </c>
      <c r="K40" s="19">
        <v>22886.026857195178</v>
      </c>
      <c r="L40" s="19">
        <v>23664.179418621676</v>
      </c>
    </row>
    <row r="41" spans="1:12" x14ac:dyDescent="0.25">
      <c r="A41" s="13" t="s">
        <v>141</v>
      </c>
      <c r="B41" s="18">
        <v>21054</v>
      </c>
      <c r="C41" s="18">
        <v>20387.99883454715</v>
      </c>
      <c r="D41" s="18">
        <v>19413.25063839028</v>
      </c>
      <c r="E41" s="18">
        <v>20227.662206394936</v>
      </c>
      <c r="F41" s="18">
        <v>21196.644050296352</v>
      </c>
      <c r="G41" s="18">
        <v>22598.554421255998</v>
      </c>
      <c r="H41" s="18">
        <v>24059.326515489516</v>
      </c>
      <c r="I41" s="18">
        <v>24487.306077971029</v>
      </c>
      <c r="J41" s="18">
        <v>24065.738303680559</v>
      </c>
      <c r="K41" s="18">
        <v>23578.291153213744</v>
      </c>
      <c r="L41" s="18">
        <v>23802.007413963824</v>
      </c>
    </row>
    <row r="42" spans="1:12" x14ac:dyDescent="0.25">
      <c r="A42" s="14" t="s">
        <v>142</v>
      </c>
      <c r="B42" s="19">
        <v>21341</v>
      </c>
      <c r="C42" s="19">
        <v>21898.981285632082</v>
      </c>
      <c r="D42" s="19">
        <v>21206.506521963092</v>
      </c>
      <c r="E42" s="19">
        <v>20192.877327274109</v>
      </c>
      <c r="F42" s="19">
        <v>21040.278021247741</v>
      </c>
      <c r="G42" s="19">
        <v>22048.475494888982</v>
      </c>
      <c r="H42" s="19">
        <v>23507.021500135532</v>
      </c>
      <c r="I42" s="19">
        <v>25026.816319946527</v>
      </c>
      <c r="J42" s="19">
        <v>25472.29624883398</v>
      </c>
      <c r="K42" s="19">
        <v>25034.049679991716</v>
      </c>
      <c r="L42" s="19">
        <v>24527.255455671861</v>
      </c>
    </row>
    <row r="43" spans="1:12" x14ac:dyDescent="0.25">
      <c r="A43" s="13" t="s">
        <v>240</v>
      </c>
      <c r="B43" s="18">
        <v>11469</v>
      </c>
      <c r="C43" s="18">
        <v>13213.446119510747</v>
      </c>
      <c r="D43" s="18">
        <v>13559.115410324082</v>
      </c>
      <c r="E43" s="18">
        <v>13130.444582808823</v>
      </c>
      <c r="F43" s="18">
        <v>12502.934212486083</v>
      </c>
      <c r="G43" s="18">
        <v>13027.758812002987</v>
      </c>
      <c r="H43" s="18">
        <v>13652.158857834002</v>
      </c>
      <c r="I43" s="18">
        <v>14555.42421682737</v>
      </c>
      <c r="J43" s="18">
        <v>15496.625008076433</v>
      </c>
      <c r="K43" s="18">
        <v>15772.614566862232</v>
      </c>
      <c r="L43" s="18">
        <v>15501.39740809051</v>
      </c>
    </row>
    <row r="44" spans="1:12" x14ac:dyDescent="0.25">
      <c r="A44" s="14" t="s">
        <v>241</v>
      </c>
      <c r="B44" s="19">
        <v>7646</v>
      </c>
      <c r="C44" s="19">
        <v>8823.7548021115945</v>
      </c>
      <c r="D44" s="19">
        <v>9053.5205466848311</v>
      </c>
      <c r="E44" s="19">
        <v>8766.9005444637041</v>
      </c>
      <c r="F44" s="19">
        <v>8347.7988643470908</v>
      </c>
      <c r="G44" s="19">
        <v>8699.0138359385819</v>
      </c>
      <c r="H44" s="19">
        <v>9116.0366582867155</v>
      </c>
      <c r="I44" s="19">
        <v>9719.3806132305235</v>
      </c>
      <c r="J44" s="19">
        <v>10347.907034396008</v>
      </c>
      <c r="K44" s="19">
        <v>10531.823496371408</v>
      </c>
      <c r="L44" s="19">
        <v>10350.438008561514</v>
      </c>
    </row>
    <row r="45" spans="1:12" x14ac:dyDescent="0.25">
      <c r="A45" s="13" t="s">
        <v>143</v>
      </c>
      <c r="B45" s="18">
        <v>16241</v>
      </c>
      <c r="C45" s="18">
        <v>18297.213367555891</v>
      </c>
      <c r="D45" s="18">
        <v>21101.20201461151</v>
      </c>
      <c r="E45" s="18">
        <v>21659.603796291442</v>
      </c>
      <c r="F45" s="18">
        <v>20980.265110273358</v>
      </c>
      <c r="G45" s="18">
        <v>19982.652177458032</v>
      </c>
      <c r="H45" s="18">
        <v>20827.321454767218</v>
      </c>
      <c r="I45" s="18">
        <v>21830.510968962284</v>
      </c>
      <c r="J45" s="18">
        <v>23279.801368276876</v>
      </c>
      <c r="K45" s="18">
        <v>24789.730023516866</v>
      </c>
      <c r="L45" s="18">
        <v>25235.051182246272</v>
      </c>
    </row>
    <row r="46" spans="1:12" x14ac:dyDescent="0.25">
      <c r="A46" s="14" t="s">
        <v>144</v>
      </c>
      <c r="B46" s="19">
        <v>18517</v>
      </c>
      <c r="C46" s="19">
        <v>20309.130830030466</v>
      </c>
      <c r="D46" s="19">
        <v>22889.484690424073</v>
      </c>
      <c r="E46" s="19">
        <v>26404.732924155665</v>
      </c>
      <c r="F46" s="19">
        <v>27111.476632755777</v>
      </c>
      <c r="G46" s="19">
        <v>26267.413014976581</v>
      </c>
      <c r="H46" s="19">
        <v>25023.970462464058</v>
      </c>
      <c r="I46" s="19">
        <v>26087.243790954606</v>
      </c>
      <c r="J46" s="19">
        <v>27349.043282330193</v>
      </c>
      <c r="K46" s="19">
        <v>29169.788720099357</v>
      </c>
      <c r="L46" s="19">
        <v>31066.625000338434</v>
      </c>
    </row>
    <row r="47" spans="1:12" x14ac:dyDescent="0.25">
      <c r="A47" s="13" t="s">
        <v>145</v>
      </c>
      <c r="B47" s="18">
        <v>21481</v>
      </c>
      <c r="C47" s="18">
        <v>22572.121396880568</v>
      </c>
      <c r="D47" s="18">
        <v>24757.565466440214</v>
      </c>
      <c r="E47" s="18">
        <v>27903.305771530398</v>
      </c>
      <c r="F47" s="18">
        <v>32186.015378523218</v>
      </c>
      <c r="G47" s="18">
        <v>33046.414611278189</v>
      </c>
      <c r="H47" s="18">
        <v>32015.175075740888</v>
      </c>
      <c r="I47" s="18">
        <v>30497.567574947727</v>
      </c>
      <c r="J47" s="18">
        <v>31791.70798423931</v>
      </c>
      <c r="K47" s="18">
        <v>33327.65760798761</v>
      </c>
      <c r="L47" s="18">
        <v>35544.536346179651</v>
      </c>
    </row>
    <row r="48" spans="1:12" x14ac:dyDescent="0.25">
      <c r="A48" s="14" t="s">
        <v>146</v>
      </c>
      <c r="B48" s="19">
        <v>19915</v>
      </c>
      <c r="C48" s="19">
        <v>22525.687995879729</v>
      </c>
      <c r="D48" s="19">
        <v>23664.845360111689</v>
      </c>
      <c r="E48" s="19">
        <v>25953.739588120989</v>
      </c>
      <c r="F48" s="19">
        <v>29247.734327461068</v>
      </c>
      <c r="G48" s="19">
        <v>33728.442709980438</v>
      </c>
      <c r="H48" s="19">
        <v>34623.359995131992</v>
      </c>
      <c r="I48" s="19">
        <v>33534.130378642883</v>
      </c>
      <c r="J48" s="19">
        <v>31936.133517401315</v>
      </c>
      <c r="K48" s="19">
        <v>33282.951635967678</v>
      </c>
      <c r="L48" s="19">
        <v>34881.871475484237</v>
      </c>
    </row>
    <row r="49" spans="1:12" x14ac:dyDescent="0.25">
      <c r="A49" s="13" t="s">
        <v>147</v>
      </c>
      <c r="B49" s="18">
        <v>19737</v>
      </c>
      <c r="C49" s="18">
        <v>20612.050587420992</v>
      </c>
      <c r="D49" s="18">
        <v>23325.244239956966</v>
      </c>
      <c r="E49" s="18">
        <v>24514.937785591912</v>
      </c>
      <c r="F49" s="18">
        <v>26898.917072404663</v>
      </c>
      <c r="G49" s="18">
        <v>30324.943599148133</v>
      </c>
      <c r="H49" s="18">
        <v>34980.672355404473</v>
      </c>
      <c r="I49" s="18">
        <v>35919.376932935527</v>
      </c>
      <c r="J49" s="18">
        <v>34797.651204288632</v>
      </c>
      <c r="K49" s="18">
        <v>33146.769437055766</v>
      </c>
      <c r="L49" s="18">
        <v>34551.843266287819</v>
      </c>
    </row>
    <row r="50" spans="1:12" x14ac:dyDescent="0.25">
      <c r="A50" s="14" t="s">
        <v>148</v>
      </c>
      <c r="B50" s="19">
        <v>19056</v>
      </c>
      <c r="C50" s="19">
        <v>20308.348109604482</v>
      </c>
      <c r="D50" s="19">
        <v>21217.358397255863</v>
      </c>
      <c r="E50" s="19">
        <v>24019.055203169453</v>
      </c>
      <c r="F50" s="19">
        <v>25252.202960270286</v>
      </c>
      <c r="G50" s="19">
        <v>27718.824037144084</v>
      </c>
      <c r="H50" s="19">
        <v>31259.619040627567</v>
      </c>
      <c r="I50" s="19">
        <v>36067.182930935589</v>
      </c>
      <c r="J50" s="19">
        <v>37044.236634625682</v>
      </c>
      <c r="K50" s="19">
        <v>35894.546103419503</v>
      </c>
      <c r="L50" s="19">
        <v>34198.103008387865</v>
      </c>
    </row>
    <row r="51" spans="1:12" x14ac:dyDescent="0.25">
      <c r="A51" s="13" t="s">
        <v>149</v>
      </c>
      <c r="B51" s="18">
        <v>19948</v>
      </c>
      <c r="C51" s="18">
        <v>19317.929540048441</v>
      </c>
      <c r="D51" s="18">
        <v>20582.949812713934</v>
      </c>
      <c r="E51" s="18">
        <v>21496.72951024332</v>
      </c>
      <c r="F51" s="18">
        <v>24326.087012693886</v>
      </c>
      <c r="G51" s="18">
        <v>25563.157956047267</v>
      </c>
      <c r="H51" s="18">
        <v>28059.457288627724</v>
      </c>
      <c r="I51" s="18">
        <v>31639.209590695191</v>
      </c>
      <c r="J51" s="18">
        <v>36485.863121542236</v>
      </c>
      <c r="K51" s="18">
        <v>37461.846085125952</v>
      </c>
      <c r="L51" s="18">
        <v>36279.965183677821</v>
      </c>
    </row>
    <row r="52" spans="1:12" x14ac:dyDescent="0.25">
      <c r="A52" s="14" t="s">
        <v>150</v>
      </c>
      <c r="B52" s="19">
        <v>18115</v>
      </c>
      <c r="C52" s="19">
        <v>20201.178347130674</v>
      </c>
      <c r="D52" s="19">
        <v>19580.878891276145</v>
      </c>
      <c r="E52" s="19">
        <v>20879.341571328016</v>
      </c>
      <c r="F52" s="19">
        <v>21820.069842253764</v>
      </c>
      <c r="G52" s="19">
        <v>24706.390009941984</v>
      </c>
      <c r="H52" s="19">
        <v>25975.89162368586</v>
      </c>
      <c r="I52" s="19">
        <v>28533.999076818291</v>
      </c>
      <c r="J52" s="19">
        <v>32194.583279428862</v>
      </c>
      <c r="K52" s="19">
        <v>37140.7848019343</v>
      </c>
      <c r="L52" s="19">
        <v>38152.391205243621</v>
      </c>
    </row>
    <row r="53" spans="1:12" x14ac:dyDescent="0.25">
      <c r="A53" s="13" t="s">
        <v>151</v>
      </c>
      <c r="B53" s="18">
        <v>15442</v>
      </c>
      <c r="C53" s="18">
        <v>17960.015132142555</v>
      </c>
      <c r="D53" s="18">
        <v>20057.809336871844</v>
      </c>
      <c r="E53" s="18">
        <v>19468.115549133439</v>
      </c>
      <c r="F53" s="18">
        <v>20782.397725232709</v>
      </c>
      <c r="G53" s="18">
        <v>21737.068027642046</v>
      </c>
      <c r="H53" s="18">
        <v>24631.603337903547</v>
      </c>
      <c r="I53" s="18">
        <v>25913.67579658001</v>
      </c>
      <c r="J53" s="18">
        <v>28503.487565664735</v>
      </c>
      <c r="K53" s="18">
        <v>32194.901390255658</v>
      </c>
      <c r="L53" s="18">
        <v>37159.475354284528</v>
      </c>
    </row>
    <row r="54" spans="1:12" x14ac:dyDescent="0.25">
      <c r="A54" s="14" t="s">
        <v>152</v>
      </c>
      <c r="B54" s="19">
        <v>12061</v>
      </c>
      <c r="C54" s="19">
        <v>15220.328507769977</v>
      </c>
      <c r="D54" s="19">
        <v>17770.400070133845</v>
      </c>
      <c r="E54" s="19">
        <v>19921.71152797067</v>
      </c>
      <c r="F54" s="19">
        <v>19399.766897155492</v>
      </c>
      <c r="G54" s="19">
        <v>20766.716353997614</v>
      </c>
      <c r="H54" s="19">
        <v>21770.04933938156</v>
      </c>
      <c r="I54" s="19">
        <v>24718.459276696558</v>
      </c>
      <c r="J54" s="19">
        <v>26049.715656876324</v>
      </c>
      <c r="K54" s="19">
        <v>28709.202456446252</v>
      </c>
      <c r="L54" s="19">
        <v>32479.546140534883</v>
      </c>
    </row>
    <row r="55" spans="1:12" x14ac:dyDescent="0.25">
      <c r="A55" s="13" t="s">
        <v>153</v>
      </c>
      <c r="B55" s="18">
        <v>7413</v>
      </c>
      <c r="C55" s="18">
        <v>11741.990822885995</v>
      </c>
      <c r="D55" s="18">
        <v>14946.225575872237</v>
      </c>
      <c r="E55" s="18">
        <v>17590.884892590646</v>
      </c>
      <c r="F55" s="18">
        <v>19856.480383822101</v>
      </c>
      <c r="G55" s="18">
        <v>19441.602146957495</v>
      </c>
      <c r="H55" s="18">
        <v>20899.771294964274</v>
      </c>
      <c r="I55" s="18">
        <v>21981.410434631114</v>
      </c>
      <c r="J55" s="18">
        <v>25024.565818921215</v>
      </c>
      <c r="K55" s="18">
        <v>26427.921926071896</v>
      </c>
      <c r="L55" s="18">
        <v>29183.151292949551</v>
      </c>
    </row>
    <row r="56" spans="1:12" x14ac:dyDescent="0.25">
      <c r="A56" s="14" t="s">
        <v>154</v>
      </c>
      <c r="B56" s="19">
        <v>4960</v>
      </c>
      <c r="C56" s="19">
        <v>6870.4224609142284</v>
      </c>
      <c r="D56" s="19">
        <v>10977.7683583413</v>
      </c>
      <c r="E56" s="19">
        <v>14014.601386518498</v>
      </c>
      <c r="F56" s="19">
        <v>16576.651026958283</v>
      </c>
      <c r="G56" s="19">
        <v>18819.678993605212</v>
      </c>
      <c r="H56" s="19">
        <v>18521.525025754323</v>
      </c>
      <c r="I56" s="19">
        <v>19997.060974986907</v>
      </c>
      <c r="J56" s="19">
        <v>21104.685089480139</v>
      </c>
      <c r="K56" s="19">
        <v>24102.684499166087</v>
      </c>
      <c r="L56" s="19">
        <v>25523.355467141129</v>
      </c>
    </row>
    <row r="57" spans="1:12" x14ac:dyDescent="0.25">
      <c r="A57" s="13" t="s">
        <v>155</v>
      </c>
      <c r="B57" s="18">
        <v>3556</v>
      </c>
      <c r="C57" s="18">
        <v>4035.8170140752677</v>
      </c>
      <c r="D57" s="18">
        <v>5704.4752855990691</v>
      </c>
      <c r="E57" s="18">
        <v>9314.5477279222887</v>
      </c>
      <c r="F57" s="18">
        <v>11979.288727085435</v>
      </c>
      <c r="G57" s="18">
        <v>14342.363289172654</v>
      </c>
      <c r="H57" s="18">
        <v>16508.7354729732</v>
      </c>
      <c r="I57" s="18">
        <v>16445.194903756794</v>
      </c>
      <c r="J57" s="18">
        <v>17935.275276891662</v>
      </c>
      <c r="K57" s="18">
        <v>19080.911931724855</v>
      </c>
      <c r="L57" s="18">
        <v>21950.971546642868</v>
      </c>
    </row>
    <row r="58" spans="1:12" x14ac:dyDescent="0.25">
      <c r="A58" s="14" t="s">
        <v>233</v>
      </c>
      <c r="B58" s="19">
        <v>2175.0180575305371</v>
      </c>
      <c r="C58" s="19">
        <v>2801.4595091172619</v>
      </c>
      <c r="D58" s="19">
        <v>3313.5998195685384</v>
      </c>
      <c r="E58" s="19">
        <v>4853.2507514762037</v>
      </c>
      <c r="F58" s="19">
        <v>8188.2470358287837</v>
      </c>
      <c r="G58" s="19">
        <v>10699.17270065784</v>
      </c>
      <c r="H58" s="19">
        <v>13048.70155722333</v>
      </c>
      <c r="I58" s="19">
        <v>15289.595388811453</v>
      </c>
      <c r="J58" s="19">
        <v>15456.693943285802</v>
      </c>
      <c r="K58" s="19">
        <v>17058.431501015872</v>
      </c>
      <c r="L58" s="19">
        <v>18319.988701219983</v>
      </c>
    </row>
    <row r="59" spans="1:12" x14ac:dyDescent="0.25">
      <c r="A59" s="13" t="s">
        <v>234</v>
      </c>
      <c r="B59" s="18">
        <v>1110.9758776062617</v>
      </c>
      <c r="C59" s="18">
        <v>1072.6441612798633</v>
      </c>
      <c r="D59" s="18">
        <v>1422.4658069707364</v>
      </c>
      <c r="E59" s="18">
        <v>1730.1832637122918</v>
      </c>
      <c r="F59" s="18">
        <v>2602.8868869576067</v>
      </c>
      <c r="G59" s="18">
        <v>4505.7221731249092</v>
      </c>
      <c r="H59" s="18">
        <v>6034.1751265017583</v>
      </c>
      <c r="I59" s="18">
        <v>7535.1889736993126</v>
      </c>
      <c r="J59" s="18">
        <v>9031.6515762367599</v>
      </c>
      <c r="K59" s="18">
        <v>9331.1773338818984</v>
      </c>
      <c r="L59" s="18">
        <v>10515.500514797783</v>
      </c>
    </row>
    <row r="60" spans="1:12" x14ac:dyDescent="0.25">
      <c r="A60" s="14" t="s">
        <v>235</v>
      </c>
      <c r="B60" s="19">
        <v>359.84618547516681</v>
      </c>
      <c r="C60" s="19">
        <v>547.89512404790571</v>
      </c>
      <c r="D60" s="19">
        <v>544.64454599530802</v>
      </c>
      <c r="E60" s="19">
        <v>742.73499107814098</v>
      </c>
      <c r="F60" s="19">
        <v>927.92883775486507</v>
      </c>
      <c r="G60" s="19">
        <v>1432.2827718050039</v>
      </c>
      <c r="H60" s="19">
        <v>2541.1606508908953</v>
      </c>
      <c r="I60" s="19">
        <v>3484.534432731873</v>
      </c>
      <c r="J60" s="19">
        <v>4451.0792889492914</v>
      </c>
      <c r="K60" s="19">
        <v>5452.3912283524005</v>
      </c>
      <c r="L60" s="19">
        <v>5752.1115028812055</v>
      </c>
    </row>
    <row r="61" spans="1:12" x14ac:dyDescent="0.25">
      <c r="A61" s="17" t="s">
        <v>236</v>
      </c>
      <c r="B61" s="18">
        <v>61.159879388031257</v>
      </c>
      <c r="C61" s="18">
        <v>177.46377252932263</v>
      </c>
      <c r="D61" s="18">
        <v>278.19858799590946</v>
      </c>
      <c r="E61" s="18">
        <v>284.38403231080645</v>
      </c>
      <c r="F61" s="18">
        <v>398.34232100491278</v>
      </c>
      <c r="G61" s="18">
        <v>510.60862246334727</v>
      </c>
      <c r="H61" s="18">
        <v>807.78629502927402</v>
      </c>
      <c r="I61" s="18">
        <v>1467.4353331647678</v>
      </c>
      <c r="J61" s="18">
        <v>2058.3344491158909</v>
      </c>
      <c r="K61" s="18">
        <v>2687.1082732667137</v>
      </c>
      <c r="L61" s="18">
        <v>3361.0723685354169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73532</v>
      </c>
      <c r="C63" s="18">
        <f t="shared" ref="C63:L63" si="5">SUM(C40:C43)</f>
        <v>74218.149538639365</v>
      </c>
      <c r="D63" s="18">
        <f t="shared" si="5"/>
        <v>73672.208011329742</v>
      </c>
      <c r="E63" s="18">
        <f t="shared" si="5"/>
        <v>73969.085729401151</v>
      </c>
      <c r="F63" s="18">
        <f t="shared" si="5"/>
        <v>76499.758323278991</v>
      </c>
      <c r="G63" s="18">
        <f t="shared" si="5"/>
        <v>80833.10000182502</v>
      </c>
      <c r="H63" s="18">
        <f t="shared" si="5"/>
        <v>84781.380553974304</v>
      </c>
      <c r="I63" s="18">
        <f t="shared" si="5"/>
        <v>87220.244639787474</v>
      </c>
      <c r="J63" s="18">
        <f t="shared" si="5"/>
        <v>87710.711150665462</v>
      </c>
      <c r="K63" s="18">
        <f t="shared" si="5"/>
        <v>87270.982257262876</v>
      </c>
      <c r="L63" s="18">
        <f t="shared" si="5"/>
        <v>87494.839696347859</v>
      </c>
    </row>
    <row r="64" spans="1:12" x14ac:dyDescent="0.25">
      <c r="A64" s="16" t="s">
        <v>242</v>
      </c>
      <c r="B64" s="19">
        <f>SUM(B44:B45)</f>
        <v>23887</v>
      </c>
      <c r="C64" s="19">
        <f t="shared" ref="C64:L64" si="6">SUM(C44:C45)</f>
        <v>27120.968169667485</v>
      </c>
      <c r="D64" s="19">
        <f t="shared" si="6"/>
        <v>30154.722561296341</v>
      </c>
      <c r="E64" s="19">
        <f t="shared" si="6"/>
        <v>30426.504340755146</v>
      </c>
      <c r="F64" s="19">
        <f t="shared" si="6"/>
        <v>29328.063974620447</v>
      </c>
      <c r="G64" s="19">
        <f t="shared" si="6"/>
        <v>28681.666013396614</v>
      </c>
      <c r="H64" s="19">
        <f t="shared" si="6"/>
        <v>29943.358113053931</v>
      </c>
      <c r="I64" s="19">
        <f t="shared" si="6"/>
        <v>31549.891582192809</v>
      </c>
      <c r="J64" s="19">
        <f t="shared" si="6"/>
        <v>33627.708402672884</v>
      </c>
      <c r="K64" s="19">
        <f t="shared" si="6"/>
        <v>35321.553519888272</v>
      </c>
      <c r="L64" s="19">
        <f t="shared" si="6"/>
        <v>35585.489190807784</v>
      </c>
    </row>
    <row r="65" spans="1:12" x14ac:dyDescent="0.25">
      <c r="A65" s="11" t="s">
        <v>243</v>
      </c>
      <c r="B65" s="18">
        <f>SUM(B46:B53)</f>
        <v>152211</v>
      </c>
      <c r="C65" s="18">
        <f t="shared" ref="C65:L65" si="7">SUM(C46:C53)</f>
        <v>163806.46193913789</v>
      </c>
      <c r="D65" s="18">
        <f t="shared" si="7"/>
        <v>176076.1361950507</v>
      </c>
      <c r="E65" s="18">
        <f t="shared" si="7"/>
        <v>190639.9579032732</v>
      </c>
      <c r="F65" s="18">
        <f t="shared" si="7"/>
        <v>207624.90095159537</v>
      </c>
      <c r="G65" s="18">
        <f t="shared" si="7"/>
        <v>223092.65396615869</v>
      </c>
      <c r="H65" s="18">
        <f t="shared" si="7"/>
        <v>236569.7491795861</v>
      </c>
      <c r="I65" s="18">
        <f t="shared" si="7"/>
        <v>248192.38607250981</v>
      </c>
      <c r="J65" s="18">
        <f t="shared" si="7"/>
        <v>260102.70658952097</v>
      </c>
      <c r="K65" s="18">
        <f t="shared" si="7"/>
        <v>271619.24578184582</v>
      </c>
      <c r="L65" s="18">
        <f t="shared" si="7"/>
        <v>281834.81083988398</v>
      </c>
    </row>
    <row r="66" spans="1:12" x14ac:dyDescent="0.25">
      <c r="A66" s="16" t="s">
        <v>157</v>
      </c>
      <c r="B66" s="19">
        <f>SUM(B54:B61)</f>
        <v>31697</v>
      </c>
      <c r="C66" s="19">
        <f t="shared" ref="C66:L66" si="8">SUM(C54:C61)</f>
        <v>42468.02137261982</v>
      </c>
      <c r="D66" s="19">
        <f t="shared" si="8"/>
        <v>54957.778050476947</v>
      </c>
      <c r="E66" s="19">
        <f t="shared" si="8"/>
        <v>68452.298573579523</v>
      </c>
      <c r="F66" s="19">
        <f t="shared" si="8"/>
        <v>79929.592116567481</v>
      </c>
      <c r="G66" s="19">
        <f t="shared" si="8"/>
        <v>90518.147051784093</v>
      </c>
      <c r="H66" s="19">
        <f t="shared" si="8"/>
        <v>100131.90476271862</v>
      </c>
      <c r="I66" s="19">
        <f t="shared" si="8"/>
        <v>110918.8797184788</v>
      </c>
      <c r="J66" s="19">
        <f t="shared" si="8"/>
        <v>121112.00109975709</v>
      </c>
      <c r="K66" s="19">
        <f t="shared" si="8"/>
        <v>132849.82914992599</v>
      </c>
      <c r="L66" s="19">
        <f t="shared" si="8"/>
        <v>147085.69753470281</v>
      </c>
    </row>
    <row r="67" spans="1:12" x14ac:dyDescent="0.25">
      <c r="A67" s="24" t="s">
        <v>156</v>
      </c>
      <c r="B67" s="25">
        <f>SUM(B58:B61)</f>
        <v>3706.9999999999968</v>
      </c>
      <c r="C67" s="25">
        <f t="shared" ref="C67:L67" si="9">SUM(C58:C61)</f>
        <v>4599.4625669743527</v>
      </c>
      <c r="D67" s="25">
        <f t="shared" si="9"/>
        <v>5558.9087605304921</v>
      </c>
      <c r="E67" s="25">
        <f t="shared" si="9"/>
        <v>7610.5530385774427</v>
      </c>
      <c r="F67" s="25">
        <f t="shared" si="9"/>
        <v>12117.405081546169</v>
      </c>
      <c r="G67" s="25">
        <f t="shared" si="9"/>
        <v>17147.786268051099</v>
      </c>
      <c r="H67" s="25">
        <f t="shared" si="9"/>
        <v>22431.823629645256</v>
      </c>
      <c r="I67" s="25">
        <f t="shared" si="9"/>
        <v>27776.754128407407</v>
      </c>
      <c r="J67" s="25">
        <f t="shared" si="9"/>
        <v>30997.759257587742</v>
      </c>
      <c r="K67" s="25">
        <f t="shared" si="9"/>
        <v>34529.108336516889</v>
      </c>
      <c r="L67" s="25">
        <f t="shared" si="9"/>
        <v>37948.673087434392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292945</v>
      </c>
      <c r="C72" s="18">
        <v>317909.90863733739</v>
      </c>
      <c r="D72" s="18">
        <v>343588.61114767095</v>
      </c>
      <c r="E72" s="18">
        <v>370577.08196055348</v>
      </c>
      <c r="F72" s="18">
        <v>398720.62722019549</v>
      </c>
      <c r="G72" s="18">
        <v>426688.58224446105</v>
      </c>
      <c r="H72" s="18">
        <v>452879.0742315629</v>
      </c>
      <c r="I72" s="18">
        <v>476941.12822108163</v>
      </c>
      <c r="J72" s="18">
        <v>499275.25017810415</v>
      </c>
      <c r="K72" s="18">
        <v>521599.84213008918</v>
      </c>
      <c r="L72" s="18">
        <v>544660.74318136112</v>
      </c>
    </row>
    <row r="73" spans="1:12" x14ac:dyDescent="0.25">
      <c r="A73" s="14" t="s">
        <v>140</v>
      </c>
      <c r="B73" s="19">
        <v>18812</v>
      </c>
      <c r="C73" s="19">
        <v>18070.276117220383</v>
      </c>
      <c r="D73" s="19">
        <v>18843.337400055247</v>
      </c>
      <c r="E73" s="19">
        <v>19747.038690104633</v>
      </c>
      <c r="F73" s="19">
        <v>21048.91568517276</v>
      </c>
      <c r="G73" s="19">
        <v>22434.613298025786</v>
      </c>
      <c r="H73" s="19">
        <v>22879.833162176103</v>
      </c>
      <c r="I73" s="19">
        <v>22508.212427030147</v>
      </c>
      <c r="J73" s="19">
        <v>22054.812839695311</v>
      </c>
      <c r="K73" s="19">
        <v>22257.202446844498</v>
      </c>
      <c r="L73" s="19">
        <v>23025.360404790448</v>
      </c>
    </row>
    <row r="74" spans="1:12" x14ac:dyDescent="0.25">
      <c r="A74" s="13" t="s">
        <v>141</v>
      </c>
      <c r="B74" s="18">
        <v>19912</v>
      </c>
      <c r="C74" s="18">
        <v>19548.990205894257</v>
      </c>
      <c r="D74" s="18">
        <v>18787.662454356352</v>
      </c>
      <c r="E74" s="18">
        <v>19599.89604896423</v>
      </c>
      <c r="F74" s="18">
        <v>20547.793881411199</v>
      </c>
      <c r="G74" s="18">
        <v>21909.990305481355</v>
      </c>
      <c r="H74" s="18">
        <v>23359.583289519531</v>
      </c>
      <c r="I74" s="18">
        <v>23829.749087949716</v>
      </c>
      <c r="J74" s="18">
        <v>23448.460422371198</v>
      </c>
      <c r="K74" s="18">
        <v>22981.142864215974</v>
      </c>
      <c r="L74" s="18">
        <v>23196.552946032658</v>
      </c>
    </row>
    <row r="75" spans="1:12" x14ac:dyDescent="0.25">
      <c r="A75" s="14" t="s">
        <v>142</v>
      </c>
      <c r="B75" s="19">
        <v>20405</v>
      </c>
      <c r="C75" s="19">
        <v>20754.929073157855</v>
      </c>
      <c r="D75" s="19">
        <v>20377.010952319593</v>
      </c>
      <c r="E75" s="19">
        <v>19583.836595685472</v>
      </c>
      <c r="F75" s="19">
        <v>20430.853301985066</v>
      </c>
      <c r="G75" s="19">
        <v>21419.300231754263</v>
      </c>
      <c r="H75" s="19">
        <v>22839.642386491945</v>
      </c>
      <c r="I75" s="19">
        <v>24351.128357312478</v>
      </c>
      <c r="J75" s="19">
        <v>24841.634217225626</v>
      </c>
      <c r="K75" s="19">
        <v>24444.512232598794</v>
      </c>
      <c r="L75" s="19">
        <v>23957.676808343127</v>
      </c>
    </row>
    <row r="76" spans="1:12" x14ac:dyDescent="0.25">
      <c r="A76" s="13" t="s">
        <v>240</v>
      </c>
      <c r="B76" s="18">
        <v>10785.6</v>
      </c>
      <c r="C76" s="18">
        <v>12649.681274817351</v>
      </c>
      <c r="D76" s="18">
        <v>12866.749707326257</v>
      </c>
      <c r="E76" s="18">
        <v>12632.721499550376</v>
      </c>
      <c r="F76" s="18">
        <v>12141.211369516139</v>
      </c>
      <c r="G76" s="18">
        <v>12666.508950176063</v>
      </c>
      <c r="H76" s="18">
        <v>13279.497658728609</v>
      </c>
      <c r="I76" s="18">
        <v>14160.267487353778</v>
      </c>
      <c r="J76" s="18">
        <v>15097.573752622189</v>
      </c>
      <c r="K76" s="18">
        <v>15401.896063706467</v>
      </c>
      <c r="L76" s="18">
        <v>15155.877169763251</v>
      </c>
    </row>
    <row r="77" spans="1:12" x14ac:dyDescent="0.25">
      <c r="A77" s="14" t="s">
        <v>241</v>
      </c>
      <c r="B77" s="19">
        <v>7190.4000000000005</v>
      </c>
      <c r="C77" s="19">
        <v>8435.837014636596</v>
      </c>
      <c r="D77" s="19">
        <v>8582.8850590401144</v>
      </c>
      <c r="E77" s="19">
        <v>8428.9862761053919</v>
      </c>
      <c r="F77" s="19">
        <v>8102.9091979642581</v>
      </c>
      <c r="G77" s="19">
        <v>8455.1981377034754</v>
      </c>
      <c r="H77" s="19">
        <v>8865.9964903644395</v>
      </c>
      <c r="I77" s="19">
        <v>9455.5887448679241</v>
      </c>
      <c r="J77" s="19">
        <v>10082.974737719873</v>
      </c>
      <c r="K77" s="19">
        <v>10287.593271094504</v>
      </c>
      <c r="L77" s="19">
        <v>10124.480252003779</v>
      </c>
    </row>
    <row r="78" spans="1:12" x14ac:dyDescent="0.25">
      <c r="A78" s="13" t="s">
        <v>143</v>
      </c>
      <c r="B78" s="18">
        <v>15816</v>
      </c>
      <c r="C78" s="18">
        <v>17277.695753083604</v>
      </c>
      <c r="D78" s="18">
        <v>20269.167609480675</v>
      </c>
      <c r="E78" s="18">
        <v>20621.398589346583</v>
      </c>
      <c r="F78" s="18">
        <v>20250.665666994828</v>
      </c>
      <c r="G78" s="18">
        <v>19466.439896572789</v>
      </c>
      <c r="H78" s="18">
        <v>20312.015280940188</v>
      </c>
      <c r="I78" s="18">
        <v>21298.167930905198</v>
      </c>
      <c r="J78" s="18">
        <v>22713.828922885859</v>
      </c>
      <c r="K78" s="18">
        <v>24220.273398417012</v>
      </c>
      <c r="L78" s="18">
        <v>24711.215224355285</v>
      </c>
    </row>
    <row r="79" spans="1:12" x14ac:dyDescent="0.25">
      <c r="A79" s="14" t="s">
        <v>144</v>
      </c>
      <c r="B79" s="19">
        <v>18891</v>
      </c>
      <c r="C79" s="19">
        <v>19798.509161184444</v>
      </c>
      <c r="D79" s="19">
        <v>21630.422657742398</v>
      </c>
      <c r="E79" s="19">
        <v>25378.519869275533</v>
      </c>
      <c r="F79" s="19">
        <v>25821.949730545515</v>
      </c>
      <c r="G79" s="19">
        <v>25360.129497949893</v>
      </c>
      <c r="H79" s="19">
        <v>24380.075775721682</v>
      </c>
      <c r="I79" s="19">
        <v>25440.936124304226</v>
      </c>
      <c r="J79" s="19">
        <v>26677.84877359794</v>
      </c>
      <c r="K79" s="19">
        <v>28452.779221305347</v>
      </c>
      <c r="L79" s="19">
        <v>30341.490298534169</v>
      </c>
    </row>
    <row r="80" spans="1:12" x14ac:dyDescent="0.25">
      <c r="A80" s="13" t="s">
        <v>145</v>
      </c>
      <c r="B80" s="18">
        <v>21705</v>
      </c>
      <c r="C80" s="18">
        <v>23059.753305690207</v>
      </c>
      <c r="D80" s="18">
        <v>24166.026124274544</v>
      </c>
      <c r="E80" s="18">
        <v>26400.686733958188</v>
      </c>
      <c r="F80" s="18">
        <v>30975.111110365619</v>
      </c>
      <c r="G80" s="18">
        <v>31515.293620699922</v>
      </c>
      <c r="H80" s="18">
        <v>30951.284267356528</v>
      </c>
      <c r="I80" s="18">
        <v>29754.675540835291</v>
      </c>
      <c r="J80" s="18">
        <v>31048.653469632598</v>
      </c>
      <c r="K80" s="18">
        <v>32557.38798576843</v>
      </c>
      <c r="L80" s="18">
        <v>34722.600539624313</v>
      </c>
    </row>
    <row r="81" spans="1:12" x14ac:dyDescent="0.25">
      <c r="A81" s="14" t="s">
        <v>146</v>
      </c>
      <c r="B81" s="19">
        <v>20122</v>
      </c>
      <c r="C81" s="19">
        <v>22800.949734673217</v>
      </c>
      <c r="D81" s="19">
        <v>24222.265669486729</v>
      </c>
      <c r="E81" s="19">
        <v>25380.728233655707</v>
      </c>
      <c r="F81" s="19">
        <v>27723.991611551908</v>
      </c>
      <c r="G81" s="19">
        <v>32525.055659627436</v>
      </c>
      <c r="H81" s="19">
        <v>33088.355963082926</v>
      </c>
      <c r="I81" s="19">
        <v>32493.175120100273</v>
      </c>
      <c r="J81" s="19">
        <v>31233.747349787445</v>
      </c>
      <c r="K81" s="19">
        <v>32588.18487412886</v>
      </c>
      <c r="L81" s="19">
        <v>34167.466756611619</v>
      </c>
    </row>
    <row r="82" spans="1:12" x14ac:dyDescent="0.25">
      <c r="A82" s="13" t="s">
        <v>147</v>
      </c>
      <c r="B82" s="18">
        <v>19985</v>
      </c>
      <c r="C82" s="18">
        <v>20848.737954743163</v>
      </c>
      <c r="D82" s="18">
        <v>23632.312144676067</v>
      </c>
      <c r="E82" s="18">
        <v>25113.320658770372</v>
      </c>
      <c r="F82" s="18">
        <v>26319.926972267771</v>
      </c>
      <c r="G82" s="18">
        <v>28755.950890251581</v>
      </c>
      <c r="H82" s="18">
        <v>33744.00841258408</v>
      </c>
      <c r="I82" s="18">
        <v>34335.097405080392</v>
      </c>
      <c r="J82" s="18">
        <v>33724.117059882243</v>
      </c>
      <c r="K82" s="18">
        <v>32422.575862817921</v>
      </c>
      <c r="L82" s="18">
        <v>33833.623812693251</v>
      </c>
    </row>
    <row r="83" spans="1:12" x14ac:dyDescent="0.25">
      <c r="A83" s="14" t="s">
        <v>148</v>
      </c>
      <c r="B83" s="19">
        <v>19660</v>
      </c>
      <c r="C83" s="19">
        <v>20574.643291351109</v>
      </c>
      <c r="D83" s="19">
        <v>21469.776637706447</v>
      </c>
      <c r="E83" s="19">
        <v>24342.519338261125</v>
      </c>
      <c r="F83" s="19">
        <v>25874.446423882862</v>
      </c>
      <c r="G83" s="19">
        <v>27121.897733113714</v>
      </c>
      <c r="H83" s="19">
        <v>29637.009784371985</v>
      </c>
      <c r="I83" s="19">
        <v>34785.034806888776</v>
      </c>
      <c r="J83" s="19">
        <v>35400.065459390797</v>
      </c>
      <c r="K83" s="19">
        <v>34776.019711665365</v>
      </c>
      <c r="L83" s="19">
        <v>33438.916659399183</v>
      </c>
    </row>
    <row r="84" spans="1:12" x14ac:dyDescent="0.25">
      <c r="A84" s="13" t="s">
        <v>149</v>
      </c>
      <c r="B84" s="18">
        <v>21265</v>
      </c>
      <c r="C84" s="18">
        <v>19995.050166550434</v>
      </c>
      <c r="D84" s="18">
        <v>20918.734407151587</v>
      </c>
      <c r="E84" s="18">
        <v>21823.556837095242</v>
      </c>
      <c r="F84" s="18">
        <v>24737.832699633214</v>
      </c>
      <c r="G84" s="18">
        <v>26289.564121015552</v>
      </c>
      <c r="H84" s="18">
        <v>27543.389225153467</v>
      </c>
      <c r="I84" s="18">
        <v>30084.28994044182</v>
      </c>
      <c r="J84" s="18">
        <v>35303.735658312493</v>
      </c>
      <c r="K84" s="18">
        <v>35915.892358978563</v>
      </c>
      <c r="L84" s="18">
        <v>35275.469953666201</v>
      </c>
    </row>
    <row r="85" spans="1:12" x14ac:dyDescent="0.25">
      <c r="A85" s="14" t="s">
        <v>150</v>
      </c>
      <c r="B85" s="19">
        <v>20013</v>
      </c>
      <c r="C85" s="19">
        <v>21590.0067536227</v>
      </c>
      <c r="D85" s="19">
        <v>20307.399598258191</v>
      </c>
      <c r="E85" s="19">
        <v>21253.187441597307</v>
      </c>
      <c r="F85" s="19">
        <v>22181.515898813406</v>
      </c>
      <c r="G85" s="19">
        <v>25153.544970845567</v>
      </c>
      <c r="H85" s="19">
        <v>26742.187647676426</v>
      </c>
      <c r="I85" s="19">
        <v>28023.250472941265</v>
      </c>
      <c r="J85" s="19">
        <v>30615.722465228486</v>
      </c>
      <c r="K85" s="19">
        <v>35940.844334478308</v>
      </c>
      <c r="L85" s="19">
        <v>36574.228223235237</v>
      </c>
    </row>
    <row r="86" spans="1:12" x14ac:dyDescent="0.25">
      <c r="A86" s="13" t="s">
        <v>151</v>
      </c>
      <c r="B86" s="18">
        <v>17399</v>
      </c>
      <c r="C86" s="18">
        <v>20072.238883455295</v>
      </c>
      <c r="D86" s="18">
        <v>21659.272414038496</v>
      </c>
      <c r="E86" s="18">
        <v>20377.945983461326</v>
      </c>
      <c r="F86" s="18">
        <v>21334.480115314604</v>
      </c>
      <c r="G86" s="18">
        <v>22277.026485071179</v>
      </c>
      <c r="H86" s="18">
        <v>25274.142614801833</v>
      </c>
      <c r="I86" s="18">
        <v>26884.970841376766</v>
      </c>
      <c r="J86" s="18">
        <v>28175.745006907997</v>
      </c>
      <c r="K86" s="18">
        <v>30788.634961091306</v>
      </c>
      <c r="L86" s="18">
        <v>36164.060082930038</v>
      </c>
    </row>
    <row r="87" spans="1:12" x14ac:dyDescent="0.25">
      <c r="A87" s="14" t="s">
        <v>152</v>
      </c>
      <c r="B87" s="19">
        <v>13297</v>
      </c>
      <c r="C87" s="19">
        <v>17397.101583742136</v>
      </c>
      <c r="D87" s="19">
        <v>20108.453533209031</v>
      </c>
      <c r="E87" s="19">
        <v>21731.454702394389</v>
      </c>
      <c r="F87" s="19">
        <v>20474.624586514743</v>
      </c>
      <c r="G87" s="19">
        <v>21464.630236114815</v>
      </c>
      <c r="H87" s="19">
        <v>22442.511203094429</v>
      </c>
      <c r="I87" s="19">
        <v>25492.369545871563</v>
      </c>
      <c r="J87" s="19">
        <v>27147.333909523353</v>
      </c>
      <c r="K87" s="19">
        <v>28472.062065863269</v>
      </c>
      <c r="L87" s="19">
        <v>31135.562933080899</v>
      </c>
    </row>
    <row r="88" spans="1:12" x14ac:dyDescent="0.25">
      <c r="A88" s="13" t="s">
        <v>153</v>
      </c>
      <c r="B88" s="18">
        <v>8879</v>
      </c>
      <c r="C88" s="18">
        <v>13068.777680520616</v>
      </c>
      <c r="D88" s="18">
        <v>17226.094695461517</v>
      </c>
      <c r="E88" s="18">
        <v>20018.980587379778</v>
      </c>
      <c r="F88" s="18">
        <v>21725.371196681772</v>
      </c>
      <c r="G88" s="18">
        <v>20540.489180198674</v>
      </c>
      <c r="H88" s="18">
        <v>21597.778916318362</v>
      </c>
      <c r="I88" s="18">
        <v>22639.365814467579</v>
      </c>
      <c r="J88" s="18">
        <v>25769.881995852113</v>
      </c>
      <c r="K88" s="18">
        <v>27490.742092011638</v>
      </c>
      <c r="L88" s="18">
        <v>28867.714989635784</v>
      </c>
    </row>
    <row r="89" spans="1:12" x14ac:dyDescent="0.25">
      <c r="A89" s="14" t="s">
        <v>154</v>
      </c>
      <c r="B89" s="19">
        <v>6412</v>
      </c>
      <c r="C89" s="19">
        <v>8454.8492789187785</v>
      </c>
      <c r="D89" s="19">
        <v>12458.558793259346</v>
      </c>
      <c r="E89" s="19">
        <v>16492.220993851584</v>
      </c>
      <c r="F89" s="19">
        <v>19218.092258250901</v>
      </c>
      <c r="G89" s="19">
        <v>20895.375670000303</v>
      </c>
      <c r="H89" s="19">
        <v>19793.545270008948</v>
      </c>
      <c r="I89" s="19">
        <v>20857.392959447912</v>
      </c>
      <c r="J89" s="19">
        <v>21918.593740110406</v>
      </c>
      <c r="K89" s="19">
        <v>25011.268379796187</v>
      </c>
      <c r="L89" s="19">
        <v>26750.109731536857</v>
      </c>
    </row>
    <row r="90" spans="1:12" x14ac:dyDescent="0.25">
      <c r="A90" s="13" t="s">
        <v>155</v>
      </c>
      <c r="B90" s="18">
        <v>5119</v>
      </c>
      <c r="C90" s="18">
        <v>5510.7601518893071</v>
      </c>
      <c r="D90" s="18">
        <v>7310.5751639707778</v>
      </c>
      <c r="E90" s="18">
        <v>10807.753878694975</v>
      </c>
      <c r="F90" s="18">
        <v>14478.624861682312</v>
      </c>
      <c r="G90" s="18">
        <v>16999.505131064132</v>
      </c>
      <c r="H90" s="18">
        <v>18581.096841783776</v>
      </c>
      <c r="I90" s="18">
        <v>17695.950791484542</v>
      </c>
      <c r="J90" s="18">
        <v>18759.100809914737</v>
      </c>
      <c r="K90" s="18">
        <v>19849.898395861481</v>
      </c>
      <c r="L90" s="18">
        <v>22802.707879709484</v>
      </c>
    </row>
    <row r="91" spans="1:12" x14ac:dyDescent="0.25">
      <c r="A91" s="14" t="s">
        <v>233</v>
      </c>
      <c r="B91" s="19">
        <v>3812.0960936230185</v>
      </c>
      <c r="C91" s="19">
        <v>4375.9686554966893</v>
      </c>
      <c r="D91" s="19">
        <v>4792.854683399788</v>
      </c>
      <c r="E91" s="19">
        <v>6452.9155125334019</v>
      </c>
      <c r="F91" s="19">
        <v>9645.8618569021492</v>
      </c>
      <c r="G91" s="19">
        <v>13155.640726674732</v>
      </c>
      <c r="H91" s="19">
        <v>15641.802772601888</v>
      </c>
      <c r="I91" s="19">
        <v>17265.036683292052</v>
      </c>
      <c r="J91" s="19">
        <v>16591.649753590969</v>
      </c>
      <c r="K91" s="19">
        <v>17741.501464824934</v>
      </c>
      <c r="L91" s="19">
        <v>18932.026417429825</v>
      </c>
    </row>
    <row r="92" spans="1:12" x14ac:dyDescent="0.25">
      <c r="A92" s="13" t="s">
        <v>234</v>
      </c>
      <c r="B92" s="18">
        <v>2300.788925610877</v>
      </c>
      <c r="C92" s="18">
        <v>1957.5589166882098</v>
      </c>
      <c r="D92" s="18">
        <v>2305.3438112548515</v>
      </c>
      <c r="E92" s="18">
        <v>2587.8440500569823</v>
      </c>
      <c r="F92" s="18">
        <v>3567.5626876627002</v>
      </c>
      <c r="G92" s="18">
        <v>5455.5025518872199</v>
      </c>
      <c r="H92" s="18">
        <v>7605.1225195481211</v>
      </c>
      <c r="I92" s="18">
        <v>9234.6253714047343</v>
      </c>
      <c r="J92" s="18">
        <v>10401.374597245622</v>
      </c>
      <c r="K92" s="18">
        <v>10192.251022791266</v>
      </c>
      <c r="L92" s="18">
        <v>11104.735452569665</v>
      </c>
    </row>
    <row r="93" spans="1:12" x14ac:dyDescent="0.25">
      <c r="A93" s="14" t="s">
        <v>235</v>
      </c>
      <c r="B93" s="19">
        <v>946.63688573440982</v>
      </c>
      <c r="C93" s="19">
        <v>1181.4838257307729</v>
      </c>
      <c r="D93" s="19">
        <v>1031.279400981379</v>
      </c>
      <c r="E93" s="19">
        <v>1244.7425718861339</v>
      </c>
      <c r="F93" s="19">
        <v>1430.7169924263637</v>
      </c>
      <c r="G93" s="19">
        <v>2017.7406265293698</v>
      </c>
      <c r="H93" s="19">
        <v>3153.7624183278258</v>
      </c>
      <c r="I93" s="19">
        <v>4489.9209121007416</v>
      </c>
      <c r="J93" s="19">
        <v>5563.4285356695818</v>
      </c>
      <c r="K93" s="19">
        <v>6389.5647781660209</v>
      </c>
      <c r="L93" s="19">
        <v>6379.519315131226</v>
      </c>
    </row>
    <row r="94" spans="1:12" x14ac:dyDescent="0.25">
      <c r="A94" s="17" t="s">
        <v>236</v>
      </c>
      <c r="B94" s="18">
        <v>217.47809503169501</v>
      </c>
      <c r="C94" s="18">
        <v>486.10985427027026</v>
      </c>
      <c r="D94" s="18">
        <v>622.42823022163293</v>
      </c>
      <c r="E94" s="18">
        <v>556.82686792475351</v>
      </c>
      <c r="F94" s="18">
        <v>688.16911465541091</v>
      </c>
      <c r="G94" s="18">
        <v>809.18432370305254</v>
      </c>
      <c r="H94" s="18">
        <v>1166.4323309096892</v>
      </c>
      <c r="I94" s="18">
        <v>1861.9218556243425</v>
      </c>
      <c r="J94" s="18">
        <v>2704.9667009373334</v>
      </c>
      <c r="K94" s="18">
        <v>3417.6143436629541</v>
      </c>
      <c r="L94" s="18">
        <v>3999.3473302847533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69914.600000000006</v>
      </c>
      <c r="C96" s="18">
        <f t="shared" ref="C96:L96" si="10">SUM(C73:C76)</f>
        <v>71023.876671089849</v>
      </c>
      <c r="D96" s="18">
        <f t="shared" si="10"/>
        <v>70874.760514057445</v>
      </c>
      <c r="E96" s="18">
        <f t="shared" si="10"/>
        <v>71563.492834304707</v>
      </c>
      <c r="F96" s="18">
        <f t="shared" si="10"/>
        <v>74168.774238085171</v>
      </c>
      <c r="G96" s="18">
        <f t="shared" si="10"/>
        <v>78430.412785437482</v>
      </c>
      <c r="H96" s="18">
        <f t="shared" si="10"/>
        <v>82358.556496916193</v>
      </c>
      <c r="I96" s="18">
        <f t="shared" si="10"/>
        <v>84849.357359646121</v>
      </c>
      <c r="J96" s="18">
        <f t="shared" si="10"/>
        <v>85442.481231914324</v>
      </c>
      <c r="K96" s="18">
        <f t="shared" si="10"/>
        <v>85084.753607365739</v>
      </c>
      <c r="L96" s="18">
        <f t="shared" si="10"/>
        <v>85335.467328929473</v>
      </c>
    </row>
    <row r="97" spans="1:12" x14ac:dyDescent="0.25">
      <c r="A97" s="16" t="s">
        <v>242</v>
      </c>
      <c r="B97" s="19">
        <f>SUM(B77:B78)</f>
        <v>23006.400000000001</v>
      </c>
      <c r="C97" s="19">
        <f t="shared" ref="C97:L97" si="11">SUM(C77:C78)</f>
        <v>25713.5327677202</v>
      </c>
      <c r="D97" s="19">
        <f t="shared" si="11"/>
        <v>28852.052668520788</v>
      </c>
      <c r="E97" s="19">
        <f t="shared" si="11"/>
        <v>29050.384865451975</v>
      </c>
      <c r="F97" s="19">
        <f t="shared" si="11"/>
        <v>28353.574864959086</v>
      </c>
      <c r="G97" s="19">
        <f t="shared" si="11"/>
        <v>27921.638034276264</v>
      </c>
      <c r="H97" s="19">
        <f t="shared" si="11"/>
        <v>29178.011771304627</v>
      </c>
      <c r="I97" s="19">
        <f t="shared" si="11"/>
        <v>30753.756675773122</v>
      </c>
      <c r="J97" s="19">
        <f t="shared" si="11"/>
        <v>32796.803660605729</v>
      </c>
      <c r="K97" s="19">
        <f t="shared" si="11"/>
        <v>34507.866669511517</v>
      </c>
      <c r="L97" s="19">
        <f t="shared" si="11"/>
        <v>34835.695476359062</v>
      </c>
    </row>
    <row r="98" spans="1:12" x14ac:dyDescent="0.25">
      <c r="A98" s="11" t="s">
        <v>243</v>
      </c>
      <c r="B98" s="18">
        <f>SUM(B79:B86)</f>
        <v>159040</v>
      </c>
      <c r="C98" s="18">
        <f t="shared" ref="C98:L98" si="12">SUM(C79:C86)</f>
        <v>168739.88925127056</v>
      </c>
      <c r="D98" s="18">
        <f t="shared" si="12"/>
        <v>178006.20965333446</v>
      </c>
      <c r="E98" s="18">
        <f t="shared" si="12"/>
        <v>190070.46509607483</v>
      </c>
      <c r="F98" s="18">
        <f t="shared" si="12"/>
        <v>204969.25456237487</v>
      </c>
      <c r="G98" s="18">
        <f t="shared" si="12"/>
        <v>218998.46297857483</v>
      </c>
      <c r="H98" s="18">
        <f t="shared" si="12"/>
        <v>231360.45369074889</v>
      </c>
      <c r="I98" s="18">
        <f t="shared" si="12"/>
        <v>241801.43025196879</v>
      </c>
      <c r="J98" s="18">
        <f t="shared" si="12"/>
        <v>252179.63524274004</v>
      </c>
      <c r="K98" s="18">
        <f t="shared" si="12"/>
        <v>263442.3193102341</v>
      </c>
      <c r="L98" s="18">
        <f t="shared" si="12"/>
        <v>274517.85632669402</v>
      </c>
    </row>
    <row r="99" spans="1:12" x14ac:dyDescent="0.25">
      <c r="A99" s="16" t="s">
        <v>157</v>
      </c>
      <c r="B99" s="19">
        <f>SUM(B87:B94)</f>
        <v>40984</v>
      </c>
      <c r="C99" s="19">
        <f t="shared" ref="C99:L99" si="13">SUM(C87:C94)</f>
        <v>52432.60994725678</v>
      </c>
      <c r="D99" s="19">
        <f t="shared" si="13"/>
        <v>65855.588311758329</v>
      </c>
      <c r="E99" s="19">
        <f t="shared" si="13"/>
        <v>79892.739164722007</v>
      </c>
      <c r="F99" s="19">
        <f t="shared" si="13"/>
        <v>91229.023554776344</v>
      </c>
      <c r="G99" s="19">
        <f t="shared" si="13"/>
        <v>101338.06844617228</v>
      </c>
      <c r="H99" s="19">
        <f t="shared" si="13"/>
        <v>109982.05227259305</v>
      </c>
      <c r="I99" s="19">
        <f t="shared" si="13"/>
        <v>119536.58393369347</v>
      </c>
      <c r="J99" s="19">
        <f t="shared" si="13"/>
        <v>128856.33004284413</v>
      </c>
      <c r="K99" s="19">
        <f t="shared" si="13"/>
        <v>138564.90254297777</v>
      </c>
      <c r="L99" s="19">
        <f t="shared" si="13"/>
        <v>149971.72404937848</v>
      </c>
    </row>
    <row r="100" spans="1:12" x14ac:dyDescent="0.25">
      <c r="A100" s="24" t="s">
        <v>156</v>
      </c>
      <c r="B100" s="25">
        <f>SUM(B91:B94)</f>
        <v>7277.0000000000009</v>
      </c>
      <c r="C100" s="25">
        <f t="shared" ref="C100:L100" si="14">SUM(C91:C94)</f>
        <v>8001.1212521859425</v>
      </c>
      <c r="D100" s="25">
        <f t="shared" si="14"/>
        <v>8751.9061258576512</v>
      </c>
      <c r="E100" s="25">
        <f t="shared" si="14"/>
        <v>10842.329002401273</v>
      </c>
      <c r="F100" s="25">
        <f t="shared" si="14"/>
        <v>15332.310651646623</v>
      </c>
      <c r="G100" s="25">
        <f t="shared" si="14"/>
        <v>21438.068228794371</v>
      </c>
      <c r="H100" s="25">
        <f t="shared" si="14"/>
        <v>27567.120041387523</v>
      </c>
      <c r="I100" s="25">
        <f t="shared" si="14"/>
        <v>32851.50482242187</v>
      </c>
      <c r="J100" s="25">
        <f t="shared" si="14"/>
        <v>35261.41958744351</v>
      </c>
      <c r="K100" s="25">
        <f t="shared" si="14"/>
        <v>37740.931609445179</v>
      </c>
      <c r="L100" s="25">
        <f t="shared" si="14"/>
        <v>40415.628515415468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3915</v>
      </c>
      <c r="C6" s="18">
        <v>3690.1735967097102</v>
      </c>
      <c r="D6" s="18">
        <v>3464.3772835499258</v>
      </c>
      <c r="E6" s="18">
        <v>3243.9284876091156</v>
      </c>
      <c r="F6" s="18">
        <v>3031.03684869263</v>
      </c>
      <c r="G6" s="18">
        <v>2826.6997081236241</v>
      </c>
      <c r="H6" s="18">
        <v>2626.2464138472455</v>
      </c>
      <c r="I6" s="18">
        <v>2435.3776096968054</v>
      </c>
      <c r="J6" s="18">
        <v>2260.2898762881814</v>
      </c>
      <c r="K6" s="18">
        <v>2103.7632808741764</v>
      </c>
      <c r="L6" s="18">
        <v>1967.7824158182752</v>
      </c>
    </row>
    <row r="7" spans="1:12" x14ac:dyDescent="0.25">
      <c r="A7" s="12" t="s">
        <v>140</v>
      </c>
      <c r="B7" s="28">
        <v>316</v>
      </c>
      <c r="C7" s="28">
        <v>293.97945284287846</v>
      </c>
      <c r="D7" s="28">
        <v>254.81454007841012</v>
      </c>
      <c r="E7" s="19">
        <v>237.87783869554909</v>
      </c>
      <c r="F7" s="28">
        <v>228.41910914727441</v>
      </c>
      <c r="G7" s="28">
        <v>224.22408483365319</v>
      </c>
      <c r="H7" s="28">
        <v>215.04083308349749</v>
      </c>
      <c r="I7" s="28">
        <v>200.75038572499705</v>
      </c>
      <c r="J7" s="28">
        <v>189.27524559293147</v>
      </c>
      <c r="K7" s="28">
        <v>179.22815875669315</v>
      </c>
      <c r="L7" s="28">
        <v>173.53333951699517</v>
      </c>
    </row>
    <row r="8" spans="1:12" x14ac:dyDescent="0.25">
      <c r="A8" s="13" t="s">
        <v>141</v>
      </c>
      <c r="B8" s="18">
        <v>326</v>
      </c>
      <c r="C8" s="18">
        <v>292.10548917418026</v>
      </c>
      <c r="D8" s="18">
        <v>272.20286793530715</v>
      </c>
      <c r="E8" s="18">
        <v>236.33775875853229</v>
      </c>
      <c r="F8" s="18">
        <v>220.94691523670181</v>
      </c>
      <c r="G8" s="18">
        <v>212.42252357729069</v>
      </c>
      <c r="H8" s="18">
        <v>208.74139553136598</v>
      </c>
      <c r="I8" s="18">
        <v>200.37314121959048</v>
      </c>
      <c r="J8" s="18">
        <v>187.20232585093737</v>
      </c>
      <c r="K8" s="18">
        <v>176.6187057233729</v>
      </c>
      <c r="L8" s="18">
        <v>167.3378087279541</v>
      </c>
    </row>
    <row r="9" spans="1:12" x14ac:dyDescent="0.25">
      <c r="A9" s="14" t="s">
        <v>142</v>
      </c>
      <c r="B9" s="19">
        <v>304</v>
      </c>
      <c r="C9" s="19">
        <v>304.5661105192678</v>
      </c>
      <c r="D9" s="19">
        <v>272.95062950868419</v>
      </c>
      <c r="E9" s="19">
        <v>254.57241737183355</v>
      </c>
      <c r="F9" s="19">
        <v>221.11782221756528</v>
      </c>
      <c r="G9" s="19">
        <v>206.78058365485327</v>
      </c>
      <c r="H9" s="19">
        <v>198.84805825838481</v>
      </c>
      <c r="I9" s="19">
        <v>195.43496509044013</v>
      </c>
      <c r="J9" s="19">
        <v>187.62354254177131</v>
      </c>
      <c r="K9" s="19">
        <v>175.30674009932491</v>
      </c>
      <c r="L9" s="19">
        <v>165.40665814939382</v>
      </c>
    </row>
    <row r="10" spans="1:12" x14ac:dyDescent="0.25">
      <c r="A10" s="13" t="s">
        <v>240</v>
      </c>
      <c r="B10" s="18">
        <v>181.8</v>
      </c>
      <c r="C10" s="18">
        <v>171.74755406137734</v>
      </c>
      <c r="D10" s="18">
        <v>172.21133898180614</v>
      </c>
      <c r="E10" s="18">
        <v>154.39001647267241</v>
      </c>
      <c r="F10" s="18">
        <v>144.08341592987694</v>
      </c>
      <c r="G10" s="18">
        <v>125.19318165030117</v>
      </c>
      <c r="H10" s="18">
        <v>117.10802105529964</v>
      </c>
      <c r="I10" s="18">
        <v>112.63957115545355</v>
      </c>
      <c r="J10" s="18">
        <v>110.72425889950028</v>
      </c>
      <c r="K10" s="18">
        <v>106.31199600426049</v>
      </c>
      <c r="L10" s="18">
        <v>99.342491767852366</v>
      </c>
    </row>
    <row r="11" spans="1:12" x14ac:dyDescent="0.25">
      <c r="A11" s="14" t="s">
        <v>241</v>
      </c>
      <c r="B11" s="19">
        <v>121.2</v>
      </c>
      <c r="C11" s="19">
        <v>113.82966086648005</v>
      </c>
      <c r="D11" s="19">
        <v>114.07661143488909</v>
      </c>
      <c r="E11" s="19">
        <v>102.12275781241411</v>
      </c>
      <c r="F11" s="19">
        <v>95.274032197838352</v>
      </c>
      <c r="G11" s="19">
        <v>82.717392752334831</v>
      </c>
      <c r="H11" s="19">
        <v>77.323372962372389</v>
      </c>
      <c r="I11" s="19">
        <v>74.317973480028044</v>
      </c>
      <c r="J11" s="19">
        <v>72.997568728956153</v>
      </c>
      <c r="K11" s="19">
        <v>70.031018454015111</v>
      </c>
      <c r="L11" s="19">
        <v>65.383978350524075</v>
      </c>
    </row>
    <row r="12" spans="1:12" x14ac:dyDescent="0.25">
      <c r="A12" s="13" t="s">
        <v>143</v>
      </c>
      <c r="B12" s="18">
        <v>266</v>
      </c>
      <c r="C12" s="18">
        <v>267.10249597490201</v>
      </c>
      <c r="D12" s="18">
        <v>251.4042573991984</v>
      </c>
      <c r="E12" s="18">
        <v>251.84203827515307</v>
      </c>
      <c r="F12" s="18">
        <v>225.25226307632499</v>
      </c>
      <c r="G12" s="18">
        <v>210.06801849334403</v>
      </c>
      <c r="H12" s="18">
        <v>182.26434649836619</v>
      </c>
      <c r="I12" s="18">
        <v>170.24687169640683</v>
      </c>
      <c r="J12" s="18">
        <v>163.49851100492396</v>
      </c>
      <c r="K12" s="18">
        <v>160.45597151000334</v>
      </c>
      <c r="L12" s="18">
        <v>153.79569467922914</v>
      </c>
    </row>
    <row r="13" spans="1:12" x14ac:dyDescent="0.25">
      <c r="A13" s="14" t="s">
        <v>144</v>
      </c>
      <c r="B13" s="19">
        <v>248</v>
      </c>
      <c r="C13" s="19">
        <v>200.84113969135342</v>
      </c>
      <c r="D13" s="19">
        <v>201.57965933782248</v>
      </c>
      <c r="E13" s="19">
        <v>189.62464049364741</v>
      </c>
      <c r="F13" s="19">
        <v>189.9134263602599</v>
      </c>
      <c r="G13" s="19">
        <v>169.73118788168699</v>
      </c>
      <c r="H13" s="19">
        <v>158.27970159600534</v>
      </c>
      <c r="I13" s="19">
        <v>137.28254929592569</v>
      </c>
      <c r="J13" s="19">
        <v>128.18601816502999</v>
      </c>
      <c r="K13" s="19">
        <v>123.06118349577446</v>
      </c>
      <c r="L13" s="19">
        <v>120.72724513396315</v>
      </c>
    </row>
    <row r="14" spans="1:12" x14ac:dyDescent="0.25">
      <c r="A14" s="13" t="s">
        <v>145</v>
      </c>
      <c r="B14" s="18">
        <v>226</v>
      </c>
      <c r="C14" s="18">
        <v>184.09428132757074</v>
      </c>
      <c r="D14" s="18">
        <v>149.34823737213875</v>
      </c>
      <c r="E14" s="18">
        <v>149.86711948369344</v>
      </c>
      <c r="F14" s="18">
        <v>140.90253872803621</v>
      </c>
      <c r="G14" s="18">
        <v>141.21068666200861</v>
      </c>
      <c r="H14" s="18">
        <v>126.0502512544339</v>
      </c>
      <c r="I14" s="18">
        <v>117.68864000346881</v>
      </c>
      <c r="J14" s="18">
        <v>102.10109337187174</v>
      </c>
      <c r="K14" s="18">
        <v>95.359615290563994</v>
      </c>
      <c r="L14" s="18">
        <v>91.569537647377302</v>
      </c>
    </row>
    <row r="15" spans="1:12" x14ac:dyDescent="0.25">
      <c r="A15" s="14" t="s">
        <v>146</v>
      </c>
      <c r="B15" s="19">
        <v>220</v>
      </c>
      <c r="C15" s="19">
        <v>197.04260556429108</v>
      </c>
      <c r="D15" s="19">
        <v>160.44383389168053</v>
      </c>
      <c r="E15" s="19">
        <v>130.08390778062773</v>
      </c>
      <c r="F15" s="19">
        <v>130.48360555491422</v>
      </c>
      <c r="G15" s="19">
        <v>122.63211400558322</v>
      </c>
      <c r="H15" s="19">
        <v>122.83596965290218</v>
      </c>
      <c r="I15" s="19">
        <v>109.61153216923023</v>
      </c>
      <c r="J15" s="19">
        <v>102.27748482708967</v>
      </c>
      <c r="K15" s="19">
        <v>88.684447225984812</v>
      </c>
      <c r="L15" s="19">
        <v>82.783822875184029</v>
      </c>
    </row>
    <row r="16" spans="1:12" x14ac:dyDescent="0.25">
      <c r="A16" s="13" t="s">
        <v>147</v>
      </c>
      <c r="B16" s="18">
        <v>198</v>
      </c>
      <c r="C16" s="18">
        <v>194.69268631517826</v>
      </c>
      <c r="D16" s="18">
        <v>174.27415934666337</v>
      </c>
      <c r="E16" s="18">
        <v>141.74701782607917</v>
      </c>
      <c r="F16" s="18">
        <v>114.89650254936433</v>
      </c>
      <c r="G16" s="18">
        <v>115.10376976148478</v>
      </c>
      <c r="H16" s="18">
        <v>108.01772382219212</v>
      </c>
      <c r="I16" s="18">
        <v>108.09803283079404</v>
      </c>
      <c r="J16" s="18">
        <v>96.275693968216089</v>
      </c>
      <c r="K16" s="18">
        <v>89.768066447380107</v>
      </c>
      <c r="L16" s="18">
        <v>77.738357094691082</v>
      </c>
    </row>
    <row r="17" spans="1:12" x14ac:dyDescent="0.25">
      <c r="A17" s="14" t="s">
        <v>148</v>
      </c>
      <c r="B17" s="19">
        <v>232</v>
      </c>
      <c r="C17" s="19">
        <v>180.94459970446167</v>
      </c>
      <c r="D17" s="19">
        <v>177.82290580883597</v>
      </c>
      <c r="E17" s="19">
        <v>158.93435072837249</v>
      </c>
      <c r="F17" s="19">
        <v>129.1582276283886</v>
      </c>
      <c r="G17" s="19">
        <v>104.46035652279367</v>
      </c>
      <c r="H17" s="19">
        <v>104.55616498673075</v>
      </c>
      <c r="I17" s="19">
        <v>98.050152632949334</v>
      </c>
      <c r="J17" s="19">
        <v>97.961346507710957</v>
      </c>
      <c r="K17" s="19">
        <v>87.21647007596593</v>
      </c>
      <c r="L17" s="19">
        <v>81.141893525656883</v>
      </c>
    </row>
    <row r="18" spans="1:12" x14ac:dyDescent="0.25">
      <c r="A18" s="13" t="s">
        <v>149</v>
      </c>
      <c r="B18" s="18">
        <v>273</v>
      </c>
      <c r="C18" s="18">
        <v>212.13844049370812</v>
      </c>
      <c r="D18" s="18">
        <v>165.2608727160443</v>
      </c>
      <c r="E18" s="18">
        <v>162.28916814524047</v>
      </c>
      <c r="F18" s="18">
        <v>144.90270588799547</v>
      </c>
      <c r="G18" s="18">
        <v>117.65658190610455</v>
      </c>
      <c r="H18" s="18">
        <v>95.040686168345871</v>
      </c>
      <c r="I18" s="18">
        <v>95.046993289700765</v>
      </c>
      <c r="J18" s="18">
        <v>89.061386105674089</v>
      </c>
      <c r="K18" s="18">
        <v>88.885051351487505</v>
      </c>
      <c r="L18" s="18">
        <v>79.080274668647633</v>
      </c>
    </row>
    <row r="19" spans="1:12" x14ac:dyDescent="0.25">
      <c r="A19" s="14" t="s">
        <v>150</v>
      </c>
      <c r="B19" s="19">
        <v>239</v>
      </c>
      <c r="C19" s="19">
        <v>251.01917001233323</v>
      </c>
      <c r="D19" s="19">
        <v>195.55606511132112</v>
      </c>
      <c r="E19" s="19">
        <v>152.88272967477215</v>
      </c>
      <c r="F19" s="19">
        <v>150.45424330233516</v>
      </c>
      <c r="G19" s="19">
        <v>134.68421310149071</v>
      </c>
      <c r="H19" s="19">
        <v>109.56397299341242</v>
      </c>
      <c r="I19" s="19">
        <v>88.739581477773243</v>
      </c>
      <c r="J19" s="19">
        <v>88.873731666119781</v>
      </c>
      <c r="K19" s="19">
        <v>83.36938653255325</v>
      </c>
      <c r="L19" s="19">
        <v>83.340190745350696</v>
      </c>
    </row>
    <row r="20" spans="1:12" x14ac:dyDescent="0.25">
      <c r="A20" s="13" t="s">
        <v>151</v>
      </c>
      <c r="B20" s="18">
        <v>212</v>
      </c>
      <c r="C20" s="18">
        <v>219.30313326871249</v>
      </c>
      <c r="D20" s="18">
        <v>231.41996915879957</v>
      </c>
      <c r="E20" s="18">
        <v>181.05827058574363</v>
      </c>
      <c r="F20" s="18">
        <v>142.12712899413657</v>
      </c>
      <c r="G20" s="18">
        <v>140.34461447355957</v>
      </c>
      <c r="H20" s="18">
        <v>126.03297211760633</v>
      </c>
      <c r="I20" s="18">
        <v>102.80504547132597</v>
      </c>
      <c r="J20" s="18">
        <v>83.485111900231146</v>
      </c>
      <c r="K20" s="18">
        <v>83.78987139116532</v>
      </c>
      <c r="L20" s="18">
        <v>78.746349102558085</v>
      </c>
    </row>
    <row r="21" spans="1:12" x14ac:dyDescent="0.25">
      <c r="A21" s="14" t="s">
        <v>152</v>
      </c>
      <c r="B21" s="19">
        <v>165</v>
      </c>
      <c r="C21" s="19">
        <v>192.96555749259588</v>
      </c>
      <c r="D21" s="19">
        <v>200.72170861253687</v>
      </c>
      <c r="E21" s="19">
        <v>212.94827400665963</v>
      </c>
      <c r="F21" s="19">
        <v>167.39370560401392</v>
      </c>
      <c r="G21" s="19">
        <v>131.9071995915989</v>
      </c>
      <c r="H21" s="19">
        <v>130.7505015604543</v>
      </c>
      <c r="I21" s="19">
        <v>117.79641420044923</v>
      </c>
      <c r="J21" s="19">
        <v>96.380811115551325</v>
      </c>
      <c r="K21" s="19">
        <v>78.460079367304601</v>
      </c>
      <c r="L21" s="19">
        <v>78.944622193133114</v>
      </c>
    </row>
    <row r="22" spans="1:12" x14ac:dyDescent="0.25">
      <c r="A22" s="13" t="s">
        <v>153</v>
      </c>
      <c r="B22" s="18">
        <v>126</v>
      </c>
      <c r="C22" s="18">
        <v>150.98875972651288</v>
      </c>
      <c r="D22" s="18">
        <v>177.80350838372641</v>
      </c>
      <c r="E22" s="18">
        <v>186.02574916233993</v>
      </c>
      <c r="F22" s="18">
        <v>198.6162498682969</v>
      </c>
      <c r="G22" s="18">
        <v>156.93416027336201</v>
      </c>
      <c r="H22" s="18">
        <v>124.03863191450796</v>
      </c>
      <c r="I22" s="18">
        <v>123.4268504423471</v>
      </c>
      <c r="J22" s="18">
        <v>111.48714725399759</v>
      </c>
      <c r="K22" s="18">
        <v>91.474276118440059</v>
      </c>
      <c r="L22" s="18">
        <v>74.564405791629696</v>
      </c>
    </row>
    <row r="23" spans="1:12" x14ac:dyDescent="0.25">
      <c r="A23" s="14" t="s">
        <v>154</v>
      </c>
      <c r="B23" s="19">
        <v>110</v>
      </c>
      <c r="C23" s="19">
        <v>114.62905047837765</v>
      </c>
      <c r="D23" s="19">
        <v>137.90864942505507</v>
      </c>
      <c r="E23" s="19">
        <v>163.01688412198885</v>
      </c>
      <c r="F23" s="19">
        <v>171.16047403292472</v>
      </c>
      <c r="G23" s="19">
        <v>183.41447796590694</v>
      </c>
      <c r="H23" s="19">
        <v>145.40942367743443</v>
      </c>
      <c r="I23" s="19">
        <v>115.25511191488849</v>
      </c>
      <c r="J23" s="19">
        <v>115.02780485920003</v>
      </c>
      <c r="K23" s="19">
        <v>104.17380424652706</v>
      </c>
      <c r="L23" s="19">
        <v>85.697106358345906</v>
      </c>
    </row>
    <row r="24" spans="1:12" x14ac:dyDescent="0.25">
      <c r="A24" s="13" t="s">
        <v>155</v>
      </c>
      <c r="B24" s="18">
        <v>71</v>
      </c>
      <c r="C24" s="18">
        <v>74.797039360387998</v>
      </c>
      <c r="D24" s="18">
        <v>79.718310595708232</v>
      </c>
      <c r="E24" s="18">
        <v>97.742952288019978</v>
      </c>
      <c r="F24" s="18">
        <v>117.65787428206662</v>
      </c>
      <c r="G24" s="18">
        <v>125.63700367954729</v>
      </c>
      <c r="H24" s="18">
        <v>137.09156824708174</v>
      </c>
      <c r="I24" s="18">
        <v>110.47143758478474</v>
      </c>
      <c r="J24" s="18">
        <v>88.709830211316898</v>
      </c>
      <c r="K24" s="18">
        <v>89.8116410250949</v>
      </c>
      <c r="L24" s="18">
        <v>82.342199953403082</v>
      </c>
    </row>
    <row r="25" spans="1:12" x14ac:dyDescent="0.25">
      <c r="A25" s="14" t="s">
        <v>233</v>
      </c>
      <c r="B25" s="19">
        <v>43.417489479344198</v>
      </c>
      <c r="C25" s="19">
        <v>41.899018786292729</v>
      </c>
      <c r="D25" s="19">
        <v>46.214172154794852</v>
      </c>
      <c r="E25" s="19">
        <v>51.633818362856147</v>
      </c>
      <c r="F25" s="19">
        <v>65.653122105721792</v>
      </c>
      <c r="G25" s="19">
        <v>81.744268624044935</v>
      </c>
      <c r="H25" s="19">
        <v>89.936735300486049</v>
      </c>
      <c r="I25" s="19">
        <v>101.38209702902333</v>
      </c>
      <c r="J25" s="19">
        <v>83.978847540214417</v>
      </c>
      <c r="K25" s="19">
        <v>68.759357470032455</v>
      </c>
      <c r="L25" s="19">
        <v>71.185274215947601</v>
      </c>
    </row>
    <row r="26" spans="1:12" x14ac:dyDescent="0.25">
      <c r="A26" s="13" t="s">
        <v>234</v>
      </c>
      <c r="B26" s="18">
        <v>24.898394808687566</v>
      </c>
      <c r="C26" s="18">
        <v>17.437516510932021</v>
      </c>
      <c r="D26" s="18">
        <v>17.215694430309501</v>
      </c>
      <c r="E26" s="18">
        <v>18.594156847915944</v>
      </c>
      <c r="F26" s="18">
        <v>21.758423691503978</v>
      </c>
      <c r="G26" s="18">
        <v>27.125764351999752</v>
      </c>
      <c r="H26" s="18">
        <v>33.606213940936115</v>
      </c>
      <c r="I26" s="18">
        <v>36.676145466806133</v>
      </c>
      <c r="J26" s="18">
        <v>43.542202364989834</v>
      </c>
      <c r="K26" s="18">
        <v>37.113586656927687</v>
      </c>
      <c r="L26" s="18">
        <v>29.617043489169355</v>
      </c>
    </row>
    <row r="27" spans="1:12" x14ac:dyDescent="0.25">
      <c r="A27" s="14" t="s">
        <v>235</v>
      </c>
      <c r="B27" s="19">
        <v>9.614554008282914</v>
      </c>
      <c r="C27" s="19">
        <v>10.099402744821399</v>
      </c>
      <c r="D27" s="19">
        <v>7.2152052946739147</v>
      </c>
      <c r="E27" s="19">
        <v>7.2712734650784459</v>
      </c>
      <c r="F27" s="19">
        <v>7.7182061097453811</v>
      </c>
      <c r="G27" s="19">
        <v>9.4119020666499189</v>
      </c>
      <c r="H27" s="19">
        <v>11.542815522331072</v>
      </c>
      <c r="I27" s="19">
        <v>14.238619644122103</v>
      </c>
      <c r="J27" s="19">
        <v>15.416072873512764</v>
      </c>
      <c r="K27" s="19">
        <v>19.214937360452684</v>
      </c>
      <c r="L27" s="19">
        <v>16.811453609557908</v>
      </c>
    </row>
    <row r="28" spans="1:12" x14ac:dyDescent="0.25">
      <c r="A28" s="17" t="s">
        <v>236</v>
      </c>
      <c r="B28" s="18">
        <v>2.0695617036853058</v>
      </c>
      <c r="C28" s="18">
        <v>3.9504317930946069</v>
      </c>
      <c r="D28" s="18">
        <v>4.214086571519382</v>
      </c>
      <c r="E28" s="18">
        <v>3.0653472499259227</v>
      </c>
      <c r="F28" s="18">
        <v>3.1468561873432859</v>
      </c>
      <c r="G28" s="18">
        <v>3.2956222940245183</v>
      </c>
      <c r="H28" s="18">
        <v>4.1670537030988566</v>
      </c>
      <c r="I28" s="18">
        <v>5.0454978762998444</v>
      </c>
      <c r="J28" s="18">
        <v>6.2038409384351745</v>
      </c>
      <c r="K28" s="18">
        <v>6.6689162708523559</v>
      </c>
      <c r="L28" s="18">
        <v>8.6926682217103135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1127.8</v>
      </c>
      <c r="C30" s="18">
        <f t="shared" ref="C30:L30" si="0">SUM(C7:C10)</f>
        <v>1062.3986065977037</v>
      </c>
      <c r="D30" s="18">
        <f t="shared" si="0"/>
        <v>972.17937650420754</v>
      </c>
      <c r="E30" s="18">
        <f t="shared" si="0"/>
        <v>883.17803129858737</v>
      </c>
      <c r="F30" s="18">
        <f t="shared" si="0"/>
        <v>814.56726253141846</v>
      </c>
      <c r="G30" s="18">
        <f t="shared" si="0"/>
        <v>768.62037371609836</v>
      </c>
      <c r="H30" s="18">
        <f t="shared" si="0"/>
        <v>739.7383079285479</v>
      </c>
      <c r="I30" s="18">
        <f t="shared" si="0"/>
        <v>709.19806319048121</v>
      </c>
      <c r="J30" s="18">
        <f t="shared" si="0"/>
        <v>674.8253728851405</v>
      </c>
      <c r="K30" s="18">
        <f t="shared" si="0"/>
        <v>637.46560058365139</v>
      </c>
      <c r="L30" s="18">
        <f t="shared" si="0"/>
        <v>605.62029816219547</v>
      </c>
    </row>
    <row r="31" spans="1:12" x14ac:dyDescent="0.25">
      <c r="A31" s="16" t="s">
        <v>242</v>
      </c>
      <c r="B31" s="19">
        <f>SUM(B11:B12)</f>
        <v>387.2</v>
      </c>
      <c r="C31" s="19">
        <f t="shared" ref="C31:L31" si="1">SUM(C11:C12)</f>
        <v>380.93215684138204</v>
      </c>
      <c r="D31" s="19">
        <f t="shared" si="1"/>
        <v>365.48086883408746</v>
      </c>
      <c r="E31" s="19">
        <f t="shared" si="1"/>
        <v>353.96479608756715</v>
      </c>
      <c r="F31" s="19">
        <f t="shared" si="1"/>
        <v>320.52629527416332</v>
      </c>
      <c r="G31" s="19">
        <f t="shared" si="1"/>
        <v>292.78541124567886</v>
      </c>
      <c r="H31" s="19">
        <f t="shared" si="1"/>
        <v>259.58771946073858</v>
      </c>
      <c r="I31" s="19">
        <f t="shared" si="1"/>
        <v>244.56484517643486</v>
      </c>
      <c r="J31" s="19">
        <f t="shared" si="1"/>
        <v>236.49607973388009</v>
      </c>
      <c r="K31" s="19">
        <f t="shared" si="1"/>
        <v>230.48698996401845</v>
      </c>
      <c r="L31" s="19">
        <f t="shared" si="1"/>
        <v>219.17967302975322</v>
      </c>
    </row>
    <row r="32" spans="1:12" x14ac:dyDescent="0.25">
      <c r="A32" s="11" t="s">
        <v>243</v>
      </c>
      <c r="B32" s="18">
        <f>SUM(B13:B20)</f>
        <v>1848</v>
      </c>
      <c r="C32" s="18">
        <f t="shared" ref="C32:L32" si="2">SUM(C13:C20)</f>
        <v>1640.0760563776089</v>
      </c>
      <c r="D32" s="18">
        <f t="shared" si="2"/>
        <v>1455.7057027433061</v>
      </c>
      <c r="E32" s="18">
        <f t="shared" si="2"/>
        <v>1266.4872047181766</v>
      </c>
      <c r="F32" s="18">
        <f t="shared" si="2"/>
        <v>1142.8383790054304</v>
      </c>
      <c r="G32" s="18">
        <f t="shared" si="2"/>
        <v>1045.8235243147121</v>
      </c>
      <c r="H32" s="18">
        <f t="shared" si="2"/>
        <v>950.37744259162901</v>
      </c>
      <c r="I32" s="18">
        <f t="shared" si="2"/>
        <v>857.32252717116808</v>
      </c>
      <c r="J32" s="18">
        <f t="shared" si="2"/>
        <v>788.2218665119434</v>
      </c>
      <c r="K32" s="18">
        <f t="shared" si="2"/>
        <v>740.13409181087536</v>
      </c>
      <c r="L32" s="18">
        <f t="shared" si="2"/>
        <v>695.12767079342882</v>
      </c>
    </row>
    <row r="33" spans="1:12" x14ac:dyDescent="0.25">
      <c r="A33" s="16" t="s">
        <v>157</v>
      </c>
      <c r="B33" s="19">
        <f>SUM(B21:B28)</f>
        <v>552</v>
      </c>
      <c r="C33" s="19">
        <f t="shared" ref="C33:L33" si="3">SUM(C21:C28)</f>
        <v>606.76677689301516</v>
      </c>
      <c r="D33" s="19">
        <f t="shared" si="3"/>
        <v>671.01133546832421</v>
      </c>
      <c r="E33" s="19">
        <f t="shared" si="3"/>
        <v>740.2984555047849</v>
      </c>
      <c r="F33" s="19">
        <f t="shared" si="3"/>
        <v>753.10491188161654</v>
      </c>
      <c r="G33" s="19">
        <f t="shared" si="3"/>
        <v>719.47039884713422</v>
      </c>
      <c r="H33" s="19">
        <f t="shared" si="3"/>
        <v>676.54294386633057</v>
      </c>
      <c r="I33" s="19">
        <f t="shared" si="3"/>
        <v>624.29217415872085</v>
      </c>
      <c r="J33" s="19">
        <f t="shared" si="3"/>
        <v>560.74655715721804</v>
      </c>
      <c r="K33" s="19">
        <f t="shared" si="3"/>
        <v>495.67659851563178</v>
      </c>
      <c r="L33" s="19">
        <f t="shared" si="3"/>
        <v>447.85477383289708</v>
      </c>
    </row>
    <row r="34" spans="1:12" x14ac:dyDescent="0.25">
      <c r="A34" s="24" t="s">
        <v>156</v>
      </c>
      <c r="B34" s="25">
        <f>SUM(B25:B28)</f>
        <v>79.999999999999986</v>
      </c>
      <c r="C34" s="25">
        <f t="shared" ref="C34:L34" si="4">SUM(C25:C28)</f>
        <v>73.386369835140755</v>
      </c>
      <c r="D34" s="25">
        <f t="shared" si="4"/>
        <v>74.85915845129766</v>
      </c>
      <c r="E34" s="25">
        <f t="shared" si="4"/>
        <v>80.564595925776459</v>
      </c>
      <c r="F34" s="25">
        <f t="shared" si="4"/>
        <v>98.27660809431444</v>
      </c>
      <c r="G34" s="25">
        <f t="shared" si="4"/>
        <v>121.57755733671911</v>
      </c>
      <c r="H34" s="25">
        <f t="shared" si="4"/>
        <v>139.25281846685209</v>
      </c>
      <c r="I34" s="25">
        <f t="shared" si="4"/>
        <v>157.3423600162514</v>
      </c>
      <c r="J34" s="25">
        <f t="shared" si="4"/>
        <v>149.1409637171522</v>
      </c>
      <c r="K34" s="25">
        <f t="shared" si="4"/>
        <v>131.75679775826518</v>
      </c>
      <c r="L34" s="25">
        <f t="shared" si="4"/>
        <v>126.30643953638517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1969</v>
      </c>
      <c r="C39" s="18">
        <v>1852.9711483276217</v>
      </c>
      <c r="D39" s="18">
        <v>1736.6160933829251</v>
      </c>
      <c r="E39" s="18">
        <v>1622.2359292418228</v>
      </c>
      <c r="F39" s="18">
        <v>1516.388842413066</v>
      </c>
      <c r="G39" s="18">
        <v>1415.1205142123201</v>
      </c>
      <c r="H39" s="18">
        <v>1313.5270087487886</v>
      </c>
      <c r="I39" s="18">
        <v>1211.9783380337419</v>
      </c>
      <c r="J39" s="18">
        <v>1125.0596034209054</v>
      </c>
      <c r="K39" s="18">
        <v>1053.064199740681</v>
      </c>
      <c r="L39" s="18">
        <v>986.70558990309064</v>
      </c>
    </row>
    <row r="40" spans="1:12" x14ac:dyDescent="0.25">
      <c r="A40" s="14" t="s">
        <v>140</v>
      </c>
      <c r="B40" s="19">
        <v>149</v>
      </c>
      <c r="C40" s="19">
        <v>150.21934629728074</v>
      </c>
      <c r="D40" s="19">
        <v>130.11451818854877</v>
      </c>
      <c r="E40" s="19">
        <v>121.49919093072096</v>
      </c>
      <c r="F40" s="19">
        <v>116.69583088975695</v>
      </c>
      <c r="G40" s="19">
        <v>114.46552456882236</v>
      </c>
      <c r="H40" s="19">
        <v>109.66528190057709</v>
      </c>
      <c r="I40" s="19">
        <v>102.22725170294157</v>
      </c>
      <c r="J40" s="19">
        <v>96.229116578651741</v>
      </c>
      <c r="K40" s="19">
        <v>91.062335124617618</v>
      </c>
      <c r="L40" s="19">
        <v>88.123646074040906</v>
      </c>
    </row>
    <row r="41" spans="1:12" x14ac:dyDescent="0.25">
      <c r="A41" s="13" t="s">
        <v>141</v>
      </c>
      <c r="B41" s="18">
        <v>173</v>
      </c>
      <c r="C41" s="18">
        <v>136.87895134704411</v>
      </c>
      <c r="D41" s="18">
        <v>138.45955522984215</v>
      </c>
      <c r="E41" s="18">
        <v>120.14388508095973</v>
      </c>
      <c r="F41" s="18">
        <v>112.36192171726327</v>
      </c>
      <c r="G41" s="18">
        <v>108.06206604570156</v>
      </c>
      <c r="H41" s="18">
        <v>106.11544264255083</v>
      </c>
      <c r="I41" s="18">
        <v>101.76256409179969</v>
      </c>
      <c r="J41" s="18">
        <v>94.937912608944728</v>
      </c>
      <c r="K41" s="18">
        <v>89.429819590072753</v>
      </c>
      <c r="L41" s="18">
        <v>84.678939687021085</v>
      </c>
    </row>
    <row r="42" spans="1:12" x14ac:dyDescent="0.25">
      <c r="A42" s="14" t="s">
        <v>142</v>
      </c>
      <c r="B42" s="19">
        <v>157</v>
      </c>
      <c r="C42" s="19">
        <v>162.32984627125177</v>
      </c>
      <c r="D42" s="19">
        <v>128.48140658364434</v>
      </c>
      <c r="E42" s="19">
        <v>130.04594654022739</v>
      </c>
      <c r="F42" s="19">
        <v>112.88245771067014</v>
      </c>
      <c r="G42" s="19">
        <v>105.59858980843532</v>
      </c>
      <c r="H42" s="19">
        <v>101.57767366880559</v>
      </c>
      <c r="I42" s="19">
        <v>99.762707513402759</v>
      </c>
      <c r="J42" s="19">
        <v>95.681154618913524</v>
      </c>
      <c r="K42" s="19">
        <v>89.27189791200945</v>
      </c>
      <c r="L42" s="19">
        <v>84.097901404864615</v>
      </c>
    </row>
    <row r="43" spans="1:12" x14ac:dyDescent="0.25">
      <c r="A43" s="13" t="s">
        <v>240</v>
      </c>
      <c r="B43" s="18">
        <v>100.8</v>
      </c>
      <c r="C43" s="18">
        <v>88.905281611858214</v>
      </c>
      <c r="D43" s="18">
        <v>91.991143999768624</v>
      </c>
      <c r="E43" s="18">
        <v>72.829418161355704</v>
      </c>
      <c r="F43" s="18">
        <v>73.757060936096337</v>
      </c>
      <c r="G43" s="18">
        <v>64.042442944692624</v>
      </c>
      <c r="H43" s="18">
        <v>59.924448442719203</v>
      </c>
      <c r="I43" s="18">
        <v>57.653399296768789</v>
      </c>
      <c r="J43" s="18">
        <v>56.631367803160323</v>
      </c>
      <c r="K43" s="18">
        <v>54.320439623255616</v>
      </c>
      <c r="L43" s="18">
        <v>50.686085703930203</v>
      </c>
    </row>
    <row r="44" spans="1:12" x14ac:dyDescent="0.25">
      <c r="A44" s="14" t="s">
        <v>241</v>
      </c>
      <c r="B44" s="19">
        <v>67.2</v>
      </c>
      <c r="C44" s="19">
        <v>59.558282311141078</v>
      </c>
      <c r="D44" s="19">
        <v>61.659926695669562</v>
      </c>
      <c r="E44" s="19">
        <v>48.805941076157076</v>
      </c>
      <c r="F44" s="19">
        <v>49.447730597963364</v>
      </c>
      <c r="G44" s="19">
        <v>42.936720705197722</v>
      </c>
      <c r="H44" s="19">
        <v>40.185802946092167</v>
      </c>
      <c r="I44" s="19">
        <v>38.667566438932795</v>
      </c>
      <c r="J44" s="19">
        <v>37.985284979278887</v>
      </c>
      <c r="K44" s="19">
        <v>36.436559964387243</v>
      </c>
      <c r="L44" s="19">
        <v>33.999731678379796</v>
      </c>
    </row>
    <row r="45" spans="1:12" x14ac:dyDescent="0.25">
      <c r="A45" s="13" t="s">
        <v>143</v>
      </c>
      <c r="B45" s="18">
        <v>153</v>
      </c>
      <c r="C45" s="18">
        <v>148.05764920408424</v>
      </c>
      <c r="D45" s="18">
        <v>130.48837333527328</v>
      </c>
      <c r="E45" s="18">
        <v>134.9722262676346</v>
      </c>
      <c r="F45" s="18">
        <v>106.32961953919221</v>
      </c>
      <c r="G45" s="18">
        <v>107.78825334902047</v>
      </c>
      <c r="H45" s="18">
        <v>93.439160928211535</v>
      </c>
      <c r="I45" s="18">
        <v>87.290669090433951</v>
      </c>
      <c r="J45" s="18">
        <v>83.835181498501598</v>
      </c>
      <c r="K45" s="18">
        <v>82.19181847581774</v>
      </c>
      <c r="L45" s="18">
        <v>78.676130669640671</v>
      </c>
    </row>
    <row r="46" spans="1:12" x14ac:dyDescent="0.25">
      <c r="A46" s="14" t="s">
        <v>144</v>
      </c>
      <c r="B46" s="19">
        <v>126</v>
      </c>
      <c r="C46" s="19">
        <v>114.96894357905906</v>
      </c>
      <c r="D46" s="19">
        <v>111.06816553656364</v>
      </c>
      <c r="E46" s="19">
        <v>97.611040643256928</v>
      </c>
      <c r="F46" s="19">
        <v>101.03734213195395</v>
      </c>
      <c r="G46" s="19">
        <v>79.156239340446632</v>
      </c>
      <c r="H46" s="19">
        <v>80.475042801203955</v>
      </c>
      <c r="I46" s="19">
        <v>69.723830299854612</v>
      </c>
      <c r="J46" s="19">
        <v>65.102461765614947</v>
      </c>
      <c r="K46" s="19">
        <v>62.492614042381973</v>
      </c>
      <c r="L46" s="19">
        <v>61.23241221382785</v>
      </c>
    </row>
    <row r="47" spans="1:12" x14ac:dyDescent="0.25">
      <c r="A47" s="13" t="s">
        <v>145</v>
      </c>
      <c r="B47" s="18">
        <v>119</v>
      </c>
      <c r="C47" s="18">
        <v>94.12257508014639</v>
      </c>
      <c r="D47" s="18">
        <v>86.095859301146305</v>
      </c>
      <c r="E47" s="18">
        <v>83.149975053831426</v>
      </c>
      <c r="F47" s="18">
        <v>73.015364726269567</v>
      </c>
      <c r="G47" s="18">
        <v>75.647766236242063</v>
      </c>
      <c r="H47" s="18">
        <v>59.148220913968423</v>
      </c>
      <c r="I47" s="18">
        <v>60.247910707995992</v>
      </c>
      <c r="J47" s="18">
        <v>52.215770100668323</v>
      </c>
      <c r="K47" s="18">
        <v>48.771070720712352</v>
      </c>
      <c r="L47" s="18">
        <v>46.831106447411933</v>
      </c>
    </row>
    <row r="48" spans="1:12" x14ac:dyDescent="0.25">
      <c r="A48" s="14" t="s">
        <v>146</v>
      </c>
      <c r="B48" s="19">
        <v>109</v>
      </c>
      <c r="C48" s="19">
        <v>103.21564701935462</v>
      </c>
      <c r="D48" s="19">
        <v>81.547597431191065</v>
      </c>
      <c r="E48" s="19">
        <v>74.716115630166811</v>
      </c>
      <c r="F48" s="19">
        <v>72.070233441853418</v>
      </c>
      <c r="G48" s="19">
        <v>63.163324235301978</v>
      </c>
      <c r="H48" s="19">
        <v>65.444717470266056</v>
      </c>
      <c r="I48" s="19">
        <v>50.983879607172227</v>
      </c>
      <c r="J48" s="19">
        <v>52.001890936173524</v>
      </c>
      <c r="K48" s="19">
        <v>45.03629184215427</v>
      </c>
      <c r="L48" s="19">
        <v>42.034722390365438</v>
      </c>
    </row>
    <row r="49" spans="1:12" x14ac:dyDescent="0.25">
      <c r="A49" s="13" t="s">
        <v>147</v>
      </c>
      <c r="B49" s="18">
        <v>104</v>
      </c>
      <c r="C49" s="18">
        <v>96.616930594853599</v>
      </c>
      <c r="D49" s="18">
        <v>91.519106453351498</v>
      </c>
      <c r="E49" s="18">
        <v>72.174299586946631</v>
      </c>
      <c r="F49" s="18">
        <v>66.260554974078772</v>
      </c>
      <c r="G49" s="18">
        <v>63.783231389297718</v>
      </c>
      <c r="H49" s="18">
        <v>55.726488216264499</v>
      </c>
      <c r="I49" s="18">
        <v>57.724563947753587</v>
      </c>
      <c r="J49" s="18">
        <v>44.709471942416357</v>
      </c>
      <c r="K49" s="18">
        <v>45.676212667129796</v>
      </c>
      <c r="L49" s="18">
        <v>39.498057418585162</v>
      </c>
    </row>
    <row r="50" spans="1:12" x14ac:dyDescent="0.25">
      <c r="A50" s="14" t="s">
        <v>148</v>
      </c>
      <c r="B50" s="19">
        <v>104</v>
      </c>
      <c r="C50" s="19">
        <v>94.118293580715076</v>
      </c>
      <c r="D50" s="19">
        <v>87.219009217362284</v>
      </c>
      <c r="E50" s="19">
        <v>82.629080447846192</v>
      </c>
      <c r="F50" s="19">
        <v>65.028656533337326</v>
      </c>
      <c r="G50" s="19">
        <v>59.813070009100571</v>
      </c>
      <c r="H50" s="19">
        <v>57.442986579464403</v>
      </c>
      <c r="I50" s="19">
        <v>50.011674895136252</v>
      </c>
      <c r="J50" s="19">
        <v>51.779287033756361</v>
      </c>
      <c r="K50" s="19">
        <v>39.843917468819605</v>
      </c>
      <c r="L50" s="19">
        <v>40.76712877681328</v>
      </c>
    </row>
    <row r="51" spans="1:12" x14ac:dyDescent="0.25">
      <c r="A51" s="13" t="s">
        <v>149</v>
      </c>
      <c r="B51" s="18">
        <v>131</v>
      </c>
      <c r="C51" s="18">
        <v>93.597119537875614</v>
      </c>
      <c r="D51" s="18">
        <v>85.25034343721498</v>
      </c>
      <c r="E51" s="18">
        <v>78.690911420363022</v>
      </c>
      <c r="F51" s="18">
        <v>74.688636331122765</v>
      </c>
      <c r="G51" s="18">
        <v>58.620768149093912</v>
      </c>
      <c r="H51" s="18">
        <v>54.205604611070179</v>
      </c>
      <c r="I51" s="18">
        <v>51.90103363531464</v>
      </c>
      <c r="J51" s="18">
        <v>44.96128354166121</v>
      </c>
      <c r="K51" s="18">
        <v>46.587112321947139</v>
      </c>
      <c r="L51" s="18">
        <v>35.495296351392049</v>
      </c>
    </row>
    <row r="52" spans="1:12" x14ac:dyDescent="0.25">
      <c r="A52" s="14" t="s">
        <v>150</v>
      </c>
      <c r="B52" s="19">
        <v>132</v>
      </c>
      <c r="C52" s="19">
        <v>120.11721199483085</v>
      </c>
      <c r="D52" s="19">
        <v>85.846418407700341</v>
      </c>
      <c r="E52" s="19">
        <v>78.922692431813601</v>
      </c>
      <c r="F52" s="19">
        <v>72.918973837537465</v>
      </c>
      <c r="G52" s="19">
        <v>69.523774612092666</v>
      </c>
      <c r="H52" s="19">
        <v>54.650180098207585</v>
      </c>
      <c r="I52" s="19">
        <v>50.798985181256683</v>
      </c>
      <c r="J52" s="19">
        <v>48.685755251138751</v>
      </c>
      <c r="K52" s="19">
        <v>42.186381114737955</v>
      </c>
      <c r="L52" s="19">
        <v>43.813870385903222</v>
      </c>
    </row>
    <row r="53" spans="1:12" x14ac:dyDescent="0.25">
      <c r="A53" s="13" t="s">
        <v>151</v>
      </c>
      <c r="B53" s="18">
        <v>109</v>
      </c>
      <c r="C53" s="18">
        <v>120.55235009154366</v>
      </c>
      <c r="D53" s="18">
        <v>109.51747420695024</v>
      </c>
      <c r="E53" s="18">
        <v>78.379785966812818</v>
      </c>
      <c r="F53" s="18">
        <v>72.968580409310292</v>
      </c>
      <c r="G53" s="18">
        <v>67.546400234381849</v>
      </c>
      <c r="H53" s="18">
        <v>64.790803447670356</v>
      </c>
      <c r="I53" s="18">
        <v>51.050148838162507</v>
      </c>
      <c r="J53" s="18">
        <v>47.756146412712773</v>
      </c>
      <c r="K53" s="18">
        <v>45.837653961202271</v>
      </c>
      <c r="L53" s="18">
        <v>39.745957531104317</v>
      </c>
    </row>
    <row r="54" spans="1:12" x14ac:dyDescent="0.25">
      <c r="A54" s="14" t="s">
        <v>152</v>
      </c>
      <c r="B54" s="19">
        <v>79</v>
      </c>
      <c r="C54" s="19">
        <v>97.842313020993871</v>
      </c>
      <c r="D54" s="19">
        <v>109.41549798545336</v>
      </c>
      <c r="E54" s="19">
        <v>99.11605825619246</v>
      </c>
      <c r="F54" s="19">
        <v>70.997310085095265</v>
      </c>
      <c r="G54" s="19">
        <v>67.071619747592251</v>
      </c>
      <c r="H54" s="19">
        <v>62.196851145714568</v>
      </c>
      <c r="I54" s="19">
        <v>60.071983059562285</v>
      </c>
      <c r="J54" s="19">
        <v>47.449491678849689</v>
      </c>
      <c r="K54" s="19">
        <v>44.722022866422812</v>
      </c>
      <c r="L54" s="19">
        <v>42.991819513978847</v>
      </c>
    </row>
    <row r="55" spans="1:12" x14ac:dyDescent="0.25">
      <c r="A55" s="13" t="s">
        <v>153</v>
      </c>
      <c r="B55" s="18">
        <v>53</v>
      </c>
      <c r="C55" s="18">
        <v>71.232675163405275</v>
      </c>
      <c r="D55" s="18">
        <v>89.244295237789601</v>
      </c>
      <c r="E55" s="18">
        <v>100.79994412057297</v>
      </c>
      <c r="F55" s="18">
        <v>91.258429235563227</v>
      </c>
      <c r="G55" s="18">
        <v>65.505220229210309</v>
      </c>
      <c r="H55" s="18">
        <v>62.563953111530466</v>
      </c>
      <c r="I55" s="18">
        <v>58.13982985437476</v>
      </c>
      <c r="J55" s="18">
        <v>56.43612419759841</v>
      </c>
      <c r="K55" s="18">
        <v>44.674646661704209</v>
      </c>
      <c r="L55" s="18">
        <v>42.306056492551633</v>
      </c>
    </row>
    <row r="56" spans="1:12" x14ac:dyDescent="0.25">
      <c r="A56" s="14" t="s">
        <v>154</v>
      </c>
      <c r="B56" s="19">
        <v>52</v>
      </c>
      <c r="C56" s="19">
        <v>47.020606378816147</v>
      </c>
      <c r="D56" s="19">
        <v>64.196531128923468</v>
      </c>
      <c r="E56" s="19">
        <v>81.179103072298687</v>
      </c>
      <c r="F56" s="19">
        <v>92.530041817030792</v>
      </c>
      <c r="G56" s="19">
        <v>83.162464926163523</v>
      </c>
      <c r="H56" s="19">
        <v>59.523717858228103</v>
      </c>
      <c r="I56" s="19">
        <v>57.775451087125475</v>
      </c>
      <c r="J56" s="19">
        <v>53.654718494871666</v>
      </c>
      <c r="K56" s="19">
        <v>52.448234011747452</v>
      </c>
      <c r="L56" s="19">
        <v>41.562102543341673</v>
      </c>
    </row>
    <row r="57" spans="1:12" x14ac:dyDescent="0.25">
      <c r="A57" s="13" t="s">
        <v>155</v>
      </c>
      <c r="B57" s="18">
        <v>27</v>
      </c>
      <c r="C57" s="18">
        <v>33.850635749869035</v>
      </c>
      <c r="D57" s="18">
        <v>29.205182054535236</v>
      </c>
      <c r="E57" s="18">
        <v>43.487138581625452</v>
      </c>
      <c r="F57" s="18">
        <v>57.631788647756942</v>
      </c>
      <c r="G57" s="18">
        <v>68.675057544433088</v>
      </c>
      <c r="H57" s="18">
        <v>59.28752743055901</v>
      </c>
      <c r="I57" s="18">
        <v>41.679256365879837</v>
      </c>
      <c r="J57" s="18">
        <v>43.924882598949694</v>
      </c>
      <c r="K57" s="18">
        <v>40.590113363991847</v>
      </c>
      <c r="L57" s="18">
        <v>41.021856191803572</v>
      </c>
    </row>
    <row r="58" spans="1:12" x14ac:dyDescent="0.25">
      <c r="A58" s="14" t="s">
        <v>233</v>
      </c>
      <c r="B58" s="19">
        <v>14.081584402679496</v>
      </c>
      <c r="C58" s="19">
        <v>12.086434706224717</v>
      </c>
      <c r="D58" s="19">
        <v>19.005160724675001</v>
      </c>
      <c r="E58" s="19">
        <v>14.832310610405427</v>
      </c>
      <c r="F58" s="19">
        <v>26.788196342612167</v>
      </c>
      <c r="G58" s="19">
        <v>38.725763836211549</v>
      </c>
      <c r="H58" s="19">
        <v>49.584205974119612</v>
      </c>
      <c r="I58" s="19">
        <v>40.652571570400909</v>
      </c>
      <c r="J58" s="19">
        <v>28.036182986877197</v>
      </c>
      <c r="K58" s="19">
        <v>33.276863507509617</v>
      </c>
      <c r="L58" s="19">
        <v>30.744420647342363</v>
      </c>
    </row>
    <row r="59" spans="1:12" x14ac:dyDescent="0.25">
      <c r="A59" s="13" t="s">
        <v>234</v>
      </c>
      <c r="B59" s="18">
        <v>7.1927221641624719</v>
      </c>
      <c r="C59" s="18">
        <v>4.5817307650725585</v>
      </c>
      <c r="D59" s="18">
        <v>3.9998001532451863</v>
      </c>
      <c r="E59" s="18">
        <v>6.3948329937807511</v>
      </c>
      <c r="F59" s="18">
        <v>5.0727484258002695</v>
      </c>
      <c r="G59" s="18">
        <v>9.3093147130785852</v>
      </c>
      <c r="H59" s="18">
        <v>13.670370871630274</v>
      </c>
      <c r="I59" s="18">
        <v>17.774582698502687</v>
      </c>
      <c r="J59" s="18">
        <v>14.794242161883549</v>
      </c>
      <c r="K59" s="18">
        <v>10.354955801073039</v>
      </c>
      <c r="L59" s="18">
        <v>12.470257722328483</v>
      </c>
    </row>
    <row r="60" spans="1:12" x14ac:dyDescent="0.25">
      <c r="A60" s="14" t="s">
        <v>235</v>
      </c>
      <c r="B60" s="19">
        <v>2.3297298223372009</v>
      </c>
      <c r="C60" s="19">
        <v>2.3402988954773902</v>
      </c>
      <c r="D60" s="19">
        <v>1.516245928737546</v>
      </c>
      <c r="E60" s="19">
        <v>1.3458478125519258</v>
      </c>
      <c r="F60" s="19">
        <v>2.1870752207481066</v>
      </c>
      <c r="G60" s="19">
        <v>1.7628589454874737</v>
      </c>
      <c r="H60" s="19">
        <v>3.2862304595657621</v>
      </c>
      <c r="I60" s="19">
        <v>4.9004543443494937</v>
      </c>
      <c r="J60" s="19">
        <v>6.4685079100761307</v>
      </c>
      <c r="K60" s="19">
        <v>5.4641433810151785</v>
      </c>
      <c r="L60" s="19">
        <v>3.8804428642609459</v>
      </c>
    </row>
    <row r="61" spans="1:12" x14ac:dyDescent="0.25">
      <c r="A61" s="17" t="s">
        <v>236</v>
      </c>
      <c r="B61" s="18">
        <v>0.395963610820812</v>
      </c>
      <c r="C61" s="18">
        <v>0.75802512672354228</v>
      </c>
      <c r="D61" s="18">
        <v>0.77448214533844906</v>
      </c>
      <c r="E61" s="18">
        <v>0.51018455630253057</v>
      </c>
      <c r="F61" s="18">
        <v>0.4602888620536314</v>
      </c>
      <c r="G61" s="18">
        <v>0.76004264231604435</v>
      </c>
      <c r="H61" s="18">
        <v>0.62229723036864848</v>
      </c>
      <c r="I61" s="18">
        <v>1.1780238066205566</v>
      </c>
      <c r="J61" s="18">
        <v>1.7833683202060158</v>
      </c>
      <c r="K61" s="18">
        <v>2.3890953179711127</v>
      </c>
      <c r="L61" s="18">
        <v>2.0476471942025887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579.79999999999995</v>
      </c>
      <c r="C63" s="18">
        <f t="shared" ref="C63:L63" si="5">SUM(C40:C43)</f>
        <v>538.33342552743477</v>
      </c>
      <c r="D63" s="18">
        <f t="shared" si="5"/>
        <v>489.04662400180388</v>
      </c>
      <c r="E63" s="18">
        <f t="shared" si="5"/>
        <v>444.51844071326383</v>
      </c>
      <c r="F63" s="18">
        <f t="shared" si="5"/>
        <v>415.69727125378665</v>
      </c>
      <c r="G63" s="18">
        <f t="shared" si="5"/>
        <v>392.16862336765189</v>
      </c>
      <c r="H63" s="18">
        <f t="shared" si="5"/>
        <v>377.2828466546527</v>
      </c>
      <c r="I63" s="18">
        <f t="shared" si="5"/>
        <v>361.4059226049128</v>
      </c>
      <c r="J63" s="18">
        <f t="shared" si="5"/>
        <v>343.47955160967035</v>
      </c>
      <c r="K63" s="18">
        <f t="shared" si="5"/>
        <v>324.08449224995542</v>
      </c>
      <c r="L63" s="18">
        <f t="shared" si="5"/>
        <v>307.58657286985681</v>
      </c>
    </row>
    <row r="64" spans="1:12" x14ac:dyDescent="0.25">
      <c r="A64" s="16" t="s">
        <v>242</v>
      </c>
      <c r="B64" s="19">
        <f>SUM(B44:B45)</f>
        <v>220.2</v>
      </c>
      <c r="C64" s="19">
        <f t="shared" ref="C64:L64" si="6">SUM(C44:C45)</f>
        <v>207.61593151522533</v>
      </c>
      <c r="D64" s="19">
        <f t="shared" si="6"/>
        <v>192.14830003094283</v>
      </c>
      <c r="E64" s="19">
        <f t="shared" si="6"/>
        <v>183.77816734379167</v>
      </c>
      <c r="F64" s="19">
        <f t="shared" si="6"/>
        <v>155.77735013715557</v>
      </c>
      <c r="G64" s="19">
        <f t="shared" si="6"/>
        <v>150.72497405421819</v>
      </c>
      <c r="H64" s="19">
        <f t="shared" si="6"/>
        <v>133.62496387430372</v>
      </c>
      <c r="I64" s="19">
        <f t="shared" si="6"/>
        <v>125.95823552936675</v>
      </c>
      <c r="J64" s="19">
        <f t="shared" si="6"/>
        <v>121.82046647778049</v>
      </c>
      <c r="K64" s="19">
        <f t="shared" si="6"/>
        <v>118.62837844020498</v>
      </c>
      <c r="L64" s="19">
        <f t="shared" si="6"/>
        <v>112.67586234802047</v>
      </c>
    </row>
    <row r="65" spans="1:12" x14ac:dyDescent="0.25">
      <c r="A65" s="11" t="s">
        <v>243</v>
      </c>
      <c r="B65" s="18">
        <f>SUM(B46:B53)</f>
        <v>934</v>
      </c>
      <c r="C65" s="18">
        <f t="shared" ref="C65:L65" si="7">SUM(C46:C53)</f>
        <v>837.30907147837888</v>
      </c>
      <c r="D65" s="18">
        <f t="shared" si="7"/>
        <v>738.06397399148034</v>
      </c>
      <c r="E65" s="18">
        <f t="shared" si="7"/>
        <v>646.27390118103744</v>
      </c>
      <c r="F65" s="18">
        <f t="shared" si="7"/>
        <v>597.98834238546362</v>
      </c>
      <c r="G65" s="18">
        <f t="shared" si="7"/>
        <v>537.2545742059574</v>
      </c>
      <c r="H65" s="18">
        <f t="shared" si="7"/>
        <v>491.88404413811543</v>
      </c>
      <c r="I65" s="18">
        <f t="shared" si="7"/>
        <v>442.44202711264649</v>
      </c>
      <c r="J65" s="18">
        <f t="shared" si="7"/>
        <v>407.21206698414227</v>
      </c>
      <c r="K65" s="18">
        <f t="shared" si="7"/>
        <v>376.43125413908535</v>
      </c>
      <c r="L65" s="18">
        <f t="shared" si="7"/>
        <v>349.41855151540324</v>
      </c>
    </row>
    <row r="66" spans="1:12" x14ac:dyDescent="0.25">
      <c r="A66" s="16" t="s">
        <v>157</v>
      </c>
      <c r="B66" s="19">
        <f>SUM(B54:B61)</f>
        <v>234.99999999999997</v>
      </c>
      <c r="C66" s="19">
        <f t="shared" ref="C66:L66" si="8">SUM(C54:C61)</f>
        <v>269.71271980658264</v>
      </c>
      <c r="D66" s="19">
        <f t="shared" si="8"/>
        <v>317.35719535869782</v>
      </c>
      <c r="E66" s="19">
        <f t="shared" si="8"/>
        <v>347.66542000373028</v>
      </c>
      <c r="F66" s="19">
        <f t="shared" si="8"/>
        <v>346.9258786366604</v>
      </c>
      <c r="G66" s="19">
        <f t="shared" si="8"/>
        <v>334.97234258449288</v>
      </c>
      <c r="H66" s="19">
        <f t="shared" si="8"/>
        <v>310.73515408171647</v>
      </c>
      <c r="I66" s="19">
        <f t="shared" si="8"/>
        <v>282.17215278681601</v>
      </c>
      <c r="J66" s="19">
        <f t="shared" si="8"/>
        <v>252.54751834931238</v>
      </c>
      <c r="K66" s="19">
        <f t="shared" si="8"/>
        <v>233.92007491143528</v>
      </c>
      <c r="L66" s="19">
        <f t="shared" si="8"/>
        <v>217.02460316981012</v>
      </c>
    </row>
    <row r="67" spans="1:12" x14ac:dyDescent="0.25">
      <c r="A67" s="24" t="s">
        <v>156</v>
      </c>
      <c r="B67" s="25">
        <f>SUM(B58:B61)</f>
        <v>23.999999999999979</v>
      </c>
      <c r="C67" s="25">
        <f t="shared" ref="C67:L67" si="9">SUM(C58:C61)</f>
        <v>19.766489493498206</v>
      </c>
      <c r="D67" s="25">
        <f t="shared" si="9"/>
        <v>25.295688951996183</v>
      </c>
      <c r="E67" s="25">
        <f t="shared" si="9"/>
        <v>23.083175973040635</v>
      </c>
      <c r="F67" s="25">
        <f t="shared" si="9"/>
        <v>34.508308851214174</v>
      </c>
      <c r="G67" s="25">
        <f t="shared" si="9"/>
        <v>50.557980137093651</v>
      </c>
      <c r="H67" s="25">
        <f t="shared" si="9"/>
        <v>67.163104535684298</v>
      </c>
      <c r="I67" s="25">
        <f t="shared" si="9"/>
        <v>64.505632419873635</v>
      </c>
      <c r="J67" s="25">
        <f t="shared" si="9"/>
        <v>51.082301379042896</v>
      </c>
      <c r="K67" s="25">
        <f t="shared" si="9"/>
        <v>51.485058007568945</v>
      </c>
      <c r="L67" s="25">
        <f t="shared" si="9"/>
        <v>49.142768428134382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1946</v>
      </c>
      <c r="C72" s="18">
        <v>1837.2024483820887</v>
      </c>
      <c r="D72" s="18">
        <v>1727.7611901670007</v>
      </c>
      <c r="E72" s="18">
        <v>1621.6925583672928</v>
      </c>
      <c r="F72" s="18">
        <v>1514.6480062795622</v>
      </c>
      <c r="G72" s="18">
        <v>1411.5791939113033</v>
      </c>
      <c r="H72" s="18">
        <v>1312.7194050984574</v>
      </c>
      <c r="I72" s="18">
        <v>1223.399271663063</v>
      </c>
      <c r="J72" s="18">
        <v>1135.2302728672769</v>
      </c>
      <c r="K72" s="18">
        <v>1050.6990811334958</v>
      </c>
      <c r="L72" s="18">
        <v>981.0768259151838</v>
      </c>
    </row>
    <row r="73" spans="1:12" x14ac:dyDescent="0.25">
      <c r="A73" s="14" t="s">
        <v>140</v>
      </c>
      <c r="B73" s="19">
        <v>167</v>
      </c>
      <c r="C73" s="19">
        <v>143.76010654559775</v>
      </c>
      <c r="D73" s="19">
        <v>124.70002188986133</v>
      </c>
      <c r="E73" s="19">
        <v>116.37864776482813</v>
      </c>
      <c r="F73" s="19">
        <v>111.72327825751745</v>
      </c>
      <c r="G73" s="19">
        <v>109.75856026483085</v>
      </c>
      <c r="H73" s="19">
        <v>105.3755511829204</v>
      </c>
      <c r="I73" s="19">
        <v>98.523134022055459</v>
      </c>
      <c r="J73" s="19">
        <v>93.046129014279742</v>
      </c>
      <c r="K73" s="19">
        <v>88.165823632075529</v>
      </c>
      <c r="L73" s="19">
        <v>85.40969344295425</v>
      </c>
    </row>
    <row r="74" spans="1:12" x14ac:dyDescent="0.25">
      <c r="A74" s="13" t="s">
        <v>141</v>
      </c>
      <c r="B74" s="18">
        <v>153</v>
      </c>
      <c r="C74" s="18">
        <v>155.22653782713616</v>
      </c>
      <c r="D74" s="18">
        <v>133.74331270546497</v>
      </c>
      <c r="E74" s="18">
        <v>116.19387367757255</v>
      </c>
      <c r="F74" s="18">
        <v>108.58499351943854</v>
      </c>
      <c r="G74" s="18">
        <v>104.36045753158915</v>
      </c>
      <c r="H74" s="18">
        <v>102.62595288881516</v>
      </c>
      <c r="I74" s="18">
        <v>98.610577127790791</v>
      </c>
      <c r="J74" s="18">
        <v>92.264413241992642</v>
      </c>
      <c r="K74" s="18">
        <v>87.188886133300144</v>
      </c>
      <c r="L74" s="18">
        <v>82.658869040933013</v>
      </c>
    </row>
    <row r="75" spans="1:12" x14ac:dyDescent="0.25">
      <c r="A75" s="14" t="s">
        <v>142</v>
      </c>
      <c r="B75" s="19">
        <v>147</v>
      </c>
      <c r="C75" s="19">
        <v>142.23626424801606</v>
      </c>
      <c r="D75" s="19">
        <v>144.46922292503984</v>
      </c>
      <c r="E75" s="19">
        <v>124.52647083160616</v>
      </c>
      <c r="F75" s="19">
        <v>108.23536450689514</v>
      </c>
      <c r="G75" s="19">
        <v>101.18199384641795</v>
      </c>
      <c r="H75" s="19">
        <v>97.270384589579209</v>
      </c>
      <c r="I75" s="19">
        <v>95.672257577037357</v>
      </c>
      <c r="J75" s="19">
        <v>91.942387922857776</v>
      </c>
      <c r="K75" s="19">
        <v>86.034842187315462</v>
      </c>
      <c r="L75" s="19">
        <v>81.308756744529191</v>
      </c>
    </row>
    <row r="76" spans="1:12" x14ac:dyDescent="0.25">
      <c r="A76" s="13" t="s">
        <v>240</v>
      </c>
      <c r="B76" s="18">
        <v>81</v>
      </c>
      <c r="C76" s="18">
        <v>82.842272449519143</v>
      </c>
      <c r="D76" s="18">
        <v>80.220194982037498</v>
      </c>
      <c r="E76" s="18">
        <v>81.560598311316724</v>
      </c>
      <c r="F76" s="18">
        <v>70.326354993780583</v>
      </c>
      <c r="G76" s="18">
        <v>61.150738705608553</v>
      </c>
      <c r="H76" s="18">
        <v>57.183572612580441</v>
      </c>
      <c r="I76" s="18">
        <v>54.98617185868477</v>
      </c>
      <c r="J76" s="18">
        <v>54.092891096339969</v>
      </c>
      <c r="K76" s="18">
        <v>51.991556381004877</v>
      </c>
      <c r="L76" s="18">
        <v>48.656406063922162</v>
      </c>
    </row>
    <row r="77" spans="1:12" x14ac:dyDescent="0.25">
      <c r="A77" s="14" t="s">
        <v>241</v>
      </c>
      <c r="B77" s="19">
        <v>54</v>
      </c>
      <c r="C77" s="19">
        <v>54.271378555338984</v>
      </c>
      <c r="D77" s="19">
        <v>52.416684739219519</v>
      </c>
      <c r="E77" s="19">
        <v>53.316816736257039</v>
      </c>
      <c r="F77" s="19">
        <v>45.826301599874995</v>
      </c>
      <c r="G77" s="19">
        <v>39.780672047137109</v>
      </c>
      <c r="H77" s="19">
        <v>37.137570016280229</v>
      </c>
      <c r="I77" s="19">
        <v>35.650407041095249</v>
      </c>
      <c r="J77" s="19">
        <v>35.012283749677266</v>
      </c>
      <c r="K77" s="19">
        <v>33.594458489627876</v>
      </c>
      <c r="L77" s="19">
        <v>31.384246672144286</v>
      </c>
    </row>
    <row r="78" spans="1:12" x14ac:dyDescent="0.25">
      <c r="A78" s="13" t="s">
        <v>143</v>
      </c>
      <c r="B78" s="18">
        <v>113</v>
      </c>
      <c r="C78" s="18">
        <v>119.04484677081777</v>
      </c>
      <c r="D78" s="18">
        <v>120.91588406392513</v>
      </c>
      <c r="E78" s="18">
        <v>116.86981200751848</v>
      </c>
      <c r="F78" s="18">
        <v>118.92264353713279</v>
      </c>
      <c r="G78" s="18">
        <v>102.27976514432355</v>
      </c>
      <c r="H78" s="18">
        <v>88.825185570154645</v>
      </c>
      <c r="I78" s="18">
        <v>82.956202605972877</v>
      </c>
      <c r="J78" s="18">
        <v>79.663329506422372</v>
      </c>
      <c r="K78" s="18">
        <v>78.264153034185583</v>
      </c>
      <c r="L78" s="18">
        <v>75.119564009588487</v>
      </c>
    </row>
    <row r="79" spans="1:12" x14ac:dyDescent="0.25">
      <c r="A79" s="14" t="s">
        <v>144</v>
      </c>
      <c r="B79" s="19">
        <v>122</v>
      </c>
      <c r="C79" s="19">
        <v>85.872196112294375</v>
      </c>
      <c r="D79" s="19">
        <v>90.511493801258823</v>
      </c>
      <c r="E79" s="19">
        <v>92.013599850390491</v>
      </c>
      <c r="F79" s="19">
        <v>88.876084228305942</v>
      </c>
      <c r="G79" s="19">
        <v>90.57494854124036</v>
      </c>
      <c r="H79" s="19">
        <v>77.804658794801384</v>
      </c>
      <c r="I79" s="19">
        <v>67.558718996071079</v>
      </c>
      <c r="J79" s="19">
        <v>63.083556399415052</v>
      </c>
      <c r="K79" s="19">
        <v>60.568569453392477</v>
      </c>
      <c r="L79" s="19">
        <v>59.494832920135309</v>
      </c>
    </row>
    <row r="80" spans="1:12" x14ac:dyDescent="0.25">
      <c r="A80" s="13" t="s">
        <v>145</v>
      </c>
      <c r="B80" s="18">
        <v>107</v>
      </c>
      <c r="C80" s="18">
        <v>89.971706247424336</v>
      </c>
      <c r="D80" s="18">
        <v>63.252378070992442</v>
      </c>
      <c r="E80" s="18">
        <v>66.717144429862032</v>
      </c>
      <c r="F80" s="18">
        <v>67.887174001766638</v>
      </c>
      <c r="G80" s="18">
        <v>65.562920425766549</v>
      </c>
      <c r="H80" s="18">
        <v>66.902030340465473</v>
      </c>
      <c r="I80" s="18">
        <v>57.440729295472821</v>
      </c>
      <c r="J80" s="18">
        <v>49.885323271203426</v>
      </c>
      <c r="K80" s="18">
        <v>46.588544569851649</v>
      </c>
      <c r="L80" s="18">
        <v>44.738431199965369</v>
      </c>
    </row>
    <row r="81" spans="1:12" x14ac:dyDescent="0.25">
      <c r="A81" s="14" t="s">
        <v>146</v>
      </c>
      <c r="B81" s="19">
        <v>111</v>
      </c>
      <c r="C81" s="19">
        <v>93.826958544936446</v>
      </c>
      <c r="D81" s="19">
        <v>78.896236460489462</v>
      </c>
      <c r="E81" s="19">
        <v>55.367792150460915</v>
      </c>
      <c r="F81" s="19">
        <v>58.413372113060809</v>
      </c>
      <c r="G81" s="19">
        <v>59.468789770281234</v>
      </c>
      <c r="H81" s="19">
        <v>57.39125218263613</v>
      </c>
      <c r="I81" s="19">
        <v>58.62765256205801</v>
      </c>
      <c r="J81" s="19">
        <v>50.275593890916142</v>
      </c>
      <c r="K81" s="19">
        <v>43.648155383830542</v>
      </c>
      <c r="L81" s="19">
        <v>40.749100484818598</v>
      </c>
    </row>
    <row r="82" spans="1:12" x14ac:dyDescent="0.25">
      <c r="A82" s="13" t="s">
        <v>147</v>
      </c>
      <c r="B82" s="18">
        <v>94</v>
      </c>
      <c r="C82" s="18">
        <v>98.075755720324679</v>
      </c>
      <c r="D82" s="18">
        <v>82.75505289331187</v>
      </c>
      <c r="E82" s="18">
        <v>69.572718239132556</v>
      </c>
      <c r="F82" s="18">
        <v>48.635947575285563</v>
      </c>
      <c r="G82" s="18">
        <v>51.320538372187073</v>
      </c>
      <c r="H82" s="18">
        <v>52.291235605927632</v>
      </c>
      <c r="I82" s="18">
        <v>50.373468883040459</v>
      </c>
      <c r="J82" s="18">
        <v>51.566222025799732</v>
      </c>
      <c r="K82" s="18">
        <v>44.091853780250304</v>
      </c>
      <c r="L82" s="18">
        <v>38.24029967610592</v>
      </c>
    </row>
    <row r="83" spans="1:12" x14ac:dyDescent="0.25">
      <c r="A83" s="14" t="s">
        <v>148</v>
      </c>
      <c r="B83" s="19">
        <v>128</v>
      </c>
      <c r="C83" s="19">
        <v>86.826306123746605</v>
      </c>
      <c r="D83" s="19">
        <v>90.603896591473699</v>
      </c>
      <c r="E83" s="19">
        <v>76.305270280526301</v>
      </c>
      <c r="F83" s="19">
        <v>64.129571095051276</v>
      </c>
      <c r="G83" s="19">
        <v>44.647286513693103</v>
      </c>
      <c r="H83" s="19">
        <v>47.113178407266346</v>
      </c>
      <c r="I83" s="19">
        <v>48.038477737813082</v>
      </c>
      <c r="J83" s="19">
        <v>46.182059473954595</v>
      </c>
      <c r="K83" s="19">
        <v>47.372552607146332</v>
      </c>
      <c r="L83" s="19">
        <v>40.37476474884361</v>
      </c>
    </row>
    <row r="84" spans="1:12" x14ac:dyDescent="0.25">
      <c r="A84" s="13" t="s">
        <v>149</v>
      </c>
      <c r="B84" s="18">
        <v>142</v>
      </c>
      <c r="C84" s="18">
        <v>118.54132095583249</v>
      </c>
      <c r="D84" s="18">
        <v>80.010529278829324</v>
      </c>
      <c r="E84" s="18">
        <v>83.598256724877459</v>
      </c>
      <c r="F84" s="18">
        <v>70.214069556872715</v>
      </c>
      <c r="G84" s="18">
        <v>59.035813757010644</v>
      </c>
      <c r="H84" s="18">
        <v>40.835081557275693</v>
      </c>
      <c r="I84" s="18">
        <v>43.145959654386132</v>
      </c>
      <c r="J84" s="18">
        <v>44.100102564012879</v>
      </c>
      <c r="K84" s="18">
        <v>42.297939029540366</v>
      </c>
      <c r="L84" s="18">
        <v>43.58497831725559</v>
      </c>
    </row>
    <row r="85" spans="1:12" x14ac:dyDescent="0.25">
      <c r="A85" s="14" t="s">
        <v>150</v>
      </c>
      <c r="B85" s="19">
        <v>107</v>
      </c>
      <c r="C85" s="19">
        <v>130.90195801750238</v>
      </c>
      <c r="D85" s="19">
        <v>109.70964670362076</v>
      </c>
      <c r="E85" s="19">
        <v>73.960037242958549</v>
      </c>
      <c r="F85" s="19">
        <v>77.535269464797679</v>
      </c>
      <c r="G85" s="19">
        <v>65.160438489398047</v>
      </c>
      <c r="H85" s="19">
        <v>54.913792895204843</v>
      </c>
      <c r="I85" s="19">
        <v>37.940596296516567</v>
      </c>
      <c r="J85" s="19">
        <v>40.18797641498103</v>
      </c>
      <c r="K85" s="19">
        <v>41.183005417815302</v>
      </c>
      <c r="L85" s="19">
        <v>39.526320359447475</v>
      </c>
    </row>
    <row r="86" spans="1:12" x14ac:dyDescent="0.25">
      <c r="A86" s="13" t="s">
        <v>151</v>
      </c>
      <c r="B86" s="18">
        <v>103</v>
      </c>
      <c r="C86" s="18">
        <v>98.750783177168827</v>
      </c>
      <c r="D86" s="18">
        <v>121.90249495184933</v>
      </c>
      <c r="E86" s="18">
        <v>102.6784846189308</v>
      </c>
      <c r="F86" s="18">
        <v>69.158548584826292</v>
      </c>
      <c r="G86" s="18">
        <v>72.798214239177724</v>
      </c>
      <c r="H86" s="18">
        <v>61.242168669935985</v>
      </c>
      <c r="I86" s="18">
        <v>51.754896633163469</v>
      </c>
      <c r="J86" s="18">
        <v>35.728965487518366</v>
      </c>
      <c r="K86" s="18">
        <v>37.952217429963042</v>
      </c>
      <c r="L86" s="18">
        <v>39.000391571453768</v>
      </c>
    </row>
    <row r="87" spans="1:12" x14ac:dyDescent="0.25">
      <c r="A87" s="14" t="s">
        <v>152</v>
      </c>
      <c r="B87" s="19">
        <v>86</v>
      </c>
      <c r="C87" s="19">
        <v>95.123244471602007</v>
      </c>
      <c r="D87" s="19">
        <v>91.306210627083502</v>
      </c>
      <c r="E87" s="19">
        <v>113.83221575046716</v>
      </c>
      <c r="F87" s="19">
        <v>96.396395518918652</v>
      </c>
      <c r="G87" s="19">
        <v>64.835579844006659</v>
      </c>
      <c r="H87" s="19">
        <v>68.553650414739735</v>
      </c>
      <c r="I87" s="19">
        <v>57.724431140886949</v>
      </c>
      <c r="J87" s="19">
        <v>48.931319436701628</v>
      </c>
      <c r="K87" s="19">
        <v>33.73805650088179</v>
      </c>
      <c r="L87" s="19">
        <v>35.95280267915426</v>
      </c>
    </row>
    <row r="88" spans="1:12" x14ac:dyDescent="0.25">
      <c r="A88" s="13" t="s">
        <v>153</v>
      </c>
      <c r="B88" s="18">
        <v>73</v>
      </c>
      <c r="C88" s="18">
        <v>79.756084563107606</v>
      </c>
      <c r="D88" s="18">
        <v>88.559213145936823</v>
      </c>
      <c r="E88" s="18">
        <v>85.225805041766947</v>
      </c>
      <c r="F88" s="18">
        <v>107.35782063273366</v>
      </c>
      <c r="G88" s="18">
        <v>91.428940044151688</v>
      </c>
      <c r="H88" s="18">
        <v>61.474678802977493</v>
      </c>
      <c r="I88" s="18">
        <v>65.287020587972336</v>
      </c>
      <c r="J88" s="18">
        <v>55.051023056399174</v>
      </c>
      <c r="K88" s="18">
        <v>46.799629456735843</v>
      </c>
      <c r="L88" s="18">
        <v>32.25834929907807</v>
      </c>
    </row>
    <row r="89" spans="1:12" x14ac:dyDescent="0.25">
      <c r="A89" s="14" t="s">
        <v>154</v>
      </c>
      <c r="B89" s="19">
        <v>58</v>
      </c>
      <c r="C89" s="19">
        <v>67.60844409956151</v>
      </c>
      <c r="D89" s="19">
        <v>73.712118296131607</v>
      </c>
      <c r="E89" s="19">
        <v>81.837781049690165</v>
      </c>
      <c r="F89" s="19">
        <v>78.630432215893933</v>
      </c>
      <c r="G89" s="19">
        <v>100.25201303974343</v>
      </c>
      <c r="H89" s="19">
        <v>85.885705819206336</v>
      </c>
      <c r="I89" s="19">
        <v>57.479660827763013</v>
      </c>
      <c r="J89" s="19">
        <v>61.373086364328366</v>
      </c>
      <c r="K89" s="19">
        <v>51.72557023477961</v>
      </c>
      <c r="L89" s="19">
        <v>44.135003815004232</v>
      </c>
    </row>
    <row r="90" spans="1:12" x14ac:dyDescent="0.25">
      <c r="A90" s="13" t="s">
        <v>155</v>
      </c>
      <c r="B90" s="18">
        <v>44</v>
      </c>
      <c r="C90" s="18">
        <v>40.946403610518956</v>
      </c>
      <c r="D90" s="18">
        <v>50.513128541172989</v>
      </c>
      <c r="E90" s="18">
        <v>54.255813706394534</v>
      </c>
      <c r="F90" s="18">
        <v>60.02608563430968</v>
      </c>
      <c r="G90" s="18">
        <v>56.961946135114211</v>
      </c>
      <c r="H90" s="18">
        <v>77.804040816522715</v>
      </c>
      <c r="I90" s="18">
        <v>68.792181218904901</v>
      </c>
      <c r="J90" s="18">
        <v>44.784947612367205</v>
      </c>
      <c r="K90" s="18">
        <v>49.221527661103046</v>
      </c>
      <c r="L90" s="18">
        <v>41.32034376159951</v>
      </c>
    </row>
    <row r="91" spans="1:12" x14ac:dyDescent="0.25">
      <c r="A91" s="14" t="s">
        <v>233</v>
      </c>
      <c r="B91" s="19">
        <v>29.335905076664702</v>
      </c>
      <c r="C91" s="19">
        <v>29.812584080068014</v>
      </c>
      <c r="D91" s="19">
        <v>27.209011430119855</v>
      </c>
      <c r="E91" s="19">
        <v>36.801507752450718</v>
      </c>
      <c r="F91" s="19">
        <v>38.864925763109625</v>
      </c>
      <c r="G91" s="19">
        <v>43.018504787833386</v>
      </c>
      <c r="H91" s="19">
        <v>40.352529326366437</v>
      </c>
      <c r="I91" s="19">
        <v>60.729525458622426</v>
      </c>
      <c r="J91" s="19">
        <v>55.942664553337224</v>
      </c>
      <c r="K91" s="19">
        <v>35.482493962522838</v>
      </c>
      <c r="L91" s="19">
        <v>40.440853568605242</v>
      </c>
    </row>
    <row r="92" spans="1:12" x14ac:dyDescent="0.25">
      <c r="A92" s="13" t="s">
        <v>234</v>
      </c>
      <c r="B92" s="18">
        <v>17.705672644525094</v>
      </c>
      <c r="C92" s="18">
        <v>12.855785745859464</v>
      </c>
      <c r="D92" s="18">
        <v>13.215894277064315</v>
      </c>
      <c r="E92" s="18">
        <v>12.199323854135192</v>
      </c>
      <c r="F92" s="18">
        <v>16.685675265703708</v>
      </c>
      <c r="G92" s="18">
        <v>17.816449638921167</v>
      </c>
      <c r="H92" s="18">
        <v>19.935843069305839</v>
      </c>
      <c r="I92" s="18">
        <v>18.90156276830345</v>
      </c>
      <c r="J92" s="18">
        <v>28.747960203106288</v>
      </c>
      <c r="K92" s="18">
        <v>26.758630855854648</v>
      </c>
      <c r="L92" s="18">
        <v>17.146785766840871</v>
      </c>
    </row>
    <row r="93" spans="1:12" x14ac:dyDescent="0.25">
      <c r="A93" s="14" t="s">
        <v>235</v>
      </c>
      <c r="B93" s="19">
        <v>7.2848241859457126</v>
      </c>
      <c r="C93" s="19">
        <v>7.7591038493440081</v>
      </c>
      <c r="D93" s="19">
        <v>5.6989593659363686</v>
      </c>
      <c r="E93" s="19">
        <v>5.9254256525265196</v>
      </c>
      <c r="F93" s="19">
        <v>5.5311308889972741</v>
      </c>
      <c r="G93" s="19">
        <v>7.6490431211624443</v>
      </c>
      <c r="H93" s="19">
        <v>8.2565850627653106</v>
      </c>
      <c r="I93" s="19">
        <v>9.3381652997726103</v>
      </c>
      <c r="J93" s="19">
        <v>8.9475649634366334</v>
      </c>
      <c r="K93" s="19">
        <v>13.750793979437505</v>
      </c>
      <c r="L93" s="19">
        <v>12.931010745296961</v>
      </c>
    </row>
    <row r="94" spans="1:12" x14ac:dyDescent="0.25">
      <c r="A94" s="17" t="s">
        <v>236</v>
      </c>
      <c r="B94" s="18">
        <v>1.6735980928644936</v>
      </c>
      <c r="C94" s="18">
        <v>3.1924066663710646</v>
      </c>
      <c r="D94" s="18">
        <v>3.4396044261809333</v>
      </c>
      <c r="E94" s="18">
        <v>2.5551626936233922</v>
      </c>
      <c r="F94" s="18">
        <v>2.6865673252896545</v>
      </c>
      <c r="G94" s="18">
        <v>2.5355796517084741</v>
      </c>
      <c r="H94" s="18">
        <v>3.5447564727302079</v>
      </c>
      <c r="I94" s="18">
        <v>3.8674740696792882</v>
      </c>
      <c r="J94" s="18">
        <v>4.4204726182291587</v>
      </c>
      <c r="K94" s="18">
        <v>4.2798209528812432</v>
      </c>
      <c r="L94" s="18">
        <v>6.6450210275077239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548</v>
      </c>
      <c r="C96" s="18">
        <f t="shared" ref="C96:L96" si="10">SUM(C73:C76)</f>
        <v>524.06518107026909</v>
      </c>
      <c r="D96" s="18">
        <f t="shared" si="10"/>
        <v>483.1327525024036</v>
      </c>
      <c r="E96" s="18">
        <f t="shared" si="10"/>
        <v>438.65959058532354</v>
      </c>
      <c r="F96" s="18">
        <f t="shared" si="10"/>
        <v>398.8699912776317</v>
      </c>
      <c r="G96" s="18">
        <f t="shared" si="10"/>
        <v>376.45175034844647</v>
      </c>
      <c r="H96" s="18">
        <f t="shared" si="10"/>
        <v>362.4554612738952</v>
      </c>
      <c r="I96" s="18">
        <f t="shared" si="10"/>
        <v>347.7921405855684</v>
      </c>
      <c r="J96" s="18">
        <f t="shared" si="10"/>
        <v>331.34582127547014</v>
      </c>
      <c r="K96" s="18">
        <f t="shared" si="10"/>
        <v>313.38110833369603</v>
      </c>
      <c r="L96" s="18">
        <f t="shared" si="10"/>
        <v>298.03372529233866</v>
      </c>
    </row>
    <row r="97" spans="1:12" x14ac:dyDescent="0.25">
      <c r="A97" s="16" t="s">
        <v>242</v>
      </c>
      <c r="B97" s="19">
        <f>SUM(B77:B78)</f>
        <v>167</v>
      </c>
      <c r="C97" s="19">
        <f t="shared" ref="C97:L97" si="11">SUM(C77:C78)</f>
        <v>173.31622532615677</v>
      </c>
      <c r="D97" s="19">
        <f t="shared" si="11"/>
        <v>173.33256880314465</v>
      </c>
      <c r="E97" s="19">
        <f t="shared" si="11"/>
        <v>170.18662874377551</v>
      </c>
      <c r="F97" s="19">
        <f t="shared" si="11"/>
        <v>164.74894513700778</v>
      </c>
      <c r="G97" s="19">
        <f t="shared" si="11"/>
        <v>142.06043719146066</v>
      </c>
      <c r="H97" s="19">
        <f t="shared" si="11"/>
        <v>125.96275558643487</v>
      </c>
      <c r="I97" s="19">
        <f t="shared" si="11"/>
        <v>118.60660964706813</v>
      </c>
      <c r="J97" s="19">
        <f t="shared" si="11"/>
        <v>114.67561325609964</v>
      </c>
      <c r="K97" s="19">
        <f t="shared" si="11"/>
        <v>111.85861152381347</v>
      </c>
      <c r="L97" s="19">
        <f t="shared" si="11"/>
        <v>106.50381068173277</v>
      </c>
    </row>
    <row r="98" spans="1:12" x14ac:dyDescent="0.25">
      <c r="A98" s="11" t="s">
        <v>243</v>
      </c>
      <c r="B98" s="18">
        <f>SUM(B79:B86)</f>
        <v>914</v>
      </c>
      <c r="C98" s="18">
        <f t="shared" ref="C98:L98" si="12">SUM(C79:C86)</f>
        <v>802.76698489923001</v>
      </c>
      <c r="D98" s="18">
        <f t="shared" si="12"/>
        <v>717.64172875182567</v>
      </c>
      <c r="E98" s="18">
        <f t="shared" si="12"/>
        <v>620.21330353713904</v>
      </c>
      <c r="F98" s="18">
        <f t="shared" si="12"/>
        <v>544.85003661996689</v>
      </c>
      <c r="G98" s="18">
        <f t="shared" si="12"/>
        <v>508.56895010875473</v>
      </c>
      <c r="H98" s="18">
        <f t="shared" si="12"/>
        <v>458.49339845351352</v>
      </c>
      <c r="I98" s="18">
        <f t="shared" si="12"/>
        <v>414.88050005852159</v>
      </c>
      <c r="J98" s="18">
        <f t="shared" si="12"/>
        <v>381.00979952780131</v>
      </c>
      <c r="K98" s="18">
        <f t="shared" si="12"/>
        <v>363.70283767179001</v>
      </c>
      <c r="L98" s="18">
        <f t="shared" si="12"/>
        <v>345.70911927802558</v>
      </c>
    </row>
    <row r="99" spans="1:12" x14ac:dyDescent="0.25">
      <c r="A99" s="16" t="s">
        <v>157</v>
      </c>
      <c r="B99" s="19">
        <f>SUM(B87:B94)</f>
        <v>317</v>
      </c>
      <c r="C99" s="19">
        <f t="shared" ref="C99:L99" si="13">SUM(C87:C94)</f>
        <v>337.05405708643264</v>
      </c>
      <c r="D99" s="19">
        <f t="shared" si="13"/>
        <v>353.65414010962644</v>
      </c>
      <c r="E99" s="19">
        <f t="shared" si="13"/>
        <v>392.63303550105462</v>
      </c>
      <c r="F99" s="19">
        <f t="shared" si="13"/>
        <v>406.17903324495614</v>
      </c>
      <c r="G99" s="19">
        <f t="shared" si="13"/>
        <v>384.4980562626414</v>
      </c>
      <c r="H99" s="19">
        <f t="shared" si="13"/>
        <v>365.8077897846141</v>
      </c>
      <c r="I99" s="19">
        <f t="shared" si="13"/>
        <v>342.12002137190495</v>
      </c>
      <c r="J99" s="19">
        <f t="shared" si="13"/>
        <v>308.19903880790571</v>
      </c>
      <c r="K99" s="19">
        <f t="shared" si="13"/>
        <v>261.75652360419656</v>
      </c>
      <c r="L99" s="19">
        <f t="shared" si="13"/>
        <v>230.83017066308685</v>
      </c>
    </row>
    <row r="100" spans="1:12" x14ac:dyDescent="0.25">
      <c r="A100" s="24" t="s">
        <v>156</v>
      </c>
      <c r="B100" s="25">
        <f>SUM(B91:B94)</f>
        <v>56</v>
      </c>
      <c r="C100" s="25">
        <f t="shared" ref="C100:L100" si="14">SUM(C91:C94)</f>
        <v>53.619880341642549</v>
      </c>
      <c r="D100" s="25">
        <f t="shared" si="14"/>
        <v>49.563469499301469</v>
      </c>
      <c r="E100" s="25">
        <f t="shared" si="14"/>
        <v>57.481419952735827</v>
      </c>
      <c r="F100" s="25">
        <f t="shared" si="14"/>
        <v>63.768299243100259</v>
      </c>
      <c r="G100" s="25">
        <f t="shared" si="14"/>
        <v>71.019577199625473</v>
      </c>
      <c r="H100" s="25">
        <f t="shared" si="14"/>
        <v>72.089713931167793</v>
      </c>
      <c r="I100" s="25">
        <f t="shared" si="14"/>
        <v>92.83672759637777</v>
      </c>
      <c r="J100" s="25">
        <f t="shared" si="14"/>
        <v>98.058662338109301</v>
      </c>
      <c r="K100" s="25">
        <f t="shared" si="14"/>
        <v>80.271739750696227</v>
      </c>
      <c r="L100" s="25">
        <f t="shared" si="14"/>
        <v>77.163671108250796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7698.0000000000009</v>
      </c>
      <c r="C6" s="18">
        <v>7345.1923066774698</v>
      </c>
      <c r="D6" s="18">
        <v>6971.5767597212753</v>
      </c>
      <c r="E6" s="18">
        <v>6593.0884369771502</v>
      </c>
      <c r="F6" s="18">
        <v>6195.2542358458913</v>
      </c>
      <c r="G6" s="18">
        <v>5750.7190083421519</v>
      </c>
      <c r="H6" s="18">
        <v>5295.9964965264317</v>
      </c>
      <c r="I6" s="18">
        <v>4841.0959649459965</v>
      </c>
      <c r="J6" s="18">
        <v>4405.6146284487941</v>
      </c>
      <c r="K6" s="18">
        <v>4031.1392679661449</v>
      </c>
      <c r="L6" s="18">
        <v>3689.6507560913674</v>
      </c>
    </row>
    <row r="7" spans="1:12" x14ac:dyDescent="0.25">
      <c r="A7" s="12" t="s">
        <v>140</v>
      </c>
      <c r="B7" s="28">
        <v>419</v>
      </c>
      <c r="C7" s="28">
        <v>428.0337599233178</v>
      </c>
      <c r="D7" s="28">
        <v>399.83396848665484</v>
      </c>
      <c r="E7" s="19">
        <v>375.79370309038381</v>
      </c>
      <c r="F7" s="28">
        <v>333.50938809078582</v>
      </c>
      <c r="G7" s="28">
        <v>288.80873698799792</v>
      </c>
      <c r="H7" s="28">
        <v>261.16777307730308</v>
      </c>
      <c r="I7" s="28">
        <v>243.34997971209555</v>
      </c>
      <c r="J7" s="28">
        <v>227.14717403343565</v>
      </c>
      <c r="K7" s="28">
        <v>209.4570027952856</v>
      </c>
      <c r="L7" s="28">
        <v>188.54287323921733</v>
      </c>
    </row>
    <row r="8" spans="1:12" x14ac:dyDescent="0.25">
      <c r="A8" s="13" t="s">
        <v>141</v>
      </c>
      <c r="B8" s="18">
        <v>453</v>
      </c>
      <c r="C8" s="18">
        <v>385.33594936763302</v>
      </c>
      <c r="D8" s="18">
        <v>393.99798315342787</v>
      </c>
      <c r="E8" s="18">
        <v>368.49732696891886</v>
      </c>
      <c r="F8" s="18">
        <v>346.74949508357065</v>
      </c>
      <c r="G8" s="18">
        <v>308.07497448109848</v>
      </c>
      <c r="H8" s="18">
        <v>267.06214811043708</v>
      </c>
      <c r="I8" s="18">
        <v>241.74261959486873</v>
      </c>
      <c r="J8" s="18">
        <v>225.46315741864746</v>
      </c>
      <c r="K8" s="18">
        <v>210.63888612860865</v>
      </c>
      <c r="L8" s="18">
        <v>194.39738407346232</v>
      </c>
    </row>
    <row r="9" spans="1:12" x14ac:dyDescent="0.25">
      <c r="A9" s="14" t="s">
        <v>142</v>
      </c>
      <c r="B9" s="19">
        <v>486</v>
      </c>
      <c r="C9" s="19">
        <v>425.82288389176688</v>
      </c>
      <c r="D9" s="19">
        <v>362.36703264734848</v>
      </c>
      <c r="E9" s="19">
        <v>370.50615854885075</v>
      </c>
      <c r="F9" s="19">
        <v>346.61469639790755</v>
      </c>
      <c r="G9" s="19">
        <v>326.23833263300685</v>
      </c>
      <c r="H9" s="19">
        <v>289.91773211915972</v>
      </c>
      <c r="I9" s="19">
        <v>251.37539967665907</v>
      </c>
      <c r="J9" s="19">
        <v>227.58957592516435</v>
      </c>
      <c r="K9" s="19">
        <v>212.30495721268971</v>
      </c>
      <c r="L9" s="19">
        <v>198.38220328170314</v>
      </c>
    </row>
    <row r="10" spans="1:12" x14ac:dyDescent="0.25">
      <c r="A10" s="13" t="s">
        <v>240</v>
      </c>
      <c r="B10" s="18">
        <v>301.2</v>
      </c>
      <c r="C10" s="18">
        <v>277.05885791412777</v>
      </c>
      <c r="D10" s="18">
        <v>242.80523295074113</v>
      </c>
      <c r="E10" s="18">
        <v>206.66579960226426</v>
      </c>
      <c r="F10" s="18">
        <v>211.35081432670245</v>
      </c>
      <c r="G10" s="18">
        <v>197.7615065011359</v>
      </c>
      <c r="H10" s="18">
        <v>186.17178565924064</v>
      </c>
      <c r="I10" s="18">
        <v>165.47621904602522</v>
      </c>
      <c r="J10" s="18">
        <v>143.50380721819977</v>
      </c>
      <c r="K10" s="18">
        <v>129.9483627187621</v>
      </c>
      <c r="L10" s="18">
        <v>121.24236143533966</v>
      </c>
    </row>
    <row r="11" spans="1:12" x14ac:dyDescent="0.25">
      <c r="A11" s="14" t="s">
        <v>241</v>
      </c>
      <c r="B11" s="19">
        <v>200.8</v>
      </c>
      <c r="C11" s="19">
        <v>185.02863611145571</v>
      </c>
      <c r="D11" s="19">
        <v>162.13136660605505</v>
      </c>
      <c r="E11" s="19">
        <v>137.99211210746984</v>
      </c>
      <c r="F11" s="19">
        <v>141.2649269966052</v>
      </c>
      <c r="G11" s="19">
        <v>132.13209236174788</v>
      </c>
      <c r="H11" s="19">
        <v>124.40168325952772</v>
      </c>
      <c r="I11" s="19">
        <v>110.54825735992931</v>
      </c>
      <c r="J11" s="19">
        <v>95.864221060234968</v>
      </c>
      <c r="K11" s="19">
        <v>86.83391972302644</v>
      </c>
      <c r="L11" s="19">
        <v>81.033058304593425</v>
      </c>
    </row>
    <row r="12" spans="1:12" x14ac:dyDescent="0.25">
      <c r="A12" s="13" t="s">
        <v>143</v>
      </c>
      <c r="B12" s="18">
        <v>408</v>
      </c>
      <c r="C12" s="18">
        <v>435.36550432938418</v>
      </c>
      <c r="D12" s="18">
        <v>400.8519534568901</v>
      </c>
      <c r="E12" s="18">
        <v>351.41321221269226</v>
      </c>
      <c r="F12" s="18">
        <v>299.19514413781201</v>
      </c>
      <c r="G12" s="18">
        <v>306.14320069956932</v>
      </c>
      <c r="H12" s="18">
        <v>286.48378710737427</v>
      </c>
      <c r="I12" s="18">
        <v>269.76873606445287</v>
      </c>
      <c r="J12" s="18">
        <v>239.81196377580596</v>
      </c>
      <c r="K12" s="18">
        <v>208.00868890700107</v>
      </c>
      <c r="L12" s="18">
        <v>188.42100287721541</v>
      </c>
    </row>
    <row r="13" spans="1:12" x14ac:dyDescent="0.25">
      <c r="A13" s="14" t="s">
        <v>144</v>
      </c>
      <c r="B13" s="19">
        <v>398</v>
      </c>
      <c r="C13" s="19">
        <v>345.99747753636314</v>
      </c>
      <c r="D13" s="19">
        <v>369.32485957082542</v>
      </c>
      <c r="E13" s="19">
        <v>340.26798425063737</v>
      </c>
      <c r="F13" s="19">
        <v>298.63482269533745</v>
      </c>
      <c r="G13" s="19">
        <v>254.46490796701298</v>
      </c>
      <c r="H13" s="19">
        <v>260.41598011802421</v>
      </c>
      <c r="I13" s="19">
        <v>243.81992805301917</v>
      </c>
      <c r="J13" s="19">
        <v>229.70421461823744</v>
      </c>
      <c r="K13" s="19">
        <v>204.28441846598437</v>
      </c>
      <c r="L13" s="19">
        <v>177.26122917389139</v>
      </c>
    </row>
    <row r="14" spans="1:12" x14ac:dyDescent="0.25">
      <c r="A14" s="13" t="s">
        <v>145</v>
      </c>
      <c r="B14" s="18">
        <v>412</v>
      </c>
      <c r="C14" s="18">
        <v>367.01723065723212</v>
      </c>
      <c r="D14" s="18">
        <v>318.78235696635738</v>
      </c>
      <c r="E14" s="18">
        <v>339.97770627896409</v>
      </c>
      <c r="F14" s="18">
        <v>312.91557237902123</v>
      </c>
      <c r="G14" s="18">
        <v>274.31189008311117</v>
      </c>
      <c r="H14" s="18">
        <v>233.44964151089715</v>
      </c>
      <c r="I14" s="18">
        <v>238.59821858007388</v>
      </c>
      <c r="J14" s="18">
        <v>223.0632818638187</v>
      </c>
      <c r="K14" s="18">
        <v>209.80892796584422</v>
      </c>
      <c r="L14" s="18">
        <v>186.25906777111294</v>
      </c>
    </row>
    <row r="15" spans="1:12" x14ac:dyDescent="0.25">
      <c r="A15" s="14" t="s">
        <v>146</v>
      </c>
      <c r="B15" s="19">
        <v>366</v>
      </c>
      <c r="C15" s="19">
        <v>373.13278970315321</v>
      </c>
      <c r="D15" s="19">
        <v>331.81499273934799</v>
      </c>
      <c r="E15" s="19">
        <v>287.62416477425597</v>
      </c>
      <c r="F15" s="19">
        <v>306.02828660504377</v>
      </c>
      <c r="G15" s="19">
        <v>280.90142071383173</v>
      </c>
      <c r="H15" s="19">
        <v>245.46860579575531</v>
      </c>
      <c r="I15" s="19">
        <v>208.1359055816406</v>
      </c>
      <c r="J15" s="19">
        <v>211.81915603814173</v>
      </c>
      <c r="K15" s="19">
        <v>197.04708548766797</v>
      </c>
      <c r="L15" s="19">
        <v>184.27240934906999</v>
      </c>
    </row>
    <row r="16" spans="1:12" x14ac:dyDescent="0.25">
      <c r="A16" s="13" t="s">
        <v>147</v>
      </c>
      <c r="B16" s="18">
        <v>386</v>
      </c>
      <c r="C16" s="18">
        <v>340.8835085362748</v>
      </c>
      <c r="D16" s="18">
        <v>347.65780575730651</v>
      </c>
      <c r="E16" s="18">
        <v>309.29831821377201</v>
      </c>
      <c r="F16" s="18">
        <v>268.23394167858658</v>
      </c>
      <c r="G16" s="18">
        <v>285.45090599551861</v>
      </c>
      <c r="H16" s="18">
        <v>262.09046213127169</v>
      </c>
      <c r="I16" s="18">
        <v>229.13182479099424</v>
      </c>
      <c r="J16" s="18">
        <v>194.35254251795038</v>
      </c>
      <c r="K16" s="18">
        <v>197.82331509909707</v>
      </c>
      <c r="L16" s="18">
        <v>184.07748587969817</v>
      </c>
    </row>
    <row r="17" spans="1:12" x14ac:dyDescent="0.25">
      <c r="A17" s="14" t="s">
        <v>148</v>
      </c>
      <c r="B17" s="19">
        <v>430</v>
      </c>
      <c r="C17" s="19">
        <v>366.03717427815593</v>
      </c>
      <c r="D17" s="19">
        <v>323.22644395309482</v>
      </c>
      <c r="E17" s="19">
        <v>329.61002617382007</v>
      </c>
      <c r="F17" s="19">
        <v>293.17667809395033</v>
      </c>
      <c r="G17" s="19">
        <v>254.18125052967639</v>
      </c>
      <c r="H17" s="19">
        <v>270.50665952468779</v>
      </c>
      <c r="I17" s="19">
        <v>248.34293463928176</v>
      </c>
      <c r="J17" s="19">
        <v>217.04782886824563</v>
      </c>
      <c r="K17" s="19">
        <v>184.06321579313652</v>
      </c>
      <c r="L17" s="19">
        <v>187.34980401794184</v>
      </c>
    </row>
    <row r="18" spans="1:12" x14ac:dyDescent="0.25">
      <c r="A18" s="13" t="s">
        <v>149</v>
      </c>
      <c r="B18" s="18">
        <v>631</v>
      </c>
      <c r="C18" s="18">
        <v>407.59413480319375</v>
      </c>
      <c r="D18" s="18">
        <v>345.77144303603006</v>
      </c>
      <c r="E18" s="18">
        <v>304.14984309999699</v>
      </c>
      <c r="F18" s="18">
        <v>308.80477281675019</v>
      </c>
      <c r="G18" s="18">
        <v>273.32161789558472</v>
      </c>
      <c r="H18" s="18">
        <v>235.65499143452649</v>
      </c>
      <c r="I18" s="18">
        <v>249.22756402692738</v>
      </c>
      <c r="J18" s="18">
        <v>227.19937219970882</v>
      </c>
      <c r="K18" s="18">
        <v>196.99483637691344</v>
      </c>
      <c r="L18" s="18">
        <v>165.56532695196594</v>
      </c>
    </row>
    <row r="19" spans="1:12" x14ac:dyDescent="0.25">
      <c r="A19" s="14" t="s">
        <v>150</v>
      </c>
      <c r="B19" s="19">
        <v>653</v>
      </c>
      <c r="C19" s="19">
        <v>606.50145689394117</v>
      </c>
      <c r="D19" s="19">
        <v>391.96775324893531</v>
      </c>
      <c r="E19" s="19">
        <v>332.67765899998903</v>
      </c>
      <c r="F19" s="19">
        <v>292.77204639391994</v>
      </c>
      <c r="G19" s="19">
        <v>297.39073684127248</v>
      </c>
      <c r="H19" s="19">
        <v>263.33731125460537</v>
      </c>
      <c r="I19" s="19">
        <v>227.1454748709794</v>
      </c>
      <c r="J19" s="19">
        <v>240.3310027580217</v>
      </c>
      <c r="K19" s="19">
        <v>219.17994526681196</v>
      </c>
      <c r="L19" s="19">
        <v>190.11740821152017</v>
      </c>
    </row>
    <row r="20" spans="1:12" x14ac:dyDescent="0.25">
      <c r="A20" s="13" t="s">
        <v>151</v>
      </c>
      <c r="B20" s="18">
        <v>491</v>
      </c>
      <c r="C20" s="18">
        <v>615.11215660293601</v>
      </c>
      <c r="D20" s="18">
        <v>571.74819583515239</v>
      </c>
      <c r="E20" s="18">
        <v>369.74780666825154</v>
      </c>
      <c r="F20" s="18">
        <v>314.0986434402015</v>
      </c>
      <c r="G20" s="18">
        <v>276.6051270546742</v>
      </c>
      <c r="H20" s="18">
        <v>281.16241491002825</v>
      </c>
      <c r="I20" s="18">
        <v>249.16543684884113</v>
      </c>
      <c r="J20" s="18">
        <v>215.10440977931989</v>
      </c>
      <c r="K20" s="18">
        <v>227.69126594306755</v>
      </c>
      <c r="L20" s="18">
        <v>207.77739705990953</v>
      </c>
    </row>
    <row r="21" spans="1:12" x14ac:dyDescent="0.25">
      <c r="A21" s="14" t="s">
        <v>152</v>
      </c>
      <c r="B21" s="19">
        <v>452</v>
      </c>
      <c r="C21" s="19">
        <v>458.7338732943565</v>
      </c>
      <c r="D21" s="19">
        <v>575.88022873415412</v>
      </c>
      <c r="E21" s="19">
        <v>536.3379579943487</v>
      </c>
      <c r="F21" s="19">
        <v>347.50738170351656</v>
      </c>
      <c r="G21" s="19">
        <v>295.73890006003649</v>
      </c>
      <c r="H21" s="19">
        <v>260.89252248485934</v>
      </c>
      <c r="I21" s="19">
        <v>265.63556333618214</v>
      </c>
      <c r="J21" s="19">
        <v>235.7825039622127</v>
      </c>
      <c r="K21" s="19">
        <v>203.86277927922382</v>
      </c>
      <c r="L21" s="19">
        <v>216.11516792899116</v>
      </c>
    </row>
    <row r="22" spans="1:12" x14ac:dyDescent="0.25">
      <c r="A22" s="13" t="s">
        <v>153</v>
      </c>
      <c r="B22" s="18">
        <v>351</v>
      </c>
      <c r="C22" s="18">
        <v>421.00756519525123</v>
      </c>
      <c r="D22" s="18">
        <v>429.88318962652846</v>
      </c>
      <c r="E22" s="18">
        <v>542.4899563195097</v>
      </c>
      <c r="F22" s="18">
        <v>507.65100792968178</v>
      </c>
      <c r="G22" s="18">
        <v>330.3060663734766</v>
      </c>
      <c r="H22" s="18">
        <v>282.18891414233383</v>
      </c>
      <c r="I22" s="18">
        <v>249.77751174941017</v>
      </c>
      <c r="J22" s="18">
        <v>255.0871423789078</v>
      </c>
      <c r="K22" s="18">
        <v>227.04276077854752</v>
      </c>
      <c r="L22" s="18">
        <v>196.79574145451681</v>
      </c>
    </row>
    <row r="23" spans="1:12" x14ac:dyDescent="0.25">
      <c r="A23" s="14" t="s">
        <v>154</v>
      </c>
      <c r="B23" s="19">
        <v>321</v>
      </c>
      <c r="C23" s="19">
        <v>323.21622817846799</v>
      </c>
      <c r="D23" s="19">
        <v>387.63617162230594</v>
      </c>
      <c r="E23" s="19">
        <v>395.63847665093374</v>
      </c>
      <c r="F23" s="19">
        <v>499.2530609792085</v>
      </c>
      <c r="G23" s="19">
        <v>467.07715780150602</v>
      </c>
      <c r="H23" s="19">
        <v>303.85802377709797</v>
      </c>
      <c r="I23" s="19">
        <v>259.49486073799443</v>
      </c>
      <c r="J23" s="19">
        <v>229.6443657916507</v>
      </c>
      <c r="K23" s="19">
        <v>234.47114604774947</v>
      </c>
      <c r="L23" s="19">
        <v>208.62294455042786</v>
      </c>
    </row>
    <row r="24" spans="1:12" x14ac:dyDescent="0.25">
      <c r="A24" s="13" t="s">
        <v>155</v>
      </c>
      <c r="B24" s="18">
        <v>250</v>
      </c>
      <c r="C24" s="18">
        <v>263.18342159694191</v>
      </c>
      <c r="D24" s="18">
        <v>266.54870138326237</v>
      </c>
      <c r="E24" s="18">
        <v>321.66403616346469</v>
      </c>
      <c r="F24" s="18">
        <v>330.15553459062562</v>
      </c>
      <c r="G24" s="18">
        <v>419.08500271531454</v>
      </c>
      <c r="H24" s="18">
        <v>394.22470507791991</v>
      </c>
      <c r="I24" s="18">
        <v>257.84847321504878</v>
      </c>
      <c r="J24" s="18">
        <v>221.29409895131943</v>
      </c>
      <c r="K24" s="18">
        <v>196.81813850821601</v>
      </c>
      <c r="L24" s="18">
        <v>201.91923323562122</v>
      </c>
    </row>
    <row r="25" spans="1:12" x14ac:dyDescent="0.25">
      <c r="A25" s="14" t="s">
        <v>233</v>
      </c>
      <c r="B25" s="19">
        <v>158.37359757036262</v>
      </c>
      <c r="C25" s="19">
        <v>194.22641285950249</v>
      </c>
      <c r="D25" s="19">
        <v>208.49565425031255</v>
      </c>
      <c r="E25" s="19">
        <v>214.82972713824091</v>
      </c>
      <c r="F25" s="19">
        <v>263.5932762658457</v>
      </c>
      <c r="G25" s="19">
        <v>274.57081010591219</v>
      </c>
      <c r="H25" s="19">
        <v>353.5031500583076</v>
      </c>
      <c r="I25" s="19">
        <v>336.78954675615734</v>
      </c>
      <c r="J25" s="19">
        <v>222.9028915785654</v>
      </c>
      <c r="K25" s="19">
        <v>193.32869644715717</v>
      </c>
      <c r="L25" s="19">
        <v>173.66700280213968</v>
      </c>
    </row>
    <row r="26" spans="1:12" x14ac:dyDescent="0.25">
      <c r="A26" s="13" t="s">
        <v>234</v>
      </c>
      <c r="B26" s="18">
        <v>89.545085200777621</v>
      </c>
      <c r="C26" s="18">
        <v>70.51558585213202</v>
      </c>
      <c r="D26" s="18">
        <v>89.660697024708185</v>
      </c>
      <c r="E26" s="18">
        <v>99.470477533347236</v>
      </c>
      <c r="F26" s="18">
        <v>103.54365023404246</v>
      </c>
      <c r="G26" s="18">
        <v>131.6643053677206</v>
      </c>
      <c r="H26" s="18">
        <v>139.76500379514005</v>
      </c>
      <c r="I26" s="18">
        <v>186.51099578097944</v>
      </c>
      <c r="J26" s="18">
        <v>182.24737832339835</v>
      </c>
      <c r="K26" s="18">
        <v>123.97563899148727</v>
      </c>
      <c r="L26" s="18">
        <v>109.48712658603358</v>
      </c>
    </row>
    <row r="27" spans="1:12" x14ac:dyDescent="0.25">
      <c r="A27" s="14" t="s">
        <v>235</v>
      </c>
      <c r="B27" s="19">
        <v>33.930334447922711</v>
      </c>
      <c r="C27" s="19">
        <v>40.086583959795774</v>
      </c>
      <c r="D27" s="19">
        <v>32.578776490841328</v>
      </c>
      <c r="E27" s="19">
        <v>42.853328270423283</v>
      </c>
      <c r="F27" s="19">
        <v>49.039402553732536</v>
      </c>
      <c r="G27" s="19">
        <v>51.554555611058305</v>
      </c>
      <c r="H27" s="19">
        <v>67.80384824826919</v>
      </c>
      <c r="I27" s="19">
        <v>73.271633694551525</v>
      </c>
      <c r="J27" s="19">
        <v>101.15506626015997</v>
      </c>
      <c r="K27" s="19">
        <v>101.24210227298367</v>
      </c>
      <c r="L27" s="19">
        <v>70.685604850248524</v>
      </c>
    </row>
    <row r="28" spans="1:12" x14ac:dyDescent="0.25">
      <c r="A28" s="17" t="s">
        <v>236</v>
      </c>
      <c r="B28" s="18">
        <v>7.1509827809369675</v>
      </c>
      <c r="C28" s="18">
        <v>15.301115192087334</v>
      </c>
      <c r="D28" s="18">
        <v>18.611952180995154</v>
      </c>
      <c r="E28" s="18">
        <v>15.582655916616389</v>
      </c>
      <c r="F28" s="18">
        <v>21.161692453042455</v>
      </c>
      <c r="G28" s="18">
        <v>24.935509561888182</v>
      </c>
      <c r="H28" s="18">
        <v>26.46935292966544</v>
      </c>
      <c r="I28" s="18">
        <v>35.938880829884482</v>
      </c>
      <c r="J28" s="18">
        <v>39.499473127646255</v>
      </c>
      <c r="K28" s="18">
        <v>56.31317775688305</v>
      </c>
      <c r="L28" s="18">
        <v>57.658923056747319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1659.2</v>
      </c>
      <c r="C30" s="18">
        <f t="shared" ref="C30:L30" si="0">SUM(C7:C10)</f>
        <v>1516.2514510968454</v>
      </c>
      <c r="D30" s="18">
        <f t="shared" si="0"/>
        <v>1399.0042172381723</v>
      </c>
      <c r="E30" s="18">
        <f t="shared" si="0"/>
        <v>1321.4629882104177</v>
      </c>
      <c r="F30" s="18">
        <f t="shared" si="0"/>
        <v>1238.2243938989666</v>
      </c>
      <c r="G30" s="18">
        <f t="shared" si="0"/>
        <v>1120.8835506032392</v>
      </c>
      <c r="H30" s="18">
        <f t="shared" si="0"/>
        <v>1004.3194389661405</v>
      </c>
      <c r="I30" s="18">
        <f t="shared" si="0"/>
        <v>901.9442180296486</v>
      </c>
      <c r="J30" s="18">
        <f t="shared" si="0"/>
        <v>823.7037145954472</v>
      </c>
      <c r="K30" s="18">
        <f t="shared" si="0"/>
        <v>762.34920885534598</v>
      </c>
      <c r="L30" s="18">
        <f t="shared" si="0"/>
        <v>702.56482202972256</v>
      </c>
    </row>
    <row r="31" spans="1:12" x14ac:dyDescent="0.25">
      <c r="A31" s="16" t="s">
        <v>242</v>
      </c>
      <c r="B31" s="19">
        <f>SUM(B11:B12)</f>
        <v>608.79999999999995</v>
      </c>
      <c r="C31" s="19">
        <f t="shared" ref="C31:L31" si="1">SUM(C11:C12)</f>
        <v>620.39414044083992</v>
      </c>
      <c r="D31" s="19">
        <f t="shared" si="1"/>
        <v>562.98332006294515</v>
      </c>
      <c r="E31" s="19">
        <f t="shared" si="1"/>
        <v>489.40532432016209</v>
      </c>
      <c r="F31" s="19">
        <f t="shared" si="1"/>
        <v>440.46007113441721</v>
      </c>
      <c r="G31" s="19">
        <f t="shared" si="1"/>
        <v>438.2752930613172</v>
      </c>
      <c r="H31" s="19">
        <f t="shared" si="1"/>
        <v>410.88547036690198</v>
      </c>
      <c r="I31" s="19">
        <f t="shared" si="1"/>
        <v>380.31699342438219</v>
      </c>
      <c r="J31" s="19">
        <f t="shared" si="1"/>
        <v>335.67618483604093</v>
      </c>
      <c r="K31" s="19">
        <f t="shared" si="1"/>
        <v>294.84260863002748</v>
      </c>
      <c r="L31" s="19">
        <f t="shared" si="1"/>
        <v>269.45406118180881</v>
      </c>
    </row>
    <row r="32" spans="1:12" x14ac:dyDescent="0.25">
      <c r="A32" s="11" t="s">
        <v>243</v>
      </c>
      <c r="B32" s="18">
        <f>SUM(B13:B20)</f>
        <v>3767</v>
      </c>
      <c r="C32" s="18">
        <f t="shared" ref="C32:L32" si="2">SUM(C13:C20)</f>
        <v>3422.2759290112499</v>
      </c>
      <c r="D32" s="18">
        <f t="shared" si="2"/>
        <v>3000.2938511070497</v>
      </c>
      <c r="E32" s="18">
        <f t="shared" si="2"/>
        <v>2613.353508459687</v>
      </c>
      <c r="F32" s="18">
        <f t="shared" si="2"/>
        <v>2394.6647641028112</v>
      </c>
      <c r="G32" s="18">
        <f t="shared" si="2"/>
        <v>2196.6278570806821</v>
      </c>
      <c r="H32" s="18">
        <f t="shared" si="2"/>
        <v>2052.0860666797962</v>
      </c>
      <c r="I32" s="18">
        <f t="shared" si="2"/>
        <v>1893.5672873917576</v>
      </c>
      <c r="J32" s="18">
        <f t="shared" si="2"/>
        <v>1758.6218086434442</v>
      </c>
      <c r="K32" s="18">
        <f t="shared" si="2"/>
        <v>1636.8930103985228</v>
      </c>
      <c r="L32" s="18">
        <f t="shared" si="2"/>
        <v>1482.6801284151102</v>
      </c>
    </row>
    <row r="33" spans="1:12" x14ac:dyDescent="0.25">
      <c r="A33" s="16" t="s">
        <v>157</v>
      </c>
      <c r="B33" s="19">
        <f>SUM(B21:B28)</f>
        <v>1662.9999999999998</v>
      </c>
      <c r="C33" s="19">
        <f t="shared" ref="C33:L33" si="3">SUM(C21:C28)</f>
        <v>1786.2707861285351</v>
      </c>
      <c r="D33" s="19">
        <f t="shared" si="3"/>
        <v>2009.2953713131083</v>
      </c>
      <c r="E33" s="19">
        <f t="shared" si="3"/>
        <v>2168.8666159868844</v>
      </c>
      <c r="F33" s="19">
        <f t="shared" si="3"/>
        <v>2121.905006709696</v>
      </c>
      <c r="G33" s="19">
        <f t="shared" si="3"/>
        <v>1994.9323075969128</v>
      </c>
      <c r="H33" s="19">
        <f t="shared" si="3"/>
        <v>1828.7055205135935</v>
      </c>
      <c r="I33" s="19">
        <f t="shared" si="3"/>
        <v>1665.2674661002081</v>
      </c>
      <c r="J33" s="19">
        <f t="shared" si="3"/>
        <v>1487.6129203738608</v>
      </c>
      <c r="K33" s="19">
        <f t="shared" si="3"/>
        <v>1337.054440082248</v>
      </c>
      <c r="L33" s="19">
        <f t="shared" si="3"/>
        <v>1234.9517444647263</v>
      </c>
    </row>
    <row r="34" spans="1:12" x14ac:dyDescent="0.25">
      <c r="A34" s="24" t="s">
        <v>156</v>
      </c>
      <c r="B34" s="25">
        <f>SUM(B25:B28)</f>
        <v>288.99999999999989</v>
      </c>
      <c r="C34" s="25">
        <f t="shared" ref="C34:L34" si="4">SUM(C25:C28)</f>
        <v>320.12969786351755</v>
      </c>
      <c r="D34" s="25">
        <f t="shared" si="4"/>
        <v>349.34707994685721</v>
      </c>
      <c r="E34" s="25">
        <f t="shared" si="4"/>
        <v>372.73618885862783</v>
      </c>
      <c r="F34" s="25">
        <f t="shared" si="4"/>
        <v>437.33802150666315</v>
      </c>
      <c r="G34" s="25">
        <f t="shared" si="4"/>
        <v>482.7251806465793</v>
      </c>
      <c r="H34" s="25">
        <f t="shared" si="4"/>
        <v>587.5413550313823</v>
      </c>
      <c r="I34" s="25">
        <f t="shared" si="4"/>
        <v>632.51105706157284</v>
      </c>
      <c r="J34" s="25">
        <f t="shared" si="4"/>
        <v>545.80480928976999</v>
      </c>
      <c r="K34" s="25">
        <f t="shared" si="4"/>
        <v>474.85961546851115</v>
      </c>
      <c r="L34" s="25">
        <f t="shared" si="4"/>
        <v>411.4986572951691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3863.9999999999995</v>
      </c>
      <c r="C39" s="18">
        <v>3689.4866986696279</v>
      </c>
      <c r="D39" s="18">
        <v>3510.0392495917181</v>
      </c>
      <c r="E39" s="18">
        <v>3331.8812346159448</v>
      </c>
      <c r="F39" s="18">
        <v>3126.6580385518955</v>
      </c>
      <c r="G39" s="18">
        <v>2899.0781788396316</v>
      </c>
      <c r="H39" s="18">
        <v>2657.7079806405418</v>
      </c>
      <c r="I39" s="18">
        <v>2421.3525676461791</v>
      </c>
      <c r="J39" s="18">
        <v>2201.7551136636375</v>
      </c>
      <c r="K39" s="18">
        <v>2016.9379095280985</v>
      </c>
      <c r="L39" s="18">
        <v>1849.7667145159817</v>
      </c>
    </row>
    <row r="40" spans="1:12" x14ac:dyDescent="0.25">
      <c r="A40" s="14" t="s">
        <v>140</v>
      </c>
      <c r="B40" s="19">
        <v>229</v>
      </c>
      <c r="C40" s="19">
        <v>218.87597247477669</v>
      </c>
      <c r="D40" s="19">
        <v>204.39300945581908</v>
      </c>
      <c r="E40" s="19">
        <v>192.19366586723513</v>
      </c>
      <c r="F40" s="19">
        <v>170.5024888417806</v>
      </c>
      <c r="G40" s="19">
        <v>147.45638623222612</v>
      </c>
      <c r="H40" s="19">
        <v>133.29914283177706</v>
      </c>
      <c r="I40" s="19">
        <v>124.27097409332966</v>
      </c>
      <c r="J40" s="19">
        <v>115.98182731309636</v>
      </c>
      <c r="K40" s="19">
        <v>106.85997360914462</v>
      </c>
      <c r="L40" s="19">
        <v>96.119390793204644</v>
      </c>
    </row>
    <row r="41" spans="1:12" x14ac:dyDescent="0.25">
      <c r="A41" s="13" t="s">
        <v>141</v>
      </c>
      <c r="B41" s="18">
        <v>242</v>
      </c>
      <c r="C41" s="18">
        <v>211.75249758633032</v>
      </c>
      <c r="D41" s="18">
        <v>202.33087205431957</v>
      </c>
      <c r="E41" s="18">
        <v>189.18990524216923</v>
      </c>
      <c r="F41" s="18">
        <v>178.12132325483259</v>
      </c>
      <c r="G41" s="18">
        <v>158.20315554766461</v>
      </c>
      <c r="H41" s="18">
        <v>136.96842558063398</v>
      </c>
      <c r="I41" s="18">
        <v>123.94809317362088</v>
      </c>
      <c r="J41" s="18">
        <v>115.66984191256054</v>
      </c>
      <c r="K41" s="18">
        <v>108.05621383585486</v>
      </c>
      <c r="L41" s="18">
        <v>99.645430746701265</v>
      </c>
    </row>
    <row r="42" spans="1:12" x14ac:dyDescent="0.25">
      <c r="A42" s="14" t="s">
        <v>142</v>
      </c>
      <c r="B42" s="19">
        <v>243</v>
      </c>
      <c r="C42" s="19">
        <v>228.53272156737881</v>
      </c>
      <c r="D42" s="19">
        <v>200.03945506136989</v>
      </c>
      <c r="E42" s="19">
        <v>191.12978232486759</v>
      </c>
      <c r="F42" s="19">
        <v>178.75587109076102</v>
      </c>
      <c r="G42" s="19">
        <v>168.33345636771938</v>
      </c>
      <c r="H42" s="19">
        <v>149.53934282035581</v>
      </c>
      <c r="I42" s="19">
        <v>129.49130308735204</v>
      </c>
      <c r="J42" s="19">
        <v>117.20249981599989</v>
      </c>
      <c r="K42" s="19">
        <v>109.39336840642868</v>
      </c>
      <c r="L42" s="19">
        <v>102.20909876792824</v>
      </c>
    </row>
    <row r="43" spans="1:12" x14ac:dyDescent="0.25">
      <c r="A43" s="13" t="s">
        <v>240</v>
      </c>
      <c r="B43" s="18">
        <v>153.6</v>
      </c>
      <c r="C43" s="18">
        <v>138.6553993036724</v>
      </c>
      <c r="D43" s="18">
        <v>130.4907555820254</v>
      </c>
      <c r="E43" s="18">
        <v>114.26226598756769</v>
      </c>
      <c r="F43" s="18">
        <v>109.14277657100911</v>
      </c>
      <c r="G43" s="18">
        <v>102.09411697850575</v>
      </c>
      <c r="H43" s="18">
        <v>96.157892610317234</v>
      </c>
      <c r="I43" s="18">
        <v>85.435777088753838</v>
      </c>
      <c r="J43" s="18">
        <v>73.99297223883849</v>
      </c>
      <c r="K43" s="18">
        <v>66.981253626265783</v>
      </c>
      <c r="L43" s="18">
        <v>62.527984961354669</v>
      </c>
    </row>
    <row r="44" spans="1:12" x14ac:dyDescent="0.25">
      <c r="A44" s="14" t="s">
        <v>241</v>
      </c>
      <c r="B44" s="19">
        <v>102.4</v>
      </c>
      <c r="C44" s="19">
        <v>92.443926501275968</v>
      </c>
      <c r="D44" s="19">
        <v>86.988093833793542</v>
      </c>
      <c r="E44" s="19">
        <v>76.163230816677995</v>
      </c>
      <c r="F44" s="19">
        <v>72.875950136190397</v>
      </c>
      <c r="G44" s="19">
        <v>68.115445388933921</v>
      </c>
      <c r="H44" s="19">
        <v>64.164490381456517</v>
      </c>
      <c r="I44" s="19">
        <v>56.982363880273894</v>
      </c>
      <c r="J44" s="19">
        <v>49.342840769039917</v>
      </c>
      <c r="K44" s="19">
        <v>44.690115879526424</v>
      </c>
      <c r="L44" s="19">
        <v>41.733914394292519</v>
      </c>
    </row>
    <row r="45" spans="1:12" x14ac:dyDescent="0.25">
      <c r="A45" s="13" t="s">
        <v>143</v>
      </c>
      <c r="B45" s="18">
        <v>226</v>
      </c>
      <c r="C45" s="18">
        <v>221.59156650242085</v>
      </c>
      <c r="D45" s="18">
        <v>200.07767838762766</v>
      </c>
      <c r="E45" s="18">
        <v>188.49923115509654</v>
      </c>
      <c r="F45" s="18">
        <v>165.15449604677454</v>
      </c>
      <c r="G45" s="18">
        <v>157.81930812327269</v>
      </c>
      <c r="H45" s="18">
        <v>147.63066475299064</v>
      </c>
      <c r="I45" s="18">
        <v>139.1026790732204</v>
      </c>
      <c r="J45" s="18">
        <v>123.60751152999491</v>
      </c>
      <c r="K45" s="18">
        <v>107.07779130386368</v>
      </c>
      <c r="L45" s="18">
        <v>96.980239770758843</v>
      </c>
    </row>
    <row r="46" spans="1:12" x14ac:dyDescent="0.25">
      <c r="A46" s="14" t="s">
        <v>144</v>
      </c>
      <c r="B46" s="19">
        <v>207</v>
      </c>
      <c r="C46" s="19">
        <v>191.99081558450328</v>
      </c>
      <c r="D46" s="19">
        <v>188.26767619669664</v>
      </c>
      <c r="E46" s="19">
        <v>170.14187968347386</v>
      </c>
      <c r="F46" s="19">
        <v>160.58088972937747</v>
      </c>
      <c r="G46" s="19">
        <v>140.85336498837469</v>
      </c>
      <c r="H46" s="19">
        <v>134.62700559358359</v>
      </c>
      <c r="I46" s="19">
        <v>126.03094613920487</v>
      </c>
      <c r="J46" s="19">
        <v>118.83329842169202</v>
      </c>
      <c r="K46" s="19">
        <v>105.66213172088375</v>
      </c>
      <c r="L46" s="19">
        <v>91.58389505719785</v>
      </c>
    </row>
    <row r="47" spans="1:12" x14ac:dyDescent="0.25">
      <c r="A47" s="13" t="s">
        <v>145</v>
      </c>
      <c r="B47" s="18">
        <v>205</v>
      </c>
      <c r="C47" s="18">
        <v>190.28128329073408</v>
      </c>
      <c r="D47" s="18">
        <v>176.42714667176955</v>
      </c>
      <c r="E47" s="18">
        <v>172.61443965631634</v>
      </c>
      <c r="F47" s="18">
        <v>155.73775599451912</v>
      </c>
      <c r="G47" s="18">
        <v>146.9392800186985</v>
      </c>
      <c r="H47" s="18">
        <v>128.75220662990333</v>
      </c>
      <c r="I47" s="18">
        <v>122.69511420295343</v>
      </c>
      <c r="J47" s="18">
        <v>114.63697106747716</v>
      </c>
      <c r="K47" s="18">
        <v>107.86096469230488</v>
      </c>
      <c r="L47" s="18">
        <v>95.680187844596446</v>
      </c>
    </row>
    <row r="48" spans="1:12" x14ac:dyDescent="0.25">
      <c r="A48" s="14" t="s">
        <v>146</v>
      </c>
      <c r="B48" s="19">
        <v>183</v>
      </c>
      <c r="C48" s="19">
        <v>184.92224392563961</v>
      </c>
      <c r="D48" s="19">
        <v>171.35542396642467</v>
      </c>
      <c r="E48" s="19">
        <v>158.65104871951115</v>
      </c>
      <c r="F48" s="19">
        <v>154.48060329827251</v>
      </c>
      <c r="G48" s="19">
        <v>138.79136045366323</v>
      </c>
      <c r="H48" s="19">
        <v>130.67508898670397</v>
      </c>
      <c r="I48" s="19">
        <v>114.07724828100025</v>
      </c>
      <c r="J48" s="19">
        <v>107.83197269069016</v>
      </c>
      <c r="K48" s="19">
        <v>100.08143661521405</v>
      </c>
      <c r="L48" s="19">
        <v>93.443242307226257</v>
      </c>
    </row>
    <row r="49" spans="1:12" x14ac:dyDescent="0.25">
      <c r="A49" s="13" t="s">
        <v>147</v>
      </c>
      <c r="B49" s="18">
        <v>198</v>
      </c>
      <c r="C49" s="18">
        <v>170.44137075176516</v>
      </c>
      <c r="D49" s="18">
        <v>172.29530227533289</v>
      </c>
      <c r="E49" s="18">
        <v>159.79123782041367</v>
      </c>
      <c r="F49" s="18">
        <v>148.09248217684598</v>
      </c>
      <c r="G49" s="18">
        <v>144.14142956765673</v>
      </c>
      <c r="H49" s="18">
        <v>129.52766151324204</v>
      </c>
      <c r="I49" s="18">
        <v>122.07363058600562</v>
      </c>
      <c r="J49" s="18">
        <v>106.62707171359473</v>
      </c>
      <c r="K49" s="18">
        <v>100.76669977731167</v>
      </c>
      <c r="L49" s="18">
        <v>93.552403507620951</v>
      </c>
    </row>
    <row r="50" spans="1:12" x14ac:dyDescent="0.25">
      <c r="A50" s="14" t="s">
        <v>148</v>
      </c>
      <c r="B50" s="19">
        <v>206</v>
      </c>
      <c r="C50" s="19">
        <v>187.17878271997958</v>
      </c>
      <c r="D50" s="19">
        <v>161.06213011717534</v>
      </c>
      <c r="E50" s="19">
        <v>162.77332119648088</v>
      </c>
      <c r="F50" s="19">
        <v>150.99640903779758</v>
      </c>
      <c r="G50" s="19">
        <v>140.0063126647035</v>
      </c>
      <c r="H50" s="19">
        <v>136.13180903299533</v>
      </c>
      <c r="I50" s="19">
        <v>122.28143225182173</v>
      </c>
      <c r="J50" s="19">
        <v>115.31315687408532</v>
      </c>
      <c r="K50" s="19">
        <v>100.7343962615703</v>
      </c>
      <c r="L50" s="19">
        <v>95.108628604076927</v>
      </c>
    </row>
    <row r="51" spans="1:12" x14ac:dyDescent="0.25">
      <c r="A51" s="13" t="s">
        <v>149</v>
      </c>
      <c r="B51" s="18">
        <v>315</v>
      </c>
      <c r="C51" s="18">
        <v>193.90541162241215</v>
      </c>
      <c r="D51" s="18">
        <v>175.86237026477806</v>
      </c>
      <c r="E51" s="18">
        <v>150.47111709010474</v>
      </c>
      <c r="F51" s="18">
        <v>151.20128647047849</v>
      </c>
      <c r="G51" s="18">
        <v>139.73393574193997</v>
      </c>
      <c r="H51" s="18">
        <v>129.2201185075136</v>
      </c>
      <c r="I51" s="18">
        <v>124.04986649833276</v>
      </c>
      <c r="J51" s="18">
        <v>110.29594394263353</v>
      </c>
      <c r="K51" s="18">
        <v>103.67639619880607</v>
      </c>
      <c r="L51" s="18">
        <v>89.895674838424569</v>
      </c>
    </row>
    <row r="52" spans="1:12" x14ac:dyDescent="0.25">
      <c r="A52" s="14" t="s">
        <v>150</v>
      </c>
      <c r="B52" s="19">
        <v>326</v>
      </c>
      <c r="C52" s="19">
        <v>301.65911551000494</v>
      </c>
      <c r="D52" s="19">
        <v>185.61112728737353</v>
      </c>
      <c r="E52" s="19">
        <v>168.68065991419212</v>
      </c>
      <c r="F52" s="19">
        <v>144.32785145162256</v>
      </c>
      <c r="G52" s="19">
        <v>145.08020449655035</v>
      </c>
      <c r="H52" s="19">
        <v>134.26086372646537</v>
      </c>
      <c r="I52" s="19">
        <v>124.37378279401958</v>
      </c>
      <c r="J52" s="19">
        <v>119.25553016971656</v>
      </c>
      <c r="K52" s="19">
        <v>106.03934198598699</v>
      </c>
      <c r="L52" s="19">
        <v>99.859343994282952</v>
      </c>
    </row>
    <row r="53" spans="1:12" x14ac:dyDescent="0.25">
      <c r="A53" s="13" t="s">
        <v>151</v>
      </c>
      <c r="B53" s="18">
        <v>270</v>
      </c>
      <c r="C53" s="18">
        <v>304.83019753145174</v>
      </c>
      <c r="D53" s="18">
        <v>282.29262672572867</v>
      </c>
      <c r="E53" s="18">
        <v>173.44690399964693</v>
      </c>
      <c r="F53" s="18">
        <v>158.28881393471781</v>
      </c>
      <c r="G53" s="18">
        <v>135.3858731085779</v>
      </c>
      <c r="H53" s="18">
        <v>136.15056799941866</v>
      </c>
      <c r="I53" s="18">
        <v>126.35134951580734</v>
      </c>
      <c r="J53" s="18">
        <v>117.47947028608027</v>
      </c>
      <c r="K53" s="18">
        <v>112.29078418710186</v>
      </c>
      <c r="L53" s="18">
        <v>99.824089326571851</v>
      </c>
    </row>
    <row r="54" spans="1:12" x14ac:dyDescent="0.25">
      <c r="A54" s="14" t="s">
        <v>152</v>
      </c>
      <c r="B54" s="19">
        <v>224</v>
      </c>
      <c r="C54" s="19">
        <v>250.48165600564354</v>
      </c>
      <c r="D54" s="19">
        <v>281.65990106899176</v>
      </c>
      <c r="E54" s="19">
        <v>261.4291153082392</v>
      </c>
      <c r="F54" s="19">
        <v>160.51207136919732</v>
      </c>
      <c r="G54" s="19">
        <v>147.45475586991208</v>
      </c>
      <c r="H54" s="19">
        <v>126.19322945749866</v>
      </c>
      <c r="I54" s="19">
        <v>127.10661262294411</v>
      </c>
      <c r="J54" s="19">
        <v>118.47854930633133</v>
      </c>
      <c r="K54" s="19">
        <v>110.74049413170194</v>
      </c>
      <c r="L54" s="19">
        <v>105.55408127209698</v>
      </c>
    </row>
    <row r="55" spans="1:12" x14ac:dyDescent="0.25">
      <c r="A55" s="13" t="s">
        <v>153</v>
      </c>
      <c r="B55" s="18">
        <v>186</v>
      </c>
      <c r="C55" s="18">
        <v>207.49194595971179</v>
      </c>
      <c r="D55" s="18">
        <v>234.81378724149576</v>
      </c>
      <c r="E55" s="18">
        <v>264.04548623492883</v>
      </c>
      <c r="F55" s="18">
        <v>246.3669070395085</v>
      </c>
      <c r="G55" s="18">
        <v>151.6510073933978</v>
      </c>
      <c r="H55" s="18">
        <v>140.35023428561828</v>
      </c>
      <c r="I55" s="18">
        <v>120.44684062668554</v>
      </c>
      <c r="J55" s="18">
        <v>121.7004665576621</v>
      </c>
      <c r="K55" s="18">
        <v>113.93819869341495</v>
      </c>
      <c r="L55" s="18">
        <v>106.95939267419686</v>
      </c>
    </row>
    <row r="56" spans="1:12" x14ac:dyDescent="0.25">
      <c r="A56" s="14" t="s">
        <v>154</v>
      </c>
      <c r="B56" s="19">
        <v>134</v>
      </c>
      <c r="C56" s="19">
        <v>170.47670782191449</v>
      </c>
      <c r="D56" s="19">
        <v>188.99334188203787</v>
      </c>
      <c r="E56" s="19">
        <v>215.61651334728558</v>
      </c>
      <c r="F56" s="19">
        <v>240.10997135629154</v>
      </c>
      <c r="G56" s="19">
        <v>223.91263464204198</v>
      </c>
      <c r="H56" s="19">
        <v>137.09535515552696</v>
      </c>
      <c r="I56" s="19">
        <v>127.7593496178786</v>
      </c>
      <c r="J56" s="19">
        <v>109.31238215940509</v>
      </c>
      <c r="K56" s="19">
        <v>110.31130722730174</v>
      </c>
      <c r="L56" s="19">
        <v>103.70972856687813</v>
      </c>
    </row>
    <row r="57" spans="1:12" x14ac:dyDescent="0.25">
      <c r="A57" s="13" t="s">
        <v>155</v>
      </c>
      <c r="B57" s="18">
        <v>103</v>
      </c>
      <c r="C57" s="18">
        <v>104.61764191181044</v>
      </c>
      <c r="D57" s="18">
        <v>141.3524645809355</v>
      </c>
      <c r="E57" s="18">
        <v>155.21762000807848</v>
      </c>
      <c r="F57" s="18">
        <v>181.87613604721946</v>
      </c>
      <c r="G57" s="18">
        <v>199.07920958767974</v>
      </c>
      <c r="H57" s="18">
        <v>186.62522937273408</v>
      </c>
      <c r="I57" s="18">
        <v>113.62048844558538</v>
      </c>
      <c r="J57" s="18">
        <v>108.16866241536277</v>
      </c>
      <c r="K57" s="18">
        <v>92.507928108139126</v>
      </c>
      <c r="L57" s="18">
        <v>93.655731889995167</v>
      </c>
    </row>
    <row r="58" spans="1:12" x14ac:dyDescent="0.25">
      <c r="A58" s="14" t="s">
        <v>233</v>
      </c>
      <c r="B58" s="19">
        <v>65.127327862392661</v>
      </c>
      <c r="C58" s="19">
        <v>74.667632369748702</v>
      </c>
      <c r="D58" s="19">
        <v>76.878427870596042</v>
      </c>
      <c r="E58" s="19">
        <v>114.75028263588757</v>
      </c>
      <c r="F58" s="19">
        <v>125.48400364754056</v>
      </c>
      <c r="G58" s="19">
        <v>153.16293934576066</v>
      </c>
      <c r="H58" s="19">
        <v>165.49572703897354</v>
      </c>
      <c r="I58" s="19">
        <v>157.20437372214136</v>
      </c>
      <c r="J58" s="19">
        <v>95.798508659800348</v>
      </c>
      <c r="K58" s="19">
        <v>93.790911386812226</v>
      </c>
      <c r="L58" s="19">
        <v>80.63429384877108</v>
      </c>
    </row>
    <row r="59" spans="1:12" x14ac:dyDescent="0.25">
      <c r="A59" s="13" t="s">
        <v>234</v>
      </c>
      <c r="B59" s="18">
        <v>33.266340009251429</v>
      </c>
      <c r="C59" s="18">
        <v>26.660835344221098</v>
      </c>
      <c r="D59" s="18">
        <v>31.730743429090317</v>
      </c>
      <c r="E59" s="18">
        <v>33.852395762434703</v>
      </c>
      <c r="F59" s="18">
        <v>52.266698735748442</v>
      </c>
      <c r="G59" s="18">
        <v>59.02566092214127</v>
      </c>
      <c r="H59" s="18">
        <v>74.288894246635962</v>
      </c>
      <c r="I59" s="18">
        <v>82.651290551508836</v>
      </c>
      <c r="J59" s="18">
        <v>80.729179249389603</v>
      </c>
      <c r="K59" s="18">
        <v>50.520884012820453</v>
      </c>
      <c r="L59" s="18">
        <v>50.733273598473943</v>
      </c>
    </row>
    <row r="60" spans="1:12" x14ac:dyDescent="0.25">
      <c r="A60" s="14" t="s">
        <v>235</v>
      </c>
      <c r="B60" s="19">
        <v>10.775000428309554</v>
      </c>
      <c r="C60" s="19">
        <v>13.618068522102934</v>
      </c>
      <c r="D60" s="19">
        <v>11.329783723736272</v>
      </c>
      <c r="E60" s="19">
        <v>13.972211895460442</v>
      </c>
      <c r="F60" s="19">
        <v>15.41916002431828</v>
      </c>
      <c r="G60" s="19">
        <v>24.585416048418086</v>
      </c>
      <c r="H60" s="19">
        <v>28.62932182428187</v>
      </c>
      <c r="I60" s="19">
        <v>37.101096765374869</v>
      </c>
      <c r="J60" s="19">
        <v>42.443926286170317</v>
      </c>
      <c r="K60" s="19">
        <v>42.57383082853832</v>
      </c>
      <c r="L60" s="19">
        <v>27.327699381110609</v>
      </c>
    </row>
    <row r="61" spans="1:12" x14ac:dyDescent="0.25">
      <c r="A61" s="17" t="s">
        <v>236</v>
      </c>
      <c r="B61" s="18">
        <v>1.8313317000462557</v>
      </c>
      <c r="C61" s="18">
        <v>4.4109058621297326</v>
      </c>
      <c r="D61" s="18">
        <v>5.7871319146003559</v>
      </c>
      <c r="E61" s="18">
        <v>4.9889199498758918</v>
      </c>
      <c r="F61" s="18">
        <v>6.3640922970910383</v>
      </c>
      <c r="G61" s="18">
        <v>7.2529253517923165</v>
      </c>
      <c r="H61" s="18">
        <v>11.924708291915074</v>
      </c>
      <c r="I61" s="18">
        <v>14.297954628364106</v>
      </c>
      <c r="J61" s="18">
        <v>19.052530284016189</v>
      </c>
      <c r="K61" s="18">
        <v>22.383487039105859</v>
      </c>
      <c r="L61" s="18">
        <v>23.028988370221555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867.6</v>
      </c>
      <c r="C63" s="18">
        <f t="shared" ref="C63:L63" si="5">SUM(C40:C43)</f>
        <v>797.81659093215819</v>
      </c>
      <c r="D63" s="18">
        <f t="shared" si="5"/>
        <v>737.25409215353386</v>
      </c>
      <c r="E63" s="18">
        <f t="shared" si="5"/>
        <v>686.77561942183968</v>
      </c>
      <c r="F63" s="18">
        <f t="shared" si="5"/>
        <v>636.52245975838332</v>
      </c>
      <c r="G63" s="18">
        <f t="shared" si="5"/>
        <v>576.08711512611592</v>
      </c>
      <c r="H63" s="18">
        <f t="shared" si="5"/>
        <v>515.96480384308416</v>
      </c>
      <c r="I63" s="18">
        <f t="shared" si="5"/>
        <v>463.14614744305641</v>
      </c>
      <c r="J63" s="18">
        <f t="shared" si="5"/>
        <v>422.84714128049529</v>
      </c>
      <c r="K63" s="18">
        <f t="shared" si="5"/>
        <v>391.29080947769398</v>
      </c>
      <c r="L63" s="18">
        <f t="shared" si="5"/>
        <v>360.5019052691888</v>
      </c>
    </row>
    <row r="64" spans="1:12" x14ac:dyDescent="0.25">
      <c r="A64" s="16" t="s">
        <v>242</v>
      </c>
      <c r="B64" s="19">
        <f>SUM(B44:B45)</f>
        <v>328.4</v>
      </c>
      <c r="C64" s="19">
        <f t="shared" ref="C64:L64" si="6">SUM(C44:C45)</f>
        <v>314.03549300369684</v>
      </c>
      <c r="D64" s="19">
        <f t="shared" si="6"/>
        <v>287.06577222142118</v>
      </c>
      <c r="E64" s="19">
        <f t="shared" si="6"/>
        <v>264.66246197177452</v>
      </c>
      <c r="F64" s="19">
        <f t="shared" si="6"/>
        <v>238.03044618296494</v>
      </c>
      <c r="G64" s="19">
        <f t="shared" si="6"/>
        <v>225.93475351220661</v>
      </c>
      <c r="H64" s="19">
        <f t="shared" si="6"/>
        <v>211.79515513444716</v>
      </c>
      <c r="I64" s="19">
        <f t="shared" si="6"/>
        <v>196.08504295349428</v>
      </c>
      <c r="J64" s="19">
        <f t="shared" si="6"/>
        <v>172.95035229903482</v>
      </c>
      <c r="K64" s="19">
        <f t="shared" si="6"/>
        <v>151.76790718339009</v>
      </c>
      <c r="L64" s="19">
        <f t="shared" si="6"/>
        <v>138.71415416505135</v>
      </c>
    </row>
    <row r="65" spans="1:12" x14ac:dyDescent="0.25">
      <c r="A65" s="11" t="s">
        <v>243</v>
      </c>
      <c r="B65" s="18">
        <f>SUM(B46:B53)</f>
        <v>1910</v>
      </c>
      <c r="C65" s="18">
        <f t="shared" ref="C65:L65" si="7">SUM(C46:C53)</f>
        <v>1725.2092209364905</v>
      </c>
      <c r="D65" s="18">
        <f t="shared" si="7"/>
        <v>1513.1738035052797</v>
      </c>
      <c r="E65" s="18">
        <f t="shared" si="7"/>
        <v>1316.5706080801397</v>
      </c>
      <c r="F65" s="18">
        <f t="shared" si="7"/>
        <v>1223.7060920936315</v>
      </c>
      <c r="G65" s="18">
        <f t="shared" si="7"/>
        <v>1130.9317610401647</v>
      </c>
      <c r="H65" s="18">
        <f t="shared" si="7"/>
        <v>1059.3453219898258</v>
      </c>
      <c r="I65" s="18">
        <f t="shared" si="7"/>
        <v>981.9333702691456</v>
      </c>
      <c r="J65" s="18">
        <f t="shared" si="7"/>
        <v>910.27341516596982</v>
      </c>
      <c r="K65" s="18">
        <f t="shared" si="7"/>
        <v>837.11215143917957</v>
      </c>
      <c r="L65" s="18">
        <f t="shared" si="7"/>
        <v>758.94746547999796</v>
      </c>
    </row>
    <row r="66" spans="1:12" x14ac:dyDescent="0.25">
      <c r="A66" s="16" t="s">
        <v>157</v>
      </c>
      <c r="B66" s="19">
        <f>SUM(B54:B61)</f>
        <v>757.99999999999989</v>
      </c>
      <c r="C66" s="19">
        <f t="shared" ref="C66:L66" si="8">SUM(C54:C61)</f>
        <v>852.42539379728282</v>
      </c>
      <c r="D66" s="19">
        <f t="shared" si="8"/>
        <v>972.54558171148381</v>
      </c>
      <c r="E66" s="19">
        <f t="shared" si="8"/>
        <v>1063.872545142191</v>
      </c>
      <c r="F66" s="19">
        <f t="shared" si="8"/>
        <v>1028.3990405169154</v>
      </c>
      <c r="G66" s="19">
        <f t="shared" si="8"/>
        <v>966.12454916114405</v>
      </c>
      <c r="H66" s="19">
        <f t="shared" si="8"/>
        <v>870.60269967318447</v>
      </c>
      <c r="I66" s="19">
        <f t="shared" si="8"/>
        <v>780.18800698048278</v>
      </c>
      <c r="J66" s="19">
        <f t="shared" si="8"/>
        <v>695.68420491813765</v>
      </c>
      <c r="K66" s="19">
        <f t="shared" si="8"/>
        <v>636.76704142783467</v>
      </c>
      <c r="L66" s="19">
        <f t="shared" si="8"/>
        <v>591.60318960174436</v>
      </c>
    </row>
    <row r="67" spans="1:12" x14ac:dyDescent="0.25">
      <c r="A67" s="24" t="s">
        <v>156</v>
      </c>
      <c r="B67" s="25">
        <f>SUM(B58:B61)</f>
        <v>110.99999999999989</v>
      </c>
      <c r="C67" s="25">
        <f t="shared" ref="C67:L67" si="9">SUM(C58:C61)</f>
        <v>119.35744209820247</v>
      </c>
      <c r="D67" s="25">
        <f t="shared" si="9"/>
        <v>125.72608693802297</v>
      </c>
      <c r="E67" s="25">
        <f t="shared" si="9"/>
        <v>167.56381024365859</v>
      </c>
      <c r="F67" s="25">
        <f t="shared" si="9"/>
        <v>199.53395470469832</v>
      </c>
      <c r="G67" s="25">
        <f t="shared" si="9"/>
        <v>244.02694166811236</v>
      </c>
      <c r="H67" s="25">
        <f t="shared" si="9"/>
        <v>280.33865140180643</v>
      </c>
      <c r="I67" s="25">
        <f t="shared" si="9"/>
        <v>291.25471566738912</v>
      </c>
      <c r="J67" s="25">
        <f t="shared" si="9"/>
        <v>238.02414447937647</v>
      </c>
      <c r="K67" s="25">
        <f t="shared" si="9"/>
        <v>209.26911326727685</v>
      </c>
      <c r="L67" s="25">
        <f t="shared" si="9"/>
        <v>181.7242551985772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3834</v>
      </c>
      <c r="C72" s="18">
        <v>3655.7056080078423</v>
      </c>
      <c r="D72" s="18">
        <v>3461.5375101295576</v>
      </c>
      <c r="E72" s="18">
        <v>3261.2072023612072</v>
      </c>
      <c r="F72" s="18">
        <v>3068.5961972939958</v>
      </c>
      <c r="G72" s="18">
        <v>2851.6408295025199</v>
      </c>
      <c r="H72" s="18">
        <v>2638.2885158858908</v>
      </c>
      <c r="I72" s="18">
        <v>2419.7433972998178</v>
      </c>
      <c r="J72" s="18">
        <v>2203.8595147851556</v>
      </c>
      <c r="K72" s="18">
        <v>2014.2013584380463</v>
      </c>
      <c r="L72" s="18">
        <v>1839.8840415753848</v>
      </c>
    </row>
    <row r="73" spans="1:12" x14ac:dyDescent="0.25">
      <c r="A73" s="14" t="s">
        <v>140</v>
      </c>
      <c r="B73" s="19">
        <v>190</v>
      </c>
      <c r="C73" s="19">
        <v>209.15778744854114</v>
      </c>
      <c r="D73" s="19">
        <v>195.44095903083576</v>
      </c>
      <c r="E73" s="19">
        <v>183.60003722314869</v>
      </c>
      <c r="F73" s="19">
        <v>163.00689924900524</v>
      </c>
      <c r="G73" s="19">
        <v>141.35235075577179</v>
      </c>
      <c r="H73" s="19">
        <v>127.86863024552605</v>
      </c>
      <c r="I73" s="19">
        <v>119.0790056187659</v>
      </c>
      <c r="J73" s="19">
        <v>111.1653467203393</v>
      </c>
      <c r="K73" s="19">
        <v>102.59702918614099</v>
      </c>
      <c r="L73" s="19">
        <v>92.42348244601267</v>
      </c>
    </row>
    <row r="74" spans="1:12" x14ac:dyDescent="0.25">
      <c r="A74" s="13" t="s">
        <v>141</v>
      </c>
      <c r="B74" s="18">
        <v>211</v>
      </c>
      <c r="C74" s="18">
        <v>173.58345178130273</v>
      </c>
      <c r="D74" s="18">
        <v>191.66711109910833</v>
      </c>
      <c r="E74" s="18">
        <v>179.30742172674965</v>
      </c>
      <c r="F74" s="18">
        <v>168.62817182873806</v>
      </c>
      <c r="G74" s="18">
        <v>149.87181893343387</v>
      </c>
      <c r="H74" s="18">
        <v>130.09372252980307</v>
      </c>
      <c r="I74" s="18">
        <v>117.79452642124785</v>
      </c>
      <c r="J74" s="18">
        <v>109.79331550608691</v>
      </c>
      <c r="K74" s="18">
        <v>102.5826722927538</v>
      </c>
      <c r="L74" s="18">
        <v>94.751953326761054</v>
      </c>
    </row>
    <row r="75" spans="1:12" x14ac:dyDescent="0.25">
      <c r="A75" s="14" t="s">
        <v>142</v>
      </c>
      <c r="B75" s="19">
        <v>243</v>
      </c>
      <c r="C75" s="19">
        <v>197.29016232438804</v>
      </c>
      <c r="D75" s="19">
        <v>162.32757758597859</v>
      </c>
      <c r="E75" s="19">
        <v>179.37637622398319</v>
      </c>
      <c r="F75" s="19">
        <v>167.85882530714653</v>
      </c>
      <c r="G75" s="19">
        <v>157.90487626528744</v>
      </c>
      <c r="H75" s="19">
        <v>140.37838929880394</v>
      </c>
      <c r="I75" s="19">
        <v>121.88409658930702</v>
      </c>
      <c r="J75" s="19">
        <v>110.38707610916445</v>
      </c>
      <c r="K75" s="19">
        <v>102.91158880626104</v>
      </c>
      <c r="L75" s="19">
        <v>96.173104513774888</v>
      </c>
    </row>
    <row r="76" spans="1:12" x14ac:dyDescent="0.25">
      <c r="A76" s="13" t="s">
        <v>240</v>
      </c>
      <c r="B76" s="18">
        <v>147.6</v>
      </c>
      <c r="C76" s="18">
        <v>138.4034586104554</v>
      </c>
      <c r="D76" s="18">
        <v>112.31447736871571</v>
      </c>
      <c r="E76" s="18">
        <v>92.403533614696556</v>
      </c>
      <c r="F76" s="18">
        <v>102.20803775569333</v>
      </c>
      <c r="G76" s="18">
        <v>95.667389522630131</v>
      </c>
      <c r="H76" s="18">
        <v>90.013893048923421</v>
      </c>
      <c r="I76" s="18">
        <v>80.040441957271369</v>
      </c>
      <c r="J76" s="18">
        <v>69.510834979361277</v>
      </c>
      <c r="K76" s="18">
        <v>62.967109092496329</v>
      </c>
      <c r="L76" s="18">
        <v>58.714376473984984</v>
      </c>
    </row>
    <row r="77" spans="1:12" x14ac:dyDescent="0.25">
      <c r="A77" s="14" t="s">
        <v>241</v>
      </c>
      <c r="B77" s="19">
        <v>98.4</v>
      </c>
      <c r="C77" s="19">
        <v>92.584709610179743</v>
      </c>
      <c r="D77" s="19">
        <v>75.143272772261497</v>
      </c>
      <c r="E77" s="19">
        <v>61.828881290791848</v>
      </c>
      <c r="F77" s="19">
        <v>68.388976860414786</v>
      </c>
      <c r="G77" s="19">
        <v>64.016646972813945</v>
      </c>
      <c r="H77" s="19">
        <v>60.237192878071191</v>
      </c>
      <c r="I77" s="19">
        <v>53.565893479655415</v>
      </c>
      <c r="J77" s="19">
        <v>46.521380291195051</v>
      </c>
      <c r="K77" s="19">
        <v>42.143803843500024</v>
      </c>
      <c r="L77" s="19">
        <v>39.299143910300899</v>
      </c>
    </row>
    <row r="78" spans="1:12" x14ac:dyDescent="0.25">
      <c r="A78" s="13" t="s">
        <v>143</v>
      </c>
      <c r="B78" s="18">
        <v>182</v>
      </c>
      <c r="C78" s="18">
        <v>213.77393782696336</v>
      </c>
      <c r="D78" s="18">
        <v>200.77427506926244</v>
      </c>
      <c r="E78" s="18">
        <v>162.91398105759572</v>
      </c>
      <c r="F78" s="18">
        <v>134.04064809103744</v>
      </c>
      <c r="G78" s="18">
        <v>148.32389257629666</v>
      </c>
      <c r="H78" s="18">
        <v>138.85312235438363</v>
      </c>
      <c r="I78" s="18">
        <v>130.66605699123247</v>
      </c>
      <c r="J78" s="18">
        <v>116.20445224581105</v>
      </c>
      <c r="K78" s="18">
        <v>100.9308976031374</v>
      </c>
      <c r="L78" s="18">
        <v>91.440763106456572</v>
      </c>
    </row>
    <row r="79" spans="1:12" x14ac:dyDescent="0.25">
      <c r="A79" s="14" t="s">
        <v>144</v>
      </c>
      <c r="B79" s="19">
        <v>191</v>
      </c>
      <c r="C79" s="19">
        <v>154.00666195185983</v>
      </c>
      <c r="D79" s="19">
        <v>181.05718337412875</v>
      </c>
      <c r="E79" s="19">
        <v>170.12610456716351</v>
      </c>
      <c r="F79" s="19">
        <v>138.05393296595997</v>
      </c>
      <c r="G79" s="19">
        <v>113.61154297863828</v>
      </c>
      <c r="H79" s="19">
        <v>125.78897452444065</v>
      </c>
      <c r="I79" s="19">
        <v>117.7889819138143</v>
      </c>
      <c r="J79" s="19">
        <v>110.87091619654542</v>
      </c>
      <c r="K79" s="19">
        <v>98.622286745100624</v>
      </c>
      <c r="L79" s="19">
        <v>85.677334116693544</v>
      </c>
    </row>
    <row r="80" spans="1:12" x14ac:dyDescent="0.25">
      <c r="A80" s="13" t="s">
        <v>145</v>
      </c>
      <c r="B80" s="18">
        <v>207</v>
      </c>
      <c r="C80" s="18">
        <v>176.73594736649804</v>
      </c>
      <c r="D80" s="18">
        <v>142.35521029458786</v>
      </c>
      <c r="E80" s="18">
        <v>167.36326662264779</v>
      </c>
      <c r="F80" s="18">
        <v>157.17781638450211</v>
      </c>
      <c r="G80" s="18">
        <v>127.37261006441265</v>
      </c>
      <c r="H80" s="18">
        <v>104.69743488099384</v>
      </c>
      <c r="I80" s="18">
        <v>115.90310437712044</v>
      </c>
      <c r="J80" s="18">
        <v>108.42631079634154</v>
      </c>
      <c r="K80" s="18">
        <v>101.94796327353934</v>
      </c>
      <c r="L80" s="18">
        <v>90.578879926516493</v>
      </c>
    </row>
    <row r="81" spans="1:12" x14ac:dyDescent="0.25">
      <c r="A81" s="14" t="s">
        <v>146</v>
      </c>
      <c r="B81" s="19">
        <v>183</v>
      </c>
      <c r="C81" s="19">
        <v>188.21054577751357</v>
      </c>
      <c r="D81" s="19">
        <v>160.45956877292332</v>
      </c>
      <c r="E81" s="19">
        <v>128.97311605474482</v>
      </c>
      <c r="F81" s="19">
        <v>151.54768330677126</v>
      </c>
      <c r="G81" s="19">
        <v>142.11006026016847</v>
      </c>
      <c r="H81" s="19">
        <v>114.79351680905134</v>
      </c>
      <c r="I81" s="19">
        <v>94.058657300640363</v>
      </c>
      <c r="J81" s="19">
        <v>103.98718334745156</v>
      </c>
      <c r="K81" s="19">
        <v>96.96564887245394</v>
      </c>
      <c r="L81" s="19">
        <v>90.829167041843732</v>
      </c>
    </row>
    <row r="82" spans="1:12" x14ac:dyDescent="0.25">
      <c r="A82" s="13" t="s">
        <v>147</v>
      </c>
      <c r="B82" s="18">
        <v>188</v>
      </c>
      <c r="C82" s="18">
        <v>170.44213778450964</v>
      </c>
      <c r="D82" s="18">
        <v>175.36250348197365</v>
      </c>
      <c r="E82" s="18">
        <v>149.50708039335834</v>
      </c>
      <c r="F82" s="18">
        <v>120.14145950174061</v>
      </c>
      <c r="G82" s="18">
        <v>141.30947642786191</v>
      </c>
      <c r="H82" s="18">
        <v>132.56280061802968</v>
      </c>
      <c r="I82" s="18">
        <v>107.05819420498864</v>
      </c>
      <c r="J82" s="18">
        <v>87.725470804355666</v>
      </c>
      <c r="K82" s="18">
        <v>97.056615321785401</v>
      </c>
      <c r="L82" s="18">
        <v>90.525082372077222</v>
      </c>
    </row>
    <row r="83" spans="1:12" x14ac:dyDescent="0.25">
      <c r="A83" s="14" t="s">
        <v>148</v>
      </c>
      <c r="B83" s="19">
        <v>224</v>
      </c>
      <c r="C83" s="19">
        <v>178.85839155817632</v>
      </c>
      <c r="D83" s="19">
        <v>162.16431383591947</v>
      </c>
      <c r="E83" s="19">
        <v>166.83670497733922</v>
      </c>
      <c r="F83" s="19">
        <v>142.18026905615275</v>
      </c>
      <c r="G83" s="19">
        <v>114.17493786497289</v>
      </c>
      <c r="H83" s="19">
        <v>134.37485049169246</v>
      </c>
      <c r="I83" s="19">
        <v>126.06150238746004</v>
      </c>
      <c r="J83" s="19">
        <v>101.73467199416032</v>
      </c>
      <c r="K83" s="19">
        <v>83.328819531566239</v>
      </c>
      <c r="L83" s="19">
        <v>92.241175413864909</v>
      </c>
    </row>
    <row r="84" spans="1:12" x14ac:dyDescent="0.25">
      <c r="A84" s="13" t="s">
        <v>149</v>
      </c>
      <c r="B84" s="18">
        <v>316</v>
      </c>
      <c r="C84" s="18">
        <v>213.68872318078161</v>
      </c>
      <c r="D84" s="18">
        <v>169.90907277125197</v>
      </c>
      <c r="E84" s="18">
        <v>153.67872600989224</v>
      </c>
      <c r="F84" s="18">
        <v>157.60348634627169</v>
      </c>
      <c r="G84" s="18">
        <v>133.58768215364478</v>
      </c>
      <c r="H84" s="18">
        <v>106.43487292701288</v>
      </c>
      <c r="I84" s="18">
        <v>125.17769752859463</v>
      </c>
      <c r="J84" s="18">
        <v>116.9034282570753</v>
      </c>
      <c r="K84" s="18">
        <v>93.318440178107352</v>
      </c>
      <c r="L84" s="18">
        <v>75.669652113541375</v>
      </c>
    </row>
    <row r="85" spans="1:12" x14ac:dyDescent="0.25">
      <c r="A85" s="14" t="s">
        <v>150</v>
      </c>
      <c r="B85" s="19">
        <v>327</v>
      </c>
      <c r="C85" s="19">
        <v>304.84234138393623</v>
      </c>
      <c r="D85" s="19">
        <v>206.3566259615618</v>
      </c>
      <c r="E85" s="19">
        <v>163.99699908579694</v>
      </c>
      <c r="F85" s="19">
        <v>148.4441949422974</v>
      </c>
      <c r="G85" s="19">
        <v>152.31053234472213</v>
      </c>
      <c r="H85" s="19">
        <v>129.07644752813999</v>
      </c>
      <c r="I85" s="19">
        <v>102.77169207695981</v>
      </c>
      <c r="J85" s="19">
        <v>121.07547258830513</v>
      </c>
      <c r="K85" s="19">
        <v>113.14060328082495</v>
      </c>
      <c r="L85" s="19">
        <v>90.258064217237234</v>
      </c>
    </row>
    <row r="86" spans="1:12" x14ac:dyDescent="0.25">
      <c r="A86" s="13" t="s">
        <v>151</v>
      </c>
      <c r="B86" s="18">
        <v>221</v>
      </c>
      <c r="C86" s="18">
        <v>310.28195907148421</v>
      </c>
      <c r="D86" s="18">
        <v>289.45556910942372</v>
      </c>
      <c r="E86" s="18">
        <v>196.30090266860458</v>
      </c>
      <c r="F86" s="18">
        <v>155.80982950548366</v>
      </c>
      <c r="G86" s="18">
        <v>141.21925394609633</v>
      </c>
      <c r="H86" s="18">
        <v>145.01184691060956</v>
      </c>
      <c r="I86" s="18">
        <v>122.81408733303378</v>
      </c>
      <c r="J86" s="18">
        <v>97.624939493239623</v>
      </c>
      <c r="K86" s="18">
        <v>115.40048175596569</v>
      </c>
      <c r="L86" s="18">
        <v>107.95330773333768</v>
      </c>
    </row>
    <row r="87" spans="1:12" x14ac:dyDescent="0.25">
      <c r="A87" s="14" t="s">
        <v>152</v>
      </c>
      <c r="B87" s="19">
        <v>228</v>
      </c>
      <c r="C87" s="19">
        <v>208.25221728871298</v>
      </c>
      <c r="D87" s="19">
        <v>294.22032766516236</v>
      </c>
      <c r="E87" s="19">
        <v>274.90884268610944</v>
      </c>
      <c r="F87" s="19">
        <v>186.99531033431924</v>
      </c>
      <c r="G87" s="19">
        <v>148.28414419012441</v>
      </c>
      <c r="H87" s="19">
        <v>134.69929302736068</v>
      </c>
      <c r="I87" s="19">
        <v>138.528950713238</v>
      </c>
      <c r="J87" s="19">
        <v>117.30395465588137</v>
      </c>
      <c r="K87" s="19">
        <v>93.122285147521879</v>
      </c>
      <c r="L87" s="19">
        <v>110.56108665689418</v>
      </c>
    </row>
    <row r="88" spans="1:12" x14ac:dyDescent="0.25">
      <c r="A88" s="13" t="s">
        <v>153</v>
      </c>
      <c r="B88" s="18">
        <v>165</v>
      </c>
      <c r="C88" s="18">
        <v>213.51561923553948</v>
      </c>
      <c r="D88" s="18">
        <v>195.0694023850327</v>
      </c>
      <c r="E88" s="18">
        <v>278.44447008458093</v>
      </c>
      <c r="F88" s="18">
        <v>261.28410089017331</v>
      </c>
      <c r="G88" s="18">
        <v>178.65505898007876</v>
      </c>
      <c r="H88" s="18">
        <v>141.83867985671554</v>
      </c>
      <c r="I88" s="18">
        <v>129.33067112272462</v>
      </c>
      <c r="J88" s="18">
        <v>133.38667582124569</v>
      </c>
      <c r="K88" s="18">
        <v>113.10456208513257</v>
      </c>
      <c r="L88" s="18">
        <v>89.836348780319966</v>
      </c>
    </row>
    <row r="89" spans="1:12" x14ac:dyDescent="0.25">
      <c r="A89" s="14" t="s">
        <v>154</v>
      </c>
      <c r="B89" s="19">
        <v>187</v>
      </c>
      <c r="C89" s="19">
        <v>152.73952035655353</v>
      </c>
      <c r="D89" s="19">
        <v>198.64282974026804</v>
      </c>
      <c r="E89" s="19">
        <v>180.02196330364819</v>
      </c>
      <c r="F89" s="19">
        <v>259.14308962291699</v>
      </c>
      <c r="G89" s="19">
        <v>243.16452315946407</v>
      </c>
      <c r="H89" s="19">
        <v>166.76266862157098</v>
      </c>
      <c r="I89" s="19">
        <v>131.73551112011583</v>
      </c>
      <c r="J89" s="19">
        <v>120.33198363224561</v>
      </c>
      <c r="K89" s="19">
        <v>124.15983882044772</v>
      </c>
      <c r="L89" s="19">
        <v>104.91321598354975</v>
      </c>
    </row>
    <row r="90" spans="1:12" x14ac:dyDescent="0.25">
      <c r="A90" s="13" t="s">
        <v>155</v>
      </c>
      <c r="B90" s="18">
        <v>147</v>
      </c>
      <c r="C90" s="18">
        <v>158.5657796851315</v>
      </c>
      <c r="D90" s="18">
        <v>125.19623680232688</v>
      </c>
      <c r="E90" s="18">
        <v>166.4464161553862</v>
      </c>
      <c r="F90" s="18">
        <v>148.27939854340619</v>
      </c>
      <c r="G90" s="18">
        <v>220.0057931276348</v>
      </c>
      <c r="H90" s="18">
        <v>207.59947570518582</v>
      </c>
      <c r="I90" s="18">
        <v>144.22798476946338</v>
      </c>
      <c r="J90" s="18">
        <v>113.12543653595667</v>
      </c>
      <c r="K90" s="18">
        <v>104.3102104000769</v>
      </c>
      <c r="L90" s="18">
        <v>108.26350134562604</v>
      </c>
    </row>
    <row r="91" spans="1:12" x14ac:dyDescent="0.25">
      <c r="A91" s="14" t="s">
        <v>233</v>
      </c>
      <c r="B91" s="19">
        <v>93.246269707969944</v>
      </c>
      <c r="C91" s="19">
        <v>119.55878048975379</v>
      </c>
      <c r="D91" s="19">
        <v>131.6172263797165</v>
      </c>
      <c r="E91" s="19">
        <v>100.07944450235333</v>
      </c>
      <c r="F91" s="19">
        <v>138.10927261830511</v>
      </c>
      <c r="G91" s="19">
        <v>121.4078707601515</v>
      </c>
      <c r="H91" s="19">
        <v>188.00742301933403</v>
      </c>
      <c r="I91" s="19">
        <v>179.58517303401598</v>
      </c>
      <c r="J91" s="19">
        <v>127.10438291876507</v>
      </c>
      <c r="K91" s="19">
        <v>99.537785060344945</v>
      </c>
      <c r="L91" s="19">
        <v>93.032708953368598</v>
      </c>
    </row>
    <row r="92" spans="1:12" x14ac:dyDescent="0.25">
      <c r="A92" s="13" t="s">
        <v>234</v>
      </c>
      <c r="B92" s="18">
        <v>56.278745191526191</v>
      </c>
      <c r="C92" s="18">
        <v>43.854750507910921</v>
      </c>
      <c r="D92" s="18">
        <v>57.929953595617867</v>
      </c>
      <c r="E92" s="18">
        <v>65.618081770912539</v>
      </c>
      <c r="F92" s="18">
        <v>51.276951498294018</v>
      </c>
      <c r="G92" s="18">
        <v>72.638644445579331</v>
      </c>
      <c r="H92" s="18">
        <v>65.476109548504084</v>
      </c>
      <c r="I92" s="18">
        <v>103.85970522947059</v>
      </c>
      <c r="J92" s="18">
        <v>101.51819907400875</v>
      </c>
      <c r="K92" s="18">
        <v>73.454754978666813</v>
      </c>
      <c r="L92" s="18">
        <v>58.75385298755964</v>
      </c>
    </row>
    <row r="93" spans="1:12" x14ac:dyDescent="0.25">
      <c r="A93" s="14" t="s">
        <v>235</v>
      </c>
      <c r="B93" s="19">
        <v>23.155334019613157</v>
      </c>
      <c r="C93" s="19">
        <v>26.46851543769284</v>
      </c>
      <c r="D93" s="19">
        <v>21.248992767105054</v>
      </c>
      <c r="E93" s="19">
        <v>28.881116374962843</v>
      </c>
      <c r="F93" s="19">
        <v>33.620242529414256</v>
      </c>
      <c r="G93" s="19">
        <v>26.969139562640219</v>
      </c>
      <c r="H93" s="19">
        <v>39.174526423987317</v>
      </c>
      <c r="I93" s="19">
        <v>36.170536929176656</v>
      </c>
      <c r="J93" s="19">
        <v>58.711139973989653</v>
      </c>
      <c r="K93" s="19">
        <v>58.668271444445352</v>
      </c>
      <c r="L93" s="19">
        <v>43.357905469137911</v>
      </c>
    </row>
    <row r="94" spans="1:12" x14ac:dyDescent="0.25">
      <c r="A94" s="17" t="s">
        <v>236</v>
      </c>
      <c r="B94" s="18">
        <v>5.3196510808907114</v>
      </c>
      <c r="C94" s="18">
        <v>10.890209329957601</v>
      </c>
      <c r="D94" s="18">
        <v>12.824820266394799</v>
      </c>
      <c r="E94" s="18">
        <v>10.593735966740496</v>
      </c>
      <c r="F94" s="18">
        <v>14.797600155951416</v>
      </c>
      <c r="G94" s="18">
        <v>17.682584210095865</v>
      </c>
      <c r="H94" s="18">
        <v>14.544644637750364</v>
      </c>
      <c r="I94" s="18">
        <v>21.640926201520372</v>
      </c>
      <c r="J94" s="18">
        <v>20.446942843630069</v>
      </c>
      <c r="K94" s="18">
        <v>33.929690717777191</v>
      </c>
      <c r="L94" s="18">
        <v>34.629934686525765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791.6</v>
      </c>
      <c r="C96" s="18">
        <f t="shared" ref="C96:L96" si="10">SUM(C73:C76)</f>
        <v>718.43486016468728</v>
      </c>
      <c r="D96" s="18">
        <f t="shared" si="10"/>
        <v>661.7501250846384</v>
      </c>
      <c r="E96" s="18">
        <f t="shared" si="10"/>
        <v>634.68736878857806</v>
      </c>
      <c r="F96" s="18">
        <f t="shared" si="10"/>
        <v>601.70193414058315</v>
      </c>
      <c r="G96" s="18">
        <f t="shared" si="10"/>
        <v>544.79643547712328</v>
      </c>
      <c r="H96" s="18">
        <f t="shared" si="10"/>
        <v>488.35463512305648</v>
      </c>
      <c r="I96" s="18">
        <f t="shared" si="10"/>
        <v>438.79807058659213</v>
      </c>
      <c r="J96" s="18">
        <f t="shared" si="10"/>
        <v>400.85657331495196</v>
      </c>
      <c r="K96" s="18">
        <f t="shared" si="10"/>
        <v>371.05839937765217</v>
      </c>
      <c r="L96" s="18">
        <f t="shared" si="10"/>
        <v>342.0629167605336</v>
      </c>
    </row>
    <row r="97" spans="1:12" x14ac:dyDescent="0.25">
      <c r="A97" s="16" t="s">
        <v>242</v>
      </c>
      <c r="B97" s="19">
        <f>SUM(B77:B78)</f>
        <v>280.39999999999998</v>
      </c>
      <c r="C97" s="19">
        <f t="shared" ref="C97:L97" si="11">SUM(C77:C78)</f>
        <v>306.35864743714308</v>
      </c>
      <c r="D97" s="19">
        <f t="shared" si="11"/>
        <v>275.91754784152397</v>
      </c>
      <c r="E97" s="19">
        <f t="shared" si="11"/>
        <v>224.74286234838758</v>
      </c>
      <c r="F97" s="19">
        <f t="shared" si="11"/>
        <v>202.42962495145224</v>
      </c>
      <c r="G97" s="19">
        <f t="shared" si="11"/>
        <v>212.34053954911059</v>
      </c>
      <c r="H97" s="19">
        <f t="shared" si="11"/>
        <v>199.09031523245483</v>
      </c>
      <c r="I97" s="19">
        <f t="shared" si="11"/>
        <v>184.23195047088788</v>
      </c>
      <c r="J97" s="19">
        <f t="shared" si="11"/>
        <v>162.72583253700611</v>
      </c>
      <c r="K97" s="19">
        <f t="shared" si="11"/>
        <v>143.07470144663742</v>
      </c>
      <c r="L97" s="19">
        <f t="shared" si="11"/>
        <v>130.73990701675746</v>
      </c>
    </row>
    <row r="98" spans="1:12" x14ac:dyDescent="0.25">
      <c r="A98" s="11" t="s">
        <v>243</v>
      </c>
      <c r="B98" s="18">
        <f>SUM(B79:B86)</f>
        <v>1857</v>
      </c>
      <c r="C98" s="18">
        <f t="shared" ref="C98:L98" si="12">SUM(C79:C86)</f>
        <v>1697.0667080747594</v>
      </c>
      <c r="D98" s="18">
        <f t="shared" si="12"/>
        <v>1487.1200476017707</v>
      </c>
      <c r="E98" s="18">
        <f t="shared" si="12"/>
        <v>1296.7829003795473</v>
      </c>
      <c r="F98" s="18">
        <f t="shared" si="12"/>
        <v>1170.9586720091793</v>
      </c>
      <c r="G98" s="18">
        <f t="shared" si="12"/>
        <v>1065.6960960405174</v>
      </c>
      <c r="H98" s="18">
        <f t="shared" si="12"/>
        <v>992.74074468997037</v>
      </c>
      <c r="I98" s="18">
        <f t="shared" si="12"/>
        <v>911.63391712261193</v>
      </c>
      <c r="J98" s="18">
        <f t="shared" si="12"/>
        <v>848.34839347747459</v>
      </c>
      <c r="K98" s="18">
        <f t="shared" si="12"/>
        <v>799.7808589593435</v>
      </c>
      <c r="L98" s="18">
        <f t="shared" si="12"/>
        <v>723.7326629351121</v>
      </c>
    </row>
    <row r="99" spans="1:12" x14ac:dyDescent="0.25">
      <c r="A99" s="16" t="s">
        <v>157</v>
      </c>
      <c r="B99" s="19">
        <f>SUM(B87:B94)</f>
        <v>905.00000000000011</v>
      </c>
      <c r="C99" s="19">
        <f t="shared" ref="C99:L99" si="13">SUM(C87:C94)</f>
        <v>933.8453923312527</v>
      </c>
      <c r="D99" s="19">
        <f t="shared" si="13"/>
        <v>1036.7497896016243</v>
      </c>
      <c r="E99" s="19">
        <f t="shared" si="13"/>
        <v>1104.9940708446939</v>
      </c>
      <c r="F99" s="19">
        <f t="shared" si="13"/>
        <v>1093.5059661927805</v>
      </c>
      <c r="G99" s="19">
        <f t="shared" si="13"/>
        <v>1028.8077584357688</v>
      </c>
      <c r="H99" s="19">
        <f t="shared" si="13"/>
        <v>958.10282084040887</v>
      </c>
      <c r="I99" s="19">
        <f t="shared" si="13"/>
        <v>885.07945911972547</v>
      </c>
      <c r="J99" s="19">
        <f t="shared" si="13"/>
        <v>791.92871545572291</v>
      </c>
      <c r="K99" s="19">
        <f t="shared" si="13"/>
        <v>700.28739865441344</v>
      </c>
      <c r="L99" s="19">
        <f t="shared" si="13"/>
        <v>643.34855486298181</v>
      </c>
    </row>
    <row r="100" spans="1:12" x14ac:dyDescent="0.25">
      <c r="A100" s="24" t="s">
        <v>156</v>
      </c>
      <c r="B100" s="25">
        <f>SUM(B91:B94)</f>
        <v>178</v>
      </c>
      <c r="C100" s="25">
        <f t="shared" ref="C100:L100" si="14">SUM(C91:C94)</f>
        <v>200.77225576531515</v>
      </c>
      <c r="D100" s="25">
        <f t="shared" si="14"/>
        <v>223.6209930088342</v>
      </c>
      <c r="E100" s="25">
        <f t="shared" si="14"/>
        <v>205.1723786149692</v>
      </c>
      <c r="F100" s="25">
        <f t="shared" si="14"/>
        <v>237.80406680196481</v>
      </c>
      <c r="G100" s="25">
        <f t="shared" si="14"/>
        <v>238.69823897846689</v>
      </c>
      <c r="H100" s="25">
        <f t="shared" si="14"/>
        <v>307.20270362957581</v>
      </c>
      <c r="I100" s="25">
        <f t="shared" si="14"/>
        <v>341.25634139418355</v>
      </c>
      <c r="J100" s="25">
        <f t="shared" si="14"/>
        <v>307.78066481039355</v>
      </c>
      <c r="K100" s="25">
        <f t="shared" si="14"/>
        <v>265.5905022012343</v>
      </c>
      <c r="L100" s="25">
        <f t="shared" si="14"/>
        <v>229.7744020965919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2513</v>
      </c>
      <c r="C6" s="18">
        <v>2017.4874366797271</v>
      </c>
      <c r="D6" s="18">
        <v>1593.6604765082466</v>
      </c>
      <c r="E6" s="18">
        <v>1268.6956869791327</v>
      </c>
      <c r="F6" s="18">
        <v>1003.5817852485171</v>
      </c>
      <c r="G6" s="18">
        <v>782.42480107737254</v>
      </c>
      <c r="H6" s="18">
        <v>583.83486243041466</v>
      </c>
      <c r="I6" s="18">
        <v>427.45020713955239</v>
      </c>
      <c r="J6" s="18">
        <v>306.27736654205387</v>
      </c>
      <c r="K6" s="18">
        <v>214.95775741151976</v>
      </c>
      <c r="L6" s="18">
        <v>146.1251042717866</v>
      </c>
    </row>
    <row r="7" spans="1:12" x14ac:dyDescent="0.25">
      <c r="A7" s="12" t="s">
        <v>140</v>
      </c>
      <c r="B7" s="28">
        <v>164</v>
      </c>
      <c r="C7" s="28">
        <v>160.06585233008434</v>
      </c>
      <c r="D7" s="28">
        <v>92.072893755792265</v>
      </c>
      <c r="E7" s="19">
        <v>53.907997699719928</v>
      </c>
      <c r="F7" s="28">
        <v>37.841627198544238</v>
      </c>
      <c r="G7" s="28">
        <v>27.904852464481955</v>
      </c>
      <c r="H7" s="28">
        <v>23.739788364394997</v>
      </c>
      <c r="I7" s="28">
        <v>15.655371228201588</v>
      </c>
      <c r="J7" s="28">
        <v>9.6431454304816118</v>
      </c>
      <c r="K7" s="28">
        <v>6.2364639163474589</v>
      </c>
      <c r="L7" s="28">
        <v>4.2621324647879426</v>
      </c>
    </row>
    <row r="8" spans="1:12" x14ac:dyDescent="0.25">
      <c r="A8" s="13" t="s">
        <v>141</v>
      </c>
      <c r="B8" s="18">
        <v>141</v>
      </c>
      <c r="C8" s="18">
        <v>124.09205833849296</v>
      </c>
      <c r="D8" s="18">
        <v>121.68249978209425</v>
      </c>
      <c r="E8" s="18">
        <v>70.337451767750622</v>
      </c>
      <c r="F8" s="18">
        <v>41.374013498456037</v>
      </c>
      <c r="G8" s="18">
        <v>29.171071925425871</v>
      </c>
      <c r="H8" s="18">
        <v>21.600289272967466</v>
      </c>
      <c r="I8" s="18">
        <v>18.448343183381116</v>
      </c>
      <c r="J8" s="18">
        <v>12.210925653921329</v>
      </c>
      <c r="K8" s="18">
        <v>7.5477126657412947</v>
      </c>
      <c r="L8" s="18">
        <v>4.8973888240439649</v>
      </c>
    </row>
    <row r="9" spans="1:12" x14ac:dyDescent="0.25">
      <c r="A9" s="14" t="s">
        <v>142</v>
      </c>
      <c r="B9" s="19">
        <v>133</v>
      </c>
      <c r="C9" s="19">
        <v>112.60833774164509</v>
      </c>
      <c r="D9" s="19">
        <v>98.811018184436051</v>
      </c>
      <c r="E9" s="19">
        <v>96.972333008886778</v>
      </c>
      <c r="F9" s="19">
        <v>56.054483603613299</v>
      </c>
      <c r="G9" s="19">
        <v>32.971380429395452</v>
      </c>
      <c r="H9" s="19">
        <v>23.246049813125587</v>
      </c>
      <c r="I9" s="19">
        <v>17.212908023139228</v>
      </c>
      <c r="J9" s="19">
        <v>14.701002761629313</v>
      </c>
      <c r="K9" s="19">
        <v>9.7305650118610316</v>
      </c>
      <c r="L9" s="19">
        <v>6.0146954571531399</v>
      </c>
    </row>
    <row r="10" spans="1:12" x14ac:dyDescent="0.25">
      <c r="A10" s="13" t="s">
        <v>240</v>
      </c>
      <c r="B10" s="18">
        <v>122.4</v>
      </c>
      <c r="C10" s="18">
        <v>65.901127599743859</v>
      </c>
      <c r="D10" s="18">
        <v>55.776819406423414</v>
      </c>
      <c r="E10" s="18">
        <v>48.766070937974945</v>
      </c>
      <c r="F10" s="18">
        <v>47.906847721695087</v>
      </c>
      <c r="G10" s="18">
        <v>27.692680179879204</v>
      </c>
      <c r="H10" s="18">
        <v>16.288248669049956</v>
      </c>
      <c r="I10" s="18">
        <v>11.48341165991817</v>
      </c>
      <c r="J10" s="18">
        <v>8.5030251291935315</v>
      </c>
      <c r="K10" s="18">
        <v>7.2620622142291023</v>
      </c>
      <c r="L10" s="18">
        <v>4.806743192393931</v>
      </c>
    </row>
    <row r="11" spans="1:12" x14ac:dyDescent="0.25">
      <c r="A11" s="14" t="s">
        <v>241</v>
      </c>
      <c r="B11" s="19">
        <v>81.599999999999994</v>
      </c>
      <c r="C11" s="19">
        <v>47.096728230101178</v>
      </c>
      <c r="D11" s="19">
        <v>39.885416262758113</v>
      </c>
      <c r="E11" s="19">
        <v>34.989599640329573</v>
      </c>
      <c r="F11" s="19">
        <v>34.353036885566425</v>
      </c>
      <c r="G11" s="19">
        <v>19.862907362651985</v>
      </c>
      <c r="H11" s="19">
        <v>11.686305985482234</v>
      </c>
      <c r="I11" s="19">
        <v>8.2412516758244756</v>
      </c>
      <c r="J11" s="19">
        <v>6.1037981855497261</v>
      </c>
      <c r="K11" s="19">
        <v>5.2142335556420889</v>
      </c>
      <c r="L11" s="19">
        <v>3.4520450879321962</v>
      </c>
    </row>
    <row r="12" spans="1:12" x14ac:dyDescent="0.25">
      <c r="A12" s="13" t="s">
        <v>143</v>
      </c>
      <c r="B12" s="18">
        <v>216</v>
      </c>
      <c r="C12" s="18">
        <v>190.33494112851366</v>
      </c>
      <c r="D12" s="18">
        <v>105.59303189105448</v>
      </c>
      <c r="E12" s="18">
        <v>89.43242173061978</v>
      </c>
      <c r="F12" s="18">
        <v>78.334276769675554</v>
      </c>
      <c r="G12" s="18">
        <v>76.966387324415876</v>
      </c>
      <c r="H12" s="18">
        <v>44.512674636619707</v>
      </c>
      <c r="I12" s="18">
        <v>26.194386141882536</v>
      </c>
      <c r="J12" s="18">
        <v>18.476152518031206</v>
      </c>
      <c r="K12" s="18">
        <v>13.687017339297945</v>
      </c>
      <c r="L12" s="18">
        <v>11.694569377008635</v>
      </c>
    </row>
    <row r="13" spans="1:12" x14ac:dyDescent="0.25">
      <c r="A13" s="14" t="s">
        <v>144</v>
      </c>
      <c r="B13" s="19">
        <v>130</v>
      </c>
      <c r="C13" s="19">
        <v>37.308957798089835</v>
      </c>
      <c r="D13" s="19">
        <v>32.528750527941199</v>
      </c>
      <c r="E13" s="19">
        <v>17.883013213432012</v>
      </c>
      <c r="F13" s="19">
        <v>15.257944349935633</v>
      </c>
      <c r="G13" s="19">
        <v>13.732604291583762</v>
      </c>
      <c r="H13" s="19">
        <v>13.463372681241438</v>
      </c>
      <c r="I13" s="19">
        <v>7.8146062400874001</v>
      </c>
      <c r="J13" s="19">
        <v>4.6152081286500399</v>
      </c>
      <c r="K13" s="19">
        <v>3.265939102527506</v>
      </c>
      <c r="L13" s="19">
        <v>2.4261526396225266</v>
      </c>
    </row>
    <row r="14" spans="1:12" x14ac:dyDescent="0.25">
      <c r="A14" s="13" t="s">
        <v>145</v>
      </c>
      <c r="B14" s="18">
        <v>115</v>
      </c>
      <c r="C14" s="18">
        <v>58.015249041387932</v>
      </c>
      <c r="D14" s="18">
        <v>16.706079158610954</v>
      </c>
      <c r="E14" s="18">
        <v>14.462413344093395</v>
      </c>
      <c r="F14" s="18">
        <v>7.8965522077607133</v>
      </c>
      <c r="G14" s="18">
        <v>6.723258339662614</v>
      </c>
      <c r="H14" s="18">
        <v>6.0728681238427811</v>
      </c>
      <c r="I14" s="18">
        <v>5.9225545728414115</v>
      </c>
      <c r="J14" s="18">
        <v>3.4245670328745437</v>
      </c>
      <c r="K14" s="18">
        <v>2.0142008678663887</v>
      </c>
      <c r="L14" s="18">
        <v>1.4188640292884531</v>
      </c>
    </row>
    <row r="15" spans="1:12" x14ac:dyDescent="0.25">
      <c r="A15" s="14" t="s">
        <v>146</v>
      </c>
      <c r="B15" s="19">
        <v>114</v>
      </c>
      <c r="C15" s="19">
        <v>75.765340520922251</v>
      </c>
      <c r="D15" s="19">
        <v>38.021336149481598</v>
      </c>
      <c r="E15" s="19">
        <v>10.914886775293464</v>
      </c>
      <c r="F15" s="19">
        <v>9.3090026536781441</v>
      </c>
      <c r="G15" s="19">
        <v>5.0008601159507684</v>
      </c>
      <c r="H15" s="19">
        <v>4.2027110410478503</v>
      </c>
      <c r="I15" s="19">
        <v>3.7624073678727017</v>
      </c>
      <c r="J15" s="19">
        <v>3.5940331774193233</v>
      </c>
      <c r="K15" s="19">
        <v>2.0328789347211815</v>
      </c>
      <c r="L15" s="19">
        <v>1.1652571169600434</v>
      </c>
    </row>
    <row r="16" spans="1:12" x14ac:dyDescent="0.25">
      <c r="A16" s="13" t="s">
        <v>147</v>
      </c>
      <c r="B16" s="18">
        <v>137</v>
      </c>
      <c r="C16" s="18">
        <v>89.374054284189327</v>
      </c>
      <c r="D16" s="18">
        <v>59.480533938658503</v>
      </c>
      <c r="E16" s="18">
        <v>29.869622528347705</v>
      </c>
      <c r="F16" s="18">
        <v>8.5737057525406399</v>
      </c>
      <c r="G16" s="18">
        <v>7.3281058208860728</v>
      </c>
      <c r="H16" s="18">
        <v>3.9447497588227418</v>
      </c>
      <c r="I16" s="18">
        <v>3.3179283556674264</v>
      </c>
      <c r="J16" s="18">
        <v>2.968432577832397</v>
      </c>
      <c r="K16" s="18">
        <v>2.8394333163119372</v>
      </c>
      <c r="L16" s="18">
        <v>1.6074942061435933</v>
      </c>
    </row>
    <row r="17" spans="1:12" x14ac:dyDescent="0.25">
      <c r="A17" s="14" t="s">
        <v>148</v>
      </c>
      <c r="B17" s="19">
        <v>134</v>
      </c>
      <c r="C17" s="19">
        <v>111.61575142059988</v>
      </c>
      <c r="D17" s="19">
        <v>72.558994925603088</v>
      </c>
      <c r="E17" s="19">
        <v>48.290765981424286</v>
      </c>
      <c r="F17" s="19">
        <v>24.202544438651795</v>
      </c>
      <c r="G17" s="19">
        <v>6.916768086623815</v>
      </c>
      <c r="H17" s="19">
        <v>5.9292631418630233</v>
      </c>
      <c r="I17" s="19">
        <v>3.2002976883751852</v>
      </c>
      <c r="J17" s="19">
        <v>2.6891881062054299</v>
      </c>
      <c r="K17" s="19">
        <v>2.3928512239989712</v>
      </c>
      <c r="L17" s="19">
        <v>2.2909379720649201</v>
      </c>
    </row>
    <row r="18" spans="1:12" x14ac:dyDescent="0.25">
      <c r="A18" s="13" t="s">
        <v>149</v>
      </c>
      <c r="B18" s="18">
        <v>174</v>
      </c>
      <c r="C18" s="18">
        <v>115.89046959616833</v>
      </c>
      <c r="D18" s="18">
        <v>96.290995585951038</v>
      </c>
      <c r="E18" s="18">
        <v>62.463906601881177</v>
      </c>
      <c r="F18" s="18">
        <v>41.374217688865002</v>
      </c>
      <c r="G18" s="18">
        <v>20.650732460777547</v>
      </c>
      <c r="H18" s="18">
        <v>5.8823496210159814</v>
      </c>
      <c r="I18" s="18">
        <v>4.9997427302046411</v>
      </c>
      <c r="J18" s="18">
        <v>2.673849546682308</v>
      </c>
      <c r="K18" s="18">
        <v>2.2291679667214312</v>
      </c>
      <c r="L18" s="18">
        <v>1.9714947128843028</v>
      </c>
    </row>
    <row r="19" spans="1:12" x14ac:dyDescent="0.25">
      <c r="A19" s="14" t="s">
        <v>150</v>
      </c>
      <c r="B19" s="19">
        <v>192</v>
      </c>
      <c r="C19" s="19">
        <v>156.25979750693298</v>
      </c>
      <c r="D19" s="19">
        <v>104.11148259102262</v>
      </c>
      <c r="E19" s="19">
        <v>86.559727194985356</v>
      </c>
      <c r="F19" s="19">
        <v>56.189280935234613</v>
      </c>
      <c r="G19" s="19">
        <v>37.237758230820361</v>
      </c>
      <c r="H19" s="19">
        <v>18.597073739059184</v>
      </c>
      <c r="I19" s="19">
        <v>5.3008876021357629</v>
      </c>
      <c r="J19" s="19">
        <v>4.5071976110762479</v>
      </c>
      <c r="K19" s="19">
        <v>2.4113172207376339</v>
      </c>
      <c r="L19" s="19">
        <v>2.0112829481690269</v>
      </c>
    </row>
    <row r="20" spans="1:12" x14ac:dyDescent="0.25">
      <c r="A20" s="13" t="s">
        <v>151</v>
      </c>
      <c r="B20" s="18">
        <v>185</v>
      </c>
      <c r="C20" s="18">
        <v>173.39969107410781</v>
      </c>
      <c r="D20" s="18">
        <v>141.32992281320105</v>
      </c>
      <c r="E20" s="18">
        <v>94.072084970919988</v>
      </c>
      <c r="F20" s="18">
        <v>78.301597849569376</v>
      </c>
      <c r="G20" s="18">
        <v>50.903244043186326</v>
      </c>
      <c r="H20" s="18">
        <v>33.752638112507618</v>
      </c>
      <c r="I20" s="18">
        <v>16.874089722073293</v>
      </c>
      <c r="J20" s="18">
        <v>4.817731134288997</v>
      </c>
      <c r="K20" s="18">
        <v>4.0952532616682964</v>
      </c>
      <c r="L20" s="18">
        <v>2.1904161713266159</v>
      </c>
    </row>
    <row r="21" spans="1:12" x14ac:dyDescent="0.25">
      <c r="A21" s="14" t="s">
        <v>152</v>
      </c>
      <c r="B21" s="19">
        <v>120</v>
      </c>
      <c r="C21" s="19">
        <v>163.60465702436744</v>
      </c>
      <c r="D21" s="19">
        <v>153.71817973716088</v>
      </c>
      <c r="E21" s="19">
        <v>125.4483310224434</v>
      </c>
      <c r="F21" s="19">
        <v>83.771963379547458</v>
      </c>
      <c r="G21" s="19">
        <v>69.824893827270529</v>
      </c>
      <c r="H21" s="19">
        <v>45.43925997937172</v>
      </c>
      <c r="I21" s="19">
        <v>30.181690582376262</v>
      </c>
      <c r="J21" s="19">
        <v>15.10743853930469</v>
      </c>
      <c r="K21" s="19">
        <v>4.3161358766700744</v>
      </c>
      <c r="L21" s="19">
        <v>3.676887663671887</v>
      </c>
    </row>
    <row r="22" spans="1:12" x14ac:dyDescent="0.25">
      <c r="A22" s="13" t="s">
        <v>153</v>
      </c>
      <c r="B22" s="18">
        <v>93</v>
      </c>
      <c r="C22" s="18">
        <v>97.019142981753632</v>
      </c>
      <c r="D22" s="18">
        <v>134.15176233955836</v>
      </c>
      <c r="E22" s="18">
        <v>127.94822557574257</v>
      </c>
      <c r="F22" s="18">
        <v>105.58400753950198</v>
      </c>
      <c r="G22" s="18">
        <v>71.511760528091216</v>
      </c>
      <c r="H22" s="18">
        <v>60.15099690233022</v>
      </c>
      <c r="I22" s="18">
        <v>39.436108799206067</v>
      </c>
      <c r="J22" s="18">
        <v>26.407428333699031</v>
      </c>
      <c r="K22" s="18">
        <v>13.302511007760074</v>
      </c>
      <c r="L22" s="18">
        <v>3.8177404808406812</v>
      </c>
    </row>
    <row r="23" spans="1:12" x14ac:dyDescent="0.25">
      <c r="A23" s="14" t="s">
        <v>154</v>
      </c>
      <c r="B23" s="19">
        <v>93</v>
      </c>
      <c r="C23" s="19">
        <v>75.629557523525406</v>
      </c>
      <c r="D23" s="19">
        <v>78.837296340783553</v>
      </c>
      <c r="E23" s="19">
        <v>108.84850960550716</v>
      </c>
      <c r="F23" s="19">
        <v>103.80898054649384</v>
      </c>
      <c r="G23" s="19">
        <v>85.548621496079363</v>
      </c>
      <c r="H23" s="19">
        <v>58.003987605810693</v>
      </c>
      <c r="I23" s="19">
        <v>48.738527643716765</v>
      </c>
      <c r="J23" s="19">
        <v>31.910267724900038</v>
      </c>
      <c r="K23" s="19">
        <v>21.357807530663425</v>
      </c>
      <c r="L23" s="19">
        <v>10.748370653171149</v>
      </c>
    </row>
    <row r="24" spans="1:12" x14ac:dyDescent="0.25">
      <c r="A24" s="13" t="s">
        <v>155</v>
      </c>
      <c r="B24" s="18">
        <v>68</v>
      </c>
      <c r="C24" s="18">
        <v>72.228295959601468</v>
      </c>
      <c r="D24" s="18">
        <v>59.187530254514904</v>
      </c>
      <c r="E24" s="18">
        <v>62.104945155070311</v>
      </c>
      <c r="F24" s="18">
        <v>86.195635453730659</v>
      </c>
      <c r="G24" s="18">
        <v>82.802247361161946</v>
      </c>
      <c r="H24" s="18">
        <v>68.581082169683441</v>
      </c>
      <c r="I24" s="18">
        <v>46.898398080776388</v>
      </c>
      <c r="J24" s="18">
        <v>39.608596196527039</v>
      </c>
      <c r="K24" s="18">
        <v>26.047662635877558</v>
      </c>
      <c r="L24" s="18">
        <v>17.531696931294576</v>
      </c>
    </row>
    <row r="25" spans="1:12" x14ac:dyDescent="0.25">
      <c r="A25" s="14" t="s">
        <v>233</v>
      </c>
      <c r="B25" s="19">
        <v>55.340774855185963</v>
      </c>
      <c r="C25" s="19">
        <v>52.611343244848264</v>
      </c>
      <c r="D25" s="19">
        <v>56.890802141003959</v>
      </c>
      <c r="E25" s="19">
        <v>47.391084103358324</v>
      </c>
      <c r="F25" s="19">
        <v>50.481599378771733</v>
      </c>
      <c r="G25" s="19">
        <v>71.037580472486283</v>
      </c>
      <c r="H25" s="19">
        <v>69.115552943065737</v>
      </c>
      <c r="I25" s="19">
        <v>57.91637818744249</v>
      </c>
      <c r="J25" s="19">
        <v>40.03552202861259</v>
      </c>
      <c r="K25" s="19">
        <v>34.14753210487477</v>
      </c>
      <c r="L25" s="19">
        <v>22.660608039299952</v>
      </c>
    </row>
    <row r="26" spans="1:12" x14ac:dyDescent="0.25">
      <c r="A26" s="13" t="s">
        <v>234</v>
      </c>
      <c r="B26" s="18">
        <v>30.842902038624665</v>
      </c>
      <c r="C26" s="18">
        <v>21.830599535684875</v>
      </c>
      <c r="D26" s="18">
        <v>21.911799710493391</v>
      </c>
      <c r="E26" s="18">
        <v>24.619106988387365</v>
      </c>
      <c r="F26" s="18">
        <v>21.384902677268432</v>
      </c>
      <c r="G26" s="18">
        <v>23.451815920072551</v>
      </c>
      <c r="H26" s="18">
        <v>33.499911805937018</v>
      </c>
      <c r="I26" s="18">
        <v>33.906338027816169</v>
      </c>
      <c r="J26" s="18">
        <v>28.889916513903955</v>
      </c>
      <c r="K26" s="18">
        <v>21.02847018256125</v>
      </c>
      <c r="L26" s="18">
        <v>18.277599815146459</v>
      </c>
    </row>
    <row r="27" spans="1:12" x14ac:dyDescent="0.25">
      <c r="A27" s="14" t="s">
        <v>235</v>
      </c>
      <c r="B27" s="19">
        <v>11.456953316156591</v>
      </c>
      <c r="C27" s="19">
        <v>12.24558336202286</v>
      </c>
      <c r="D27" s="19">
        <v>9.0222843513497661</v>
      </c>
      <c r="E27" s="19">
        <v>9.5205194812419904</v>
      </c>
      <c r="F27" s="19">
        <v>11.083687417207788</v>
      </c>
      <c r="G27" s="19">
        <v>10.008617397012435</v>
      </c>
      <c r="H27" s="19">
        <v>11.279437633643589</v>
      </c>
      <c r="I27" s="19">
        <v>16.341030314110604</v>
      </c>
      <c r="J27" s="19">
        <v>17.162486881466968</v>
      </c>
      <c r="K27" s="19">
        <v>14.852598904810693</v>
      </c>
      <c r="L27" s="19">
        <v>11.346943431785821</v>
      </c>
    </row>
    <row r="28" spans="1:12" x14ac:dyDescent="0.25">
      <c r="A28" s="17" t="s">
        <v>236</v>
      </c>
      <c r="B28" s="18">
        <v>2.3593697900327477</v>
      </c>
      <c r="C28" s="18">
        <v>4.5899004369439282</v>
      </c>
      <c r="D28" s="18">
        <v>5.091046660353082</v>
      </c>
      <c r="E28" s="18">
        <v>3.8926696517226302</v>
      </c>
      <c r="F28" s="18">
        <v>4.3018773022086272</v>
      </c>
      <c r="G28" s="18">
        <v>5.1766529994565937</v>
      </c>
      <c r="H28" s="18">
        <v>4.8462504295316293</v>
      </c>
      <c r="I28" s="18">
        <v>5.6035493125027358</v>
      </c>
      <c r="J28" s="18">
        <v>8.2274533298035628</v>
      </c>
      <c r="K28" s="18">
        <v>8.9459425706296685</v>
      </c>
      <c r="L28" s="18">
        <v>7.855783056796767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560.4</v>
      </c>
      <c r="C30" s="18">
        <f t="shared" ref="C30:L30" si="0">SUM(C7:C10)</f>
        <v>462.66737600996623</v>
      </c>
      <c r="D30" s="18">
        <f t="shared" si="0"/>
        <v>368.34323112874597</v>
      </c>
      <c r="E30" s="18">
        <f t="shared" si="0"/>
        <v>269.98385341433232</v>
      </c>
      <c r="F30" s="18">
        <f t="shared" si="0"/>
        <v>183.17697202230869</v>
      </c>
      <c r="G30" s="18">
        <f t="shared" si="0"/>
        <v>117.73998499918248</v>
      </c>
      <c r="H30" s="18">
        <f t="shared" si="0"/>
        <v>84.874376119537999</v>
      </c>
      <c r="I30" s="18">
        <f t="shared" si="0"/>
        <v>62.800034094640097</v>
      </c>
      <c r="J30" s="18">
        <f t="shared" si="0"/>
        <v>45.058098975225782</v>
      </c>
      <c r="K30" s="18">
        <f t="shared" si="0"/>
        <v>30.77680380817889</v>
      </c>
      <c r="L30" s="18">
        <f t="shared" si="0"/>
        <v>19.98095993837898</v>
      </c>
    </row>
    <row r="31" spans="1:12" x14ac:dyDescent="0.25">
      <c r="A31" s="16" t="s">
        <v>242</v>
      </c>
      <c r="B31" s="19">
        <f>SUM(B11:B12)</f>
        <v>297.60000000000002</v>
      </c>
      <c r="C31" s="19">
        <f t="shared" ref="C31:L31" si="1">SUM(C11:C12)</f>
        <v>237.43166935861484</v>
      </c>
      <c r="D31" s="19">
        <f t="shared" si="1"/>
        <v>145.47844815381259</v>
      </c>
      <c r="E31" s="19">
        <f t="shared" si="1"/>
        <v>124.42202137094935</v>
      </c>
      <c r="F31" s="19">
        <f t="shared" si="1"/>
        <v>112.68731365524198</v>
      </c>
      <c r="G31" s="19">
        <f t="shared" si="1"/>
        <v>96.829294687067858</v>
      </c>
      <c r="H31" s="19">
        <f t="shared" si="1"/>
        <v>56.198980622101942</v>
      </c>
      <c r="I31" s="19">
        <f t="shared" si="1"/>
        <v>34.435637817707011</v>
      </c>
      <c r="J31" s="19">
        <f t="shared" si="1"/>
        <v>24.579950703580934</v>
      </c>
      <c r="K31" s="19">
        <f t="shared" si="1"/>
        <v>18.901250894940034</v>
      </c>
      <c r="L31" s="19">
        <f t="shared" si="1"/>
        <v>15.146614464940832</v>
      </c>
    </row>
    <row r="32" spans="1:12" x14ac:dyDescent="0.25">
      <c r="A32" s="11" t="s">
        <v>243</v>
      </c>
      <c r="B32" s="18">
        <f>SUM(B13:B20)</f>
        <v>1181</v>
      </c>
      <c r="C32" s="18">
        <f t="shared" ref="C32:L32" si="2">SUM(C13:C20)</f>
        <v>817.62931124239844</v>
      </c>
      <c r="D32" s="18">
        <f t="shared" si="2"/>
        <v>561.02809569047008</v>
      </c>
      <c r="E32" s="18">
        <f t="shared" si="2"/>
        <v>364.51642061037739</v>
      </c>
      <c r="F32" s="18">
        <f t="shared" si="2"/>
        <v>241.10484587623591</v>
      </c>
      <c r="G32" s="18">
        <f t="shared" si="2"/>
        <v>148.49333138949126</v>
      </c>
      <c r="H32" s="18">
        <f t="shared" si="2"/>
        <v>91.845026219400609</v>
      </c>
      <c r="I32" s="18">
        <f t="shared" si="2"/>
        <v>51.192514279257821</v>
      </c>
      <c r="J32" s="18">
        <f t="shared" si="2"/>
        <v>29.290207315029289</v>
      </c>
      <c r="K32" s="18">
        <f t="shared" si="2"/>
        <v>21.281041894553347</v>
      </c>
      <c r="L32" s="18">
        <f t="shared" si="2"/>
        <v>15.081899796459483</v>
      </c>
    </row>
    <row r="33" spans="1:12" x14ac:dyDescent="0.25">
      <c r="A33" s="16" t="s">
        <v>157</v>
      </c>
      <c r="B33" s="19">
        <f>SUM(B21:B28)</f>
        <v>474</v>
      </c>
      <c r="C33" s="19">
        <f t="shared" ref="C33:L33" si="3">SUM(C21:C28)</f>
        <v>499.75908006874789</v>
      </c>
      <c r="D33" s="19">
        <f t="shared" si="3"/>
        <v>518.81070153521785</v>
      </c>
      <c r="E33" s="19">
        <f t="shared" si="3"/>
        <v>509.77339158347377</v>
      </c>
      <c r="F33" s="19">
        <f t="shared" si="3"/>
        <v>466.61265369473057</v>
      </c>
      <c r="G33" s="19">
        <f t="shared" si="3"/>
        <v>419.36219000163095</v>
      </c>
      <c r="H33" s="19">
        <f t="shared" si="3"/>
        <v>350.916479469374</v>
      </c>
      <c r="I33" s="19">
        <f t="shared" si="3"/>
        <v>279.02202094794745</v>
      </c>
      <c r="J33" s="19">
        <f t="shared" si="3"/>
        <v>207.34910954821785</v>
      </c>
      <c r="K33" s="19">
        <f t="shared" si="3"/>
        <v>143.99866081384749</v>
      </c>
      <c r="L33" s="19">
        <f t="shared" si="3"/>
        <v>95.915630072007289</v>
      </c>
    </row>
    <row r="34" spans="1:12" x14ac:dyDescent="0.25">
      <c r="A34" s="24" t="s">
        <v>156</v>
      </c>
      <c r="B34" s="25">
        <f>SUM(B25:B28)</f>
        <v>99.999999999999957</v>
      </c>
      <c r="C34" s="25">
        <f t="shared" ref="C34:L34" si="4">SUM(C25:C28)</f>
        <v>91.277426579499917</v>
      </c>
      <c r="D34" s="25">
        <f t="shared" si="4"/>
        <v>92.915932863200197</v>
      </c>
      <c r="E34" s="25">
        <f t="shared" si="4"/>
        <v>85.423380224710314</v>
      </c>
      <c r="F34" s="25">
        <f t="shared" si="4"/>
        <v>87.252066775456569</v>
      </c>
      <c r="G34" s="25">
        <f t="shared" si="4"/>
        <v>109.67466678902785</v>
      </c>
      <c r="H34" s="25">
        <f t="shared" si="4"/>
        <v>118.74115281217797</v>
      </c>
      <c r="I34" s="25">
        <f t="shared" si="4"/>
        <v>113.767295841872</v>
      </c>
      <c r="J34" s="25">
        <f t="shared" si="4"/>
        <v>94.315378753787073</v>
      </c>
      <c r="K34" s="25">
        <f t="shared" si="4"/>
        <v>78.97454376287638</v>
      </c>
      <c r="L34" s="25">
        <f t="shared" si="4"/>
        <v>60.140934343029002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1250</v>
      </c>
      <c r="C39" s="18">
        <v>991.78504817776866</v>
      </c>
      <c r="D39" s="18">
        <v>778.97372865008901</v>
      </c>
      <c r="E39" s="18">
        <v>619.568219281952</v>
      </c>
      <c r="F39" s="18">
        <v>492.41198470072544</v>
      </c>
      <c r="G39" s="18">
        <v>383.73164811734091</v>
      </c>
      <c r="H39" s="18">
        <v>283.73566363261028</v>
      </c>
      <c r="I39" s="18">
        <v>206.24129510922631</v>
      </c>
      <c r="J39" s="18">
        <v>143.90887030100257</v>
      </c>
      <c r="K39" s="18">
        <v>100.58018735571197</v>
      </c>
      <c r="L39" s="18">
        <v>69.602379527870838</v>
      </c>
    </row>
    <row r="40" spans="1:12" x14ac:dyDescent="0.25">
      <c r="A40" s="14" t="s">
        <v>140</v>
      </c>
      <c r="B40" s="19">
        <v>87</v>
      </c>
      <c r="C40" s="19">
        <v>81.86280951638831</v>
      </c>
      <c r="D40" s="19">
        <v>47.057611556289501</v>
      </c>
      <c r="E40" s="19">
        <v>27.586447438474345</v>
      </c>
      <c r="F40" s="19">
        <v>19.386376912399257</v>
      </c>
      <c r="G40" s="19">
        <v>14.295992648473881</v>
      </c>
      <c r="H40" s="19">
        <v>12.166401561969849</v>
      </c>
      <c r="I40" s="19">
        <v>8.021875747944673</v>
      </c>
      <c r="J40" s="19">
        <v>4.9356992134286717</v>
      </c>
      <c r="K40" s="19">
        <v>3.1890075325249798</v>
      </c>
      <c r="L40" s="19">
        <v>2.1798619499078407</v>
      </c>
    </row>
    <row r="41" spans="1:12" x14ac:dyDescent="0.25">
      <c r="A41" s="13" t="s">
        <v>141</v>
      </c>
      <c r="B41" s="18">
        <v>65</v>
      </c>
      <c r="C41" s="18">
        <v>66.504765087194443</v>
      </c>
      <c r="D41" s="18">
        <v>62.683253351533963</v>
      </c>
      <c r="E41" s="18">
        <v>36.217127930780826</v>
      </c>
      <c r="F41" s="18">
        <v>21.337918034551173</v>
      </c>
      <c r="G41" s="18">
        <v>15.065975766707888</v>
      </c>
      <c r="H41" s="18">
        <v>11.158522734071216</v>
      </c>
      <c r="I41" s="18">
        <v>9.5357060112721967</v>
      </c>
      <c r="J41" s="18">
        <v>6.3117510242565293</v>
      </c>
      <c r="K41" s="18">
        <v>3.8975045045408128</v>
      </c>
      <c r="L41" s="18">
        <v>2.5268415156736959</v>
      </c>
    </row>
    <row r="42" spans="1:12" x14ac:dyDescent="0.25">
      <c r="A42" s="14" t="s">
        <v>142</v>
      </c>
      <c r="B42" s="19">
        <v>59</v>
      </c>
      <c r="C42" s="19">
        <v>50.804168870822544</v>
      </c>
      <c r="D42" s="19">
        <v>51.98029717237246</v>
      </c>
      <c r="E42" s="19">
        <v>48.99339367144438</v>
      </c>
      <c r="F42" s="19">
        <v>28.307401283254968</v>
      </c>
      <c r="G42" s="19">
        <v>16.67777217198627</v>
      </c>
      <c r="H42" s="19">
        <v>11.77560580085458</v>
      </c>
      <c r="I42" s="19">
        <v>8.7215303589333306</v>
      </c>
      <c r="J42" s="19">
        <v>7.4531325922952352</v>
      </c>
      <c r="K42" s="19">
        <v>4.9332809985679367</v>
      </c>
      <c r="L42" s="19">
        <v>3.0462996465151231</v>
      </c>
    </row>
    <row r="43" spans="1:12" x14ac:dyDescent="0.25">
      <c r="A43" s="13" t="s">
        <v>240</v>
      </c>
      <c r="B43" s="18">
        <v>59.4</v>
      </c>
      <c r="C43" s="18">
        <v>28.450563799871926</v>
      </c>
      <c r="D43" s="18">
        <v>24.498427928115323</v>
      </c>
      <c r="E43" s="18">
        <v>25.06557222099805</v>
      </c>
      <c r="F43" s="18">
        <v>23.625248685113046</v>
      </c>
      <c r="G43" s="18">
        <v>13.650195359624099</v>
      </c>
      <c r="H43" s="18">
        <v>8.0422376477766768</v>
      </c>
      <c r="I43" s="18">
        <v>5.6783495613450032</v>
      </c>
      <c r="J43" s="18">
        <v>4.2056348459212307</v>
      </c>
      <c r="K43" s="18">
        <v>3.5939970224745834</v>
      </c>
      <c r="L43" s="18">
        <v>2.3788919625839484</v>
      </c>
    </row>
    <row r="44" spans="1:12" x14ac:dyDescent="0.25">
      <c r="A44" s="14" t="s">
        <v>241</v>
      </c>
      <c r="B44" s="19">
        <v>39.6</v>
      </c>
      <c r="C44" s="19">
        <v>20.977256398629752</v>
      </c>
      <c r="D44" s="19">
        <v>18.063255534280145</v>
      </c>
      <c r="E44" s="19">
        <v>18.481424092573324</v>
      </c>
      <c r="F44" s="19">
        <v>17.419440353981237</v>
      </c>
      <c r="G44" s="19">
        <v>10.064603638944751</v>
      </c>
      <c r="H44" s="19">
        <v>5.9297271696557319</v>
      </c>
      <c r="I44" s="19">
        <v>4.1867780022664132</v>
      </c>
      <c r="J44" s="19">
        <v>3.100911500470811</v>
      </c>
      <c r="K44" s="19">
        <v>2.6499368366366296</v>
      </c>
      <c r="L44" s="19">
        <v>1.7540118710753867</v>
      </c>
    </row>
    <row r="45" spans="1:12" x14ac:dyDescent="0.25">
      <c r="A45" s="13" t="s">
        <v>143</v>
      </c>
      <c r="B45" s="18">
        <v>116</v>
      </c>
      <c r="C45" s="18">
        <v>91.706731619048611</v>
      </c>
      <c r="D45" s="18">
        <v>45.803963973821567</v>
      </c>
      <c r="E45" s="18">
        <v>39.483797979518506</v>
      </c>
      <c r="F45" s="18">
        <v>40.534918861150096</v>
      </c>
      <c r="G45" s="18">
        <v>38.203371580998258</v>
      </c>
      <c r="H45" s="18">
        <v>22.085838109101594</v>
      </c>
      <c r="I45" s="18">
        <v>13.019857027029586</v>
      </c>
      <c r="J45" s="18">
        <v>9.1980299485727244</v>
      </c>
      <c r="K45" s="18">
        <v>6.8160220115507446</v>
      </c>
      <c r="L45" s="18">
        <v>5.8277034277112358</v>
      </c>
    </row>
    <row r="46" spans="1:12" x14ac:dyDescent="0.25">
      <c r="A46" s="14" t="s">
        <v>144</v>
      </c>
      <c r="B46" s="19">
        <v>69</v>
      </c>
      <c r="C46" s="19">
        <v>22.278802845547069</v>
      </c>
      <c r="D46" s="19">
        <v>17.591142784983134</v>
      </c>
      <c r="E46" s="19">
        <v>8.7776317950234279</v>
      </c>
      <c r="F46" s="19">
        <v>7.6350850226198599</v>
      </c>
      <c r="G46" s="19">
        <v>7.9717508050838823</v>
      </c>
      <c r="H46" s="19">
        <v>7.5354854559226006</v>
      </c>
      <c r="I46" s="19">
        <v>4.3777832298740442</v>
      </c>
      <c r="J46" s="19">
        <v>2.5925138148675479</v>
      </c>
      <c r="K46" s="19">
        <v>1.8390489385632254</v>
      </c>
      <c r="L46" s="19">
        <v>1.367805457047679</v>
      </c>
    </row>
    <row r="47" spans="1:12" x14ac:dyDescent="0.25">
      <c r="A47" s="13" t="s">
        <v>145</v>
      </c>
      <c r="B47" s="18">
        <v>60</v>
      </c>
      <c r="C47" s="18">
        <v>31.809214265347226</v>
      </c>
      <c r="D47" s="18">
        <v>10.277595558729852</v>
      </c>
      <c r="E47" s="18">
        <v>8.0686453070268325</v>
      </c>
      <c r="F47" s="18">
        <v>3.9983704581012773</v>
      </c>
      <c r="G47" s="18">
        <v>3.4672756882216502</v>
      </c>
      <c r="H47" s="18">
        <v>3.6286567144994155</v>
      </c>
      <c r="I47" s="18">
        <v>3.4107427400752073</v>
      </c>
      <c r="J47" s="18">
        <v>1.9725857759744527</v>
      </c>
      <c r="K47" s="18">
        <v>1.1625056058125132</v>
      </c>
      <c r="L47" s="18">
        <v>0.82024521274960238</v>
      </c>
    </row>
    <row r="48" spans="1:12" x14ac:dyDescent="0.25">
      <c r="A48" s="14" t="s">
        <v>146</v>
      </c>
      <c r="B48" s="19">
        <v>62</v>
      </c>
      <c r="C48" s="19">
        <v>40.534573154178254</v>
      </c>
      <c r="D48" s="19">
        <v>21.358356319244344</v>
      </c>
      <c r="E48" s="19">
        <v>6.8863569253602659</v>
      </c>
      <c r="F48" s="19">
        <v>5.3038425523407682</v>
      </c>
      <c r="G48" s="19">
        <v>2.5638765020327345</v>
      </c>
      <c r="H48" s="19">
        <v>2.1882746888793623</v>
      </c>
      <c r="I48" s="19">
        <v>2.2909612637646157</v>
      </c>
      <c r="J48" s="19">
        <v>2.0961844171525232</v>
      </c>
      <c r="K48" s="19">
        <v>1.1815944300627401</v>
      </c>
      <c r="L48" s="19">
        <v>0.6758858055172956</v>
      </c>
    </row>
    <row r="49" spans="1:12" x14ac:dyDescent="0.25">
      <c r="A49" s="13" t="s">
        <v>147</v>
      </c>
      <c r="B49" s="18">
        <v>66</v>
      </c>
      <c r="C49" s="18">
        <v>48.089041590131274</v>
      </c>
      <c r="D49" s="18">
        <v>31.465998220772804</v>
      </c>
      <c r="E49" s="18">
        <v>16.62490378973105</v>
      </c>
      <c r="F49" s="18">
        <v>5.3823706090643455</v>
      </c>
      <c r="G49" s="18">
        <v>4.139469664206386</v>
      </c>
      <c r="H49" s="18">
        <v>1.9977457573887945</v>
      </c>
      <c r="I49" s="18">
        <v>1.7077028545436215</v>
      </c>
      <c r="J49" s="18">
        <v>1.7960778471067751</v>
      </c>
      <c r="K49" s="18">
        <v>1.643376584935385</v>
      </c>
      <c r="L49" s="18">
        <v>0.92710015586845129</v>
      </c>
    </row>
    <row r="50" spans="1:12" x14ac:dyDescent="0.25">
      <c r="A50" s="14" t="s">
        <v>148</v>
      </c>
      <c r="B50" s="19">
        <v>58</v>
      </c>
      <c r="C50" s="19">
        <v>51.935623286757995</v>
      </c>
      <c r="D50" s="19">
        <v>37.957869256876641</v>
      </c>
      <c r="E50" s="19">
        <v>24.810239441871811</v>
      </c>
      <c r="F50" s="19">
        <v>13.122524070177775</v>
      </c>
      <c r="G50" s="19">
        <v>4.2615081391599228</v>
      </c>
      <c r="H50" s="19">
        <v>3.2654642674670566</v>
      </c>
      <c r="I50" s="19">
        <v>1.5692055271463925</v>
      </c>
      <c r="J50" s="19">
        <v>1.3413492630761459</v>
      </c>
      <c r="K50" s="19">
        <v>1.4176719925078261</v>
      </c>
      <c r="L50" s="19">
        <v>1.2945843778464592</v>
      </c>
    </row>
    <row r="51" spans="1:12" x14ac:dyDescent="0.25">
      <c r="A51" s="13" t="s">
        <v>149</v>
      </c>
      <c r="B51" s="18">
        <v>98</v>
      </c>
      <c r="C51" s="18">
        <v>50.521043536956512</v>
      </c>
      <c r="D51" s="18">
        <v>45.157754120671463</v>
      </c>
      <c r="E51" s="18">
        <v>33.004197729200122</v>
      </c>
      <c r="F51" s="18">
        <v>21.445261394872293</v>
      </c>
      <c r="G51" s="18">
        <v>11.308176349810482</v>
      </c>
      <c r="H51" s="18">
        <v>3.6743697748254061</v>
      </c>
      <c r="I51" s="18">
        <v>2.7797529594290395</v>
      </c>
      <c r="J51" s="18">
        <v>1.3137827097504189</v>
      </c>
      <c r="K51" s="18">
        <v>1.1136070978846069</v>
      </c>
      <c r="L51" s="18">
        <v>1.1828205359655564</v>
      </c>
    </row>
    <row r="52" spans="1:12" x14ac:dyDescent="0.25">
      <c r="A52" s="14" t="s">
        <v>150</v>
      </c>
      <c r="B52" s="19">
        <v>97</v>
      </c>
      <c r="C52" s="19">
        <v>87.961750232893365</v>
      </c>
      <c r="D52" s="19">
        <v>45.080671522507778</v>
      </c>
      <c r="E52" s="19">
        <v>40.406957601795312</v>
      </c>
      <c r="F52" s="19">
        <v>29.637384086645557</v>
      </c>
      <c r="G52" s="19">
        <v>19.261449676763181</v>
      </c>
      <c r="H52" s="19">
        <v>10.174608041897855</v>
      </c>
      <c r="I52" s="19">
        <v>3.3159881369422042</v>
      </c>
      <c r="J52" s="19">
        <v>2.5046219922814204</v>
      </c>
      <c r="K52" s="19">
        <v>1.1815054033768524</v>
      </c>
      <c r="L52" s="19">
        <v>1.0024000479563782</v>
      </c>
    </row>
    <row r="53" spans="1:12" x14ac:dyDescent="0.25">
      <c r="A53" s="13" t="s">
        <v>151</v>
      </c>
      <c r="B53" s="18">
        <v>101</v>
      </c>
      <c r="C53" s="18">
        <v>87.427803697931466</v>
      </c>
      <c r="D53" s="18">
        <v>79.711771760386696</v>
      </c>
      <c r="E53" s="18">
        <v>40.41004892350248</v>
      </c>
      <c r="F53" s="18">
        <v>36.387807901138338</v>
      </c>
      <c r="G53" s="18">
        <v>26.85224799053595</v>
      </c>
      <c r="H53" s="18">
        <v>17.45170462673105</v>
      </c>
      <c r="I53" s="18">
        <v>9.2454391518292454</v>
      </c>
      <c r="J53" s="18">
        <v>3.0289308813316906</v>
      </c>
      <c r="K53" s="18">
        <v>2.2804059574988806</v>
      </c>
      <c r="L53" s="18">
        <v>1.0715797786873122</v>
      </c>
    </row>
    <row r="54" spans="1:12" x14ac:dyDescent="0.25">
      <c r="A54" s="14" t="s">
        <v>152</v>
      </c>
      <c r="B54" s="19">
        <v>56</v>
      </c>
      <c r="C54" s="19">
        <v>88.258841472453611</v>
      </c>
      <c r="D54" s="19">
        <v>76.215732076663855</v>
      </c>
      <c r="E54" s="19">
        <v>70.090264335258013</v>
      </c>
      <c r="F54" s="19">
        <v>35.045660836484025</v>
      </c>
      <c r="G54" s="19">
        <v>31.793183014700823</v>
      </c>
      <c r="H54" s="19">
        <v>23.674053143801501</v>
      </c>
      <c r="I54" s="19">
        <v>15.401042022626905</v>
      </c>
      <c r="J54" s="19">
        <v>8.1959168524519708</v>
      </c>
      <c r="K54" s="19">
        <v>2.704202587288381</v>
      </c>
      <c r="L54" s="19">
        <v>2.0296306040379566</v>
      </c>
    </row>
    <row r="55" spans="1:12" x14ac:dyDescent="0.25">
      <c r="A55" s="13" t="s">
        <v>153</v>
      </c>
      <c r="B55" s="18">
        <v>40</v>
      </c>
      <c r="C55" s="18">
        <v>43.440956289708588</v>
      </c>
      <c r="D55" s="18">
        <v>71.402314670320393</v>
      </c>
      <c r="E55" s="18">
        <v>61.860929527038152</v>
      </c>
      <c r="F55" s="18">
        <v>58.508549721329302</v>
      </c>
      <c r="G55" s="18">
        <v>28.62572011949845</v>
      </c>
      <c r="H55" s="18">
        <v>26.575789831996399</v>
      </c>
      <c r="I55" s="18">
        <v>20.24704549231253</v>
      </c>
      <c r="J55" s="18">
        <v>13.263216787281369</v>
      </c>
      <c r="K55" s="18">
        <v>7.1408311851080182</v>
      </c>
      <c r="L55" s="18">
        <v>2.3888497499181947</v>
      </c>
    </row>
    <row r="56" spans="1:12" x14ac:dyDescent="0.25">
      <c r="A56" s="14" t="s">
        <v>154</v>
      </c>
      <c r="B56" s="19">
        <v>41</v>
      </c>
      <c r="C56" s="19">
        <v>30.63238224040488</v>
      </c>
      <c r="D56" s="19">
        <v>33.572474504898139</v>
      </c>
      <c r="E56" s="19">
        <v>57.253111384225484</v>
      </c>
      <c r="F56" s="19">
        <v>48.590595500649904</v>
      </c>
      <c r="G56" s="19">
        <v>47.221559134656488</v>
      </c>
      <c r="H56" s="19">
        <v>21.417231149590002</v>
      </c>
      <c r="I56" s="19">
        <v>20.393330633790153</v>
      </c>
      <c r="J56" s="19">
        <v>16.066521205629265</v>
      </c>
      <c r="K56" s="19">
        <v>10.46901355575875</v>
      </c>
      <c r="L56" s="19">
        <v>5.7107310100534461</v>
      </c>
    </row>
    <row r="57" spans="1:12" x14ac:dyDescent="0.25">
      <c r="A57" s="13" t="s">
        <v>155</v>
      </c>
      <c r="B57" s="18">
        <v>29</v>
      </c>
      <c r="C57" s="18">
        <v>30.419024124032664</v>
      </c>
      <c r="D57" s="18">
        <v>22.359564933234111</v>
      </c>
      <c r="E57" s="18">
        <v>25.093243059466616</v>
      </c>
      <c r="F57" s="18">
        <v>45.359472735457146</v>
      </c>
      <c r="G57" s="18">
        <v>37.780062597963038</v>
      </c>
      <c r="H57" s="18">
        <v>38.214334040886875</v>
      </c>
      <c r="I57" s="18">
        <v>15.916263207201501</v>
      </c>
      <c r="J57" s="18">
        <v>15.78235937740236</v>
      </c>
      <c r="K57" s="18">
        <v>13.002746820869421</v>
      </c>
      <c r="L57" s="18">
        <v>8.4789340204719785</v>
      </c>
    </row>
    <row r="58" spans="1:12" x14ac:dyDescent="0.25">
      <c r="A58" s="14" t="s">
        <v>233</v>
      </c>
      <c r="B58" s="19">
        <v>27.576436121914011</v>
      </c>
      <c r="C58" s="19">
        <v>21.359239712666881</v>
      </c>
      <c r="D58" s="19">
        <v>22.828393496429239</v>
      </c>
      <c r="E58" s="19">
        <v>16.617420135396408</v>
      </c>
      <c r="F58" s="19">
        <v>19.397210773095864</v>
      </c>
      <c r="G58" s="19">
        <v>37.597753115370935</v>
      </c>
      <c r="H58" s="19">
        <v>30.96175175617493</v>
      </c>
      <c r="I58" s="19">
        <v>32.677400872539536</v>
      </c>
      <c r="J58" s="19">
        <v>12.689266900734168</v>
      </c>
      <c r="K58" s="19">
        <v>13.149230514516914</v>
      </c>
      <c r="L58" s="19">
        <v>11.287459332024426</v>
      </c>
    </row>
    <row r="59" spans="1:12" x14ac:dyDescent="0.25">
      <c r="A59" s="13" t="s">
        <v>234</v>
      </c>
      <c r="B59" s="18">
        <v>14.085747571484841</v>
      </c>
      <c r="C59" s="18">
        <v>10.028702602362166</v>
      </c>
      <c r="D59" s="18">
        <v>8.1359871321389541</v>
      </c>
      <c r="E59" s="18">
        <v>9.0806485620740709</v>
      </c>
      <c r="F59" s="18">
        <v>6.8840381833837148</v>
      </c>
      <c r="G59" s="18">
        <v>8.3480254143774921</v>
      </c>
      <c r="H59" s="18">
        <v>16.772195362836683</v>
      </c>
      <c r="I59" s="18">
        <v>14.286856455638086</v>
      </c>
      <c r="J59" s="18">
        <v>15.567283099578997</v>
      </c>
      <c r="K59" s="18">
        <v>6.2300349822830432</v>
      </c>
      <c r="L59" s="18">
        <v>6.6425380328779084</v>
      </c>
    </row>
    <row r="60" spans="1:12" x14ac:dyDescent="0.25">
      <c r="A60" s="14" t="s">
        <v>235</v>
      </c>
      <c r="B60" s="19">
        <v>4.5623875687436852</v>
      </c>
      <c r="C60" s="19">
        <v>5.1225536433299634</v>
      </c>
      <c r="D60" s="19">
        <v>3.8200514822856211</v>
      </c>
      <c r="E60" s="19">
        <v>3.2363223397242935</v>
      </c>
      <c r="F60" s="19">
        <v>3.7618072433549345</v>
      </c>
      <c r="G60" s="19">
        <v>2.9627004820786502</v>
      </c>
      <c r="H60" s="19">
        <v>3.7240181006088715</v>
      </c>
      <c r="I60" s="19">
        <v>7.7392890906754594</v>
      </c>
      <c r="J60" s="19">
        <v>6.8061575617804433</v>
      </c>
      <c r="K60" s="19">
        <v>7.6430513321356237</v>
      </c>
      <c r="L60" s="19">
        <v>3.1471989383931893</v>
      </c>
    </row>
    <row r="61" spans="1:12" x14ac:dyDescent="0.25">
      <c r="A61" s="17" t="s">
        <v>236</v>
      </c>
      <c r="B61" s="18">
        <v>0.7754287378574235</v>
      </c>
      <c r="C61" s="18">
        <v>1.6592001911111667</v>
      </c>
      <c r="D61" s="18">
        <v>1.951241293532932</v>
      </c>
      <c r="E61" s="18">
        <v>1.5195350914680763</v>
      </c>
      <c r="F61" s="18">
        <v>1.3406994815605471</v>
      </c>
      <c r="G61" s="18">
        <v>1.6189782561456483</v>
      </c>
      <c r="H61" s="18">
        <v>1.3216478956738129</v>
      </c>
      <c r="I61" s="18">
        <v>1.7183947620465618</v>
      </c>
      <c r="J61" s="18">
        <v>3.6869426896578341</v>
      </c>
      <c r="K61" s="18">
        <v>3.3416114608141094</v>
      </c>
      <c r="L61" s="18">
        <v>3.8610060949877751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270.39999999999998</v>
      </c>
      <c r="C63" s="18">
        <f t="shared" ref="C63:L63" si="5">SUM(C40:C43)</f>
        <v>227.6223072742772</v>
      </c>
      <c r="D63" s="18">
        <f t="shared" si="5"/>
        <v>186.21959000831126</v>
      </c>
      <c r="E63" s="18">
        <f t="shared" si="5"/>
        <v>137.8625412616976</v>
      </c>
      <c r="F63" s="18">
        <f t="shared" si="5"/>
        <v>92.656944915318448</v>
      </c>
      <c r="G63" s="18">
        <f t="shared" si="5"/>
        <v>59.68993594679214</v>
      </c>
      <c r="H63" s="18">
        <f t="shared" si="5"/>
        <v>43.142767744672327</v>
      </c>
      <c r="I63" s="18">
        <f t="shared" si="5"/>
        <v>31.957461679495204</v>
      </c>
      <c r="J63" s="18">
        <f t="shared" si="5"/>
        <v>22.906217675901665</v>
      </c>
      <c r="K63" s="18">
        <f t="shared" si="5"/>
        <v>15.613790058108313</v>
      </c>
      <c r="L63" s="18">
        <f t="shared" si="5"/>
        <v>10.131895074680608</v>
      </c>
    </row>
    <row r="64" spans="1:12" x14ac:dyDescent="0.25">
      <c r="A64" s="16" t="s">
        <v>242</v>
      </c>
      <c r="B64" s="19">
        <f>SUM(B44:B45)</f>
        <v>155.6</v>
      </c>
      <c r="C64" s="19">
        <f t="shared" ref="C64:L64" si="6">SUM(C44:C45)</f>
        <v>112.68398801767836</v>
      </c>
      <c r="D64" s="19">
        <f t="shared" si="6"/>
        <v>63.867219508101712</v>
      </c>
      <c r="E64" s="19">
        <f t="shared" si="6"/>
        <v>57.965222072091834</v>
      </c>
      <c r="F64" s="19">
        <f t="shared" si="6"/>
        <v>57.954359215131333</v>
      </c>
      <c r="G64" s="19">
        <f t="shared" si="6"/>
        <v>48.267975219943011</v>
      </c>
      <c r="H64" s="19">
        <f t="shared" si="6"/>
        <v>28.015565278757325</v>
      </c>
      <c r="I64" s="19">
        <f t="shared" si="6"/>
        <v>17.206635029295999</v>
      </c>
      <c r="J64" s="19">
        <f t="shared" si="6"/>
        <v>12.298941449043536</v>
      </c>
      <c r="K64" s="19">
        <f t="shared" si="6"/>
        <v>9.4659588481873733</v>
      </c>
      <c r="L64" s="19">
        <f t="shared" si="6"/>
        <v>7.581715298786623</v>
      </c>
    </row>
    <row r="65" spans="1:12" x14ac:dyDescent="0.25">
      <c r="A65" s="11" t="s">
        <v>243</v>
      </c>
      <c r="B65" s="18">
        <f>SUM(B46:B53)</f>
        <v>611</v>
      </c>
      <c r="C65" s="18">
        <f t="shared" ref="C65:L65" si="7">SUM(C46:C53)</f>
        <v>420.55785260974312</v>
      </c>
      <c r="D65" s="18">
        <f t="shared" si="7"/>
        <v>288.60115954417267</v>
      </c>
      <c r="E65" s="18">
        <f t="shared" si="7"/>
        <v>178.98898151351131</v>
      </c>
      <c r="F65" s="18">
        <f t="shared" si="7"/>
        <v>122.91264609496022</v>
      </c>
      <c r="G65" s="18">
        <f t="shared" si="7"/>
        <v>79.825754815814179</v>
      </c>
      <c r="H65" s="18">
        <f t="shared" si="7"/>
        <v>49.916309327611543</v>
      </c>
      <c r="I65" s="18">
        <f t="shared" si="7"/>
        <v>28.697575863604371</v>
      </c>
      <c r="J65" s="18">
        <f t="shared" si="7"/>
        <v>16.646046701540971</v>
      </c>
      <c r="K65" s="18">
        <f t="shared" si="7"/>
        <v>11.819716010642031</v>
      </c>
      <c r="L65" s="18">
        <f t="shared" si="7"/>
        <v>8.3424213716387339</v>
      </c>
    </row>
    <row r="66" spans="1:12" x14ac:dyDescent="0.25">
      <c r="A66" s="16" t="s">
        <v>157</v>
      </c>
      <c r="B66" s="19">
        <f>SUM(B54:B61)</f>
        <v>212.99999999999994</v>
      </c>
      <c r="C66" s="19">
        <f t="shared" ref="C66:L66" si="8">SUM(C54:C61)</f>
        <v>230.92090027606991</v>
      </c>
      <c r="D66" s="19">
        <f t="shared" si="8"/>
        <v>240.28575958950327</v>
      </c>
      <c r="E66" s="19">
        <f t="shared" si="8"/>
        <v>244.75147443465113</v>
      </c>
      <c r="F66" s="19">
        <f t="shared" si="8"/>
        <v>218.88803447531544</v>
      </c>
      <c r="G66" s="19">
        <f t="shared" si="8"/>
        <v>195.94798213479152</v>
      </c>
      <c r="H66" s="19">
        <f t="shared" si="8"/>
        <v>162.66102128156908</v>
      </c>
      <c r="I66" s="19">
        <f t="shared" si="8"/>
        <v>128.37962253683074</v>
      </c>
      <c r="J66" s="19">
        <f t="shared" si="8"/>
        <v>92.057664474516415</v>
      </c>
      <c r="K66" s="19">
        <f t="shared" si="8"/>
        <v>63.680722438774254</v>
      </c>
      <c r="L66" s="19">
        <f t="shared" si="8"/>
        <v>43.546347782764869</v>
      </c>
    </row>
    <row r="67" spans="1:12" x14ac:dyDescent="0.25">
      <c r="A67" s="24" t="s">
        <v>156</v>
      </c>
      <c r="B67" s="25">
        <f>SUM(B58:B61)</f>
        <v>46.999999999999964</v>
      </c>
      <c r="C67" s="25">
        <f t="shared" ref="C67:L67" si="9">SUM(C58:C61)</f>
        <v>38.169696149470177</v>
      </c>
      <c r="D67" s="25">
        <f t="shared" si="9"/>
        <v>36.735673404386745</v>
      </c>
      <c r="E67" s="25">
        <f t="shared" si="9"/>
        <v>30.453926128662847</v>
      </c>
      <c r="F67" s="25">
        <f t="shared" si="9"/>
        <v>31.383755681395062</v>
      </c>
      <c r="G67" s="25">
        <f t="shared" si="9"/>
        <v>50.527457267972721</v>
      </c>
      <c r="H67" s="25">
        <f t="shared" si="9"/>
        <v>52.779613115294303</v>
      </c>
      <c r="I67" s="25">
        <f t="shared" si="9"/>
        <v>56.421941180899644</v>
      </c>
      <c r="J67" s="25">
        <f t="shared" si="9"/>
        <v>38.74965025175144</v>
      </c>
      <c r="K67" s="25">
        <f t="shared" si="9"/>
        <v>30.36392828974969</v>
      </c>
      <c r="L67" s="25">
        <f t="shared" si="9"/>
        <v>24.938202398283298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1262.9999999999998</v>
      </c>
      <c r="C72" s="18">
        <v>1025.7023885019587</v>
      </c>
      <c r="D72" s="18">
        <v>814.68674785815756</v>
      </c>
      <c r="E72" s="18">
        <v>649.12746769718092</v>
      </c>
      <c r="F72" s="18">
        <v>511.16980054779157</v>
      </c>
      <c r="G72" s="18">
        <v>398.69315296003157</v>
      </c>
      <c r="H72" s="18">
        <v>300.09919879780438</v>
      </c>
      <c r="I72" s="18">
        <v>221.2089120303261</v>
      </c>
      <c r="J72" s="18">
        <v>162.3684962410513</v>
      </c>
      <c r="K72" s="18">
        <v>114.37757005580781</v>
      </c>
      <c r="L72" s="18">
        <v>76.522724743915745</v>
      </c>
    </row>
    <row r="73" spans="1:12" x14ac:dyDescent="0.25">
      <c r="A73" s="14" t="s">
        <v>140</v>
      </c>
      <c r="B73" s="19">
        <v>77</v>
      </c>
      <c r="C73" s="19">
        <v>78.203042813696015</v>
      </c>
      <c r="D73" s="19">
        <v>45.015282199502764</v>
      </c>
      <c r="E73" s="19">
        <v>26.32155026124558</v>
      </c>
      <c r="F73" s="19">
        <v>18.455250286144981</v>
      </c>
      <c r="G73" s="19">
        <v>13.608859816008076</v>
      </c>
      <c r="H73" s="19">
        <v>11.573386802425148</v>
      </c>
      <c r="I73" s="19">
        <v>7.6334954802569142</v>
      </c>
      <c r="J73" s="19">
        <v>4.7074462170529401</v>
      </c>
      <c r="K73" s="19">
        <v>3.0474563838224791</v>
      </c>
      <c r="L73" s="19">
        <v>2.0822705148801024</v>
      </c>
    </row>
    <row r="74" spans="1:12" x14ac:dyDescent="0.25">
      <c r="A74" s="13" t="s">
        <v>141</v>
      </c>
      <c r="B74" s="18">
        <v>76</v>
      </c>
      <c r="C74" s="18">
        <v>57.587293251298512</v>
      </c>
      <c r="D74" s="18">
        <v>58.999246430560291</v>
      </c>
      <c r="E74" s="18">
        <v>34.120323836969796</v>
      </c>
      <c r="F74" s="18">
        <v>20.036095463904864</v>
      </c>
      <c r="G74" s="18">
        <v>14.105096158717984</v>
      </c>
      <c r="H74" s="18">
        <v>10.44176653889625</v>
      </c>
      <c r="I74" s="18">
        <v>8.9126371721089193</v>
      </c>
      <c r="J74" s="18">
        <v>5.8991746296647989</v>
      </c>
      <c r="K74" s="18">
        <v>3.650208161200482</v>
      </c>
      <c r="L74" s="18">
        <v>2.3705473083702686</v>
      </c>
    </row>
    <row r="75" spans="1:12" x14ac:dyDescent="0.25">
      <c r="A75" s="14" t="s">
        <v>142</v>
      </c>
      <c r="B75" s="19">
        <v>74</v>
      </c>
      <c r="C75" s="19">
        <v>61.804168870822544</v>
      </c>
      <c r="D75" s="19">
        <v>46.830721012063584</v>
      </c>
      <c r="E75" s="19">
        <v>47.978939337442398</v>
      </c>
      <c r="F75" s="19">
        <v>27.747082320358331</v>
      </c>
      <c r="G75" s="19">
        <v>16.293608257409183</v>
      </c>
      <c r="H75" s="19">
        <v>11.47044401227101</v>
      </c>
      <c r="I75" s="19">
        <v>8.4913776642058956</v>
      </c>
      <c r="J75" s="19">
        <v>7.2478701693340781</v>
      </c>
      <c r="K75" s="19">
        <v>4.7972840132930958</v>
      </c>
      <c r="L75" s="19">
        <v>2.9683958106380164</v>
      </c>
    </row>
    <row r="76" spans="1:12" x14ac:dyDescent="0.25">
      <c r="A76" s="13" t="s">
        <v>240</v>
      </c>
      <c r="B76" s="18">
        <v>63</v>
      </c>
      <c r="C76" s="18">
        <v>37.450563799871929</v>
      </c>
      <c r="D76" s="18">
        <v>31.278391478308087</v>
      </c>
      <c r="E76" s="18">
        <v>23.700498716976892</v>
      </c>
      <c r="F76" s="18">
        <v>24.281599036582044</v>
      </c>
      <c r="G76" s="18">
        <v>14.042484820255106</v>
      </c>
      <c r="H76" s="18">
        <v>8.2460110212732793</v>
      </c>
      <c r="I76" s="18">
        <v>5.8050620985731669</v>
      </c>
      <c r="J76" s="18">
        <v>4.2973902832723017</v>
      </c>
      <c r="K76" s="18">
        <v>3.6680651917545193</v>
      </c>
      <c r="L76" s="18">
        <v>2.427851229809983</v>
      </c>
    </row>
    <row r="77" spans="1:12" x14ac:dyDescent="0.25">
      <c r="A77" s="14" t="s">
        <v>241</v>
      </c>
      <c r="B77" s="19">
        <v>42</v>
      </c>
      <c r="C77" s="19">
        <v>26.119471831471429</v>
      </c>
      <c r="D77" s="19">
        <v>21.822160728477972</v>
      </c>
      <c r="E77" s="19">
        <v>16.508175547756249</v>
      </c>
      <c r="F77" s="19">
        <v>16.933596531585188</v>
      </c>
      <c r="G77" s="19">
        <v>9.7983037237072335</v>
      </c>
      <c r="H77" s="19">
        <v>5.7565788158265017</v>
      </c>
      <c r="I77" s="19">
        <v>4.0544736735580615</v>
      </c>
      <c r="J77" s="19">
        <v>3.0028866850789147</v>
      </c>
      <c r="K77" s="19">
        <v>2.5642967190054593</v>
      </c>
      <c r="L77" s="19">
        <v>1.6980332168568095</v>
      </c>
    </row>
    <row r="78" spans="1:12" x14ac:dyDescent="0.25">
      <c r="A78" s="13" t="s">
        <v>143</v>
      </c>
      <c r="B78" s="18">
        <v>100</v>
      </c>
      <c r="C78" s="18">
        <v>98.628209509465051</v>
      </c>
      <c r="D78" s="18">
        <v>59.789067917232913</v>
      </c>
      <c r="E78" s="18">
        <v>49.948623751101273</v>
      </c>
      <c r="F78" s="18">
        <v>37.799357908525458</v>
      </c>
      <c r="G78" s="18">
        <v>38.763015743417625</v>
      </c>
      <c r="H78" s="18">
        <v>22.426836527518113</v>
      </c>
      <c r="I78" s="18">
        <v>13.17452911485295</v>
      </c>
      <c r="J78" s="18">
        <v>9.2781225694584801</v>
      </c>
      <c r="K78" s="18">
        <v>6.8709953277472007</v>
      </c>
      <c r="L78" s="18">
        <v>5.8668659492973996</v>
      </c>
    </row>
    <row r="79" spans="1:12" x14ac:dyDescent="0.25">
      <c r="A79" s="14" t="s">
        <v>144</v>
      </c>
      <c r="B79" s="19">
        <v>61</v>
      </c>
      <c r="C79" s="19">
        <v>15.030154952542766</v>
      </c>
      <c r="D79" s="19">
        <v>14.937607742958065</v>
      </c>
      <c r="E79" s="19">
        <v>9.1053814184085837</v>
      </c>
      <c r="F79" s="19">
        <v>7.6228593273157728</v>
      </c>
      <c r="G79" s="19">
        <v>5.7608534864998795</v>
      </c>
      <c r="H79" s="19">
        <v>5.9278872253188375</v>
      </c>
      <c r="I79" s="19">
        <v>3.4368230102133559</v>
      </c>
      <c r="J79" s="19">
        <v>2.022694313782492</v>
      </c>
      <c r="K79" s="19">
        <v>1.4268901639642806</v>
      </c>
      <c r="L79" s="19">
        <v>1.0583471825748476</v>
      </c>
    </row>
    <row r="80" spans="1:12" x14ac:dyDescent="0.25">
      <c r="A80" s="13" t="s">
        <v>145</v>
      </c>
      <c r="B80" s="18">
        <v>55</v>
      </c>
      <c r="C80" s="18">
        <v>26.206034776040703</v>
      </c>
      <c r="D80" s="18">
        <v>6.4284835998811012</v>
      </c>
      <c r="E80" s="18">
        <v>6.3937680370665628</v>
      </c>
      <c r="F80" s="18">
        <v>3.8981817496594355</v>
      </c>
      <c r="G80" s="18">
        <v>3.2559826514409642</v>
      </c>
      <c r="H80" s="18">
        <v>2.444211409343366</v>
      </c>
      <c r="I80" s="18">
        <v>2.5118118327662042</v>
      </c>
      <c r="J80" s="18">
        <v>1.4519812569000912</v>
      </c>
      <c r="K80" s="18">
        <v>0.85169526205387547</v>
      </c>
      <c r="L80" s="18">
        <v>0.59861881653885085</v>
      </c>
    </row>
    <row r="81" spans="1:12" x14ac:dyDescent="0.25">
      <c r="A81" s="14" t="s">
        <v>146</v>
      </c>
      <c r="B81" s="19">
        <v>52</v>
      </c>
      <c r="C81" s="19">
        <v>35.23076736674399</v>
      </c>
      <c r="D81" s="19">
        <v>16.662979830237258</v>
      </c>
      <c r="E81" s="19">
        <v>4.0285298499331992</v>
      </c>
      <c r="F81" s="19">
        <v>4.0051601013373759</v>
      </c>
      <c r="G81" s="19">
        <v>2.4369836139180334</v>
      </c>
      <c r="H81" s="19">
        <v>2.014436352168488</v>
      </c>
      <c r="I81" s="19">
        <v>1.4714461041080857</v>
      </c>
      <c r="J81" s="19">
        <v>1.4978487602668</v>
      </c>
      <c r="K81" s="19">
        <v>0.85128450465844119</v>
      </c>
      <c r="L81" s="19">
        <v>0.48937131144274781</v>
      </c>
    </row>
    <row r="82" spans="1:12" x14ac:dyDescent="0.25">
      <c r="A82" s="13" t="s">
        <v>147</v>
      </c>
      <c r="B82" s="18">
        <v>71</v>
      </c>
      <c r="C82" s="18">
        <v>41.285012694058054</v>
      </c>
      <c r="D82" s="18">
        <v>28.0145357178857</v>
      </c>
      <c r="E82" s="18">
        <v>13.244718738616655</v>
      </c>
      <c r="F82" s="18">
        <v>3.191335143476294</v>
      </c>
      <c r="G82" s="18">
        <v>3.1886361566796868</v>
      </c>
      <c r="H82" s="18">
        <v>1.9470040014339474</v>
      </c>
      <c r="I82" s="18">
        <v>1.6102255011238049</v>
      </c>
      <c r="J82" s="18">
        <v>1.1723547307256221</v>
      </c>
      <c r="K82" s="18">
        <v>1.1960567313765522</v>
      </c>
      <c r="L82" s="18">
        <v>0.68039405027514199</v>
      </c>
    </row>
    <row r="83" spans="1:12" x14ac:dyDescent="0.25">
      <c r="A83" s="14" t="s">
        <v>148</v>
      </c>
      <c r="B83" s="19">
        <v>76</v>
      </c>
      <c r="C83" s="19">
        <v>59.68012813384189</v>
      </c>
      <c r="D83" s="19">
        <v>34.601125668726453</v>
      </c>
      <c r="E83" s="19">
        <v>23.480526539552478</v>
      </c>
      <c r="F83" s="19">
        <v>11.08002036847402</v>
      </c>
      <c r="G83" s="19">
        <v>2.6552599474638918</v>
      </c>
      <c r="H83" s="19">
        <v>2.6637988743959671</v>
      </c>
      <c r="I83" s="19">
        <v>1.631092161228793</v>
      </c>
      <c r="J83" s="19">
        <v>1.347838843129284</v>
      </c>
      <c r="K83" s="19">
        <v>0.97517923149114527</v>
      </c>
      <c r="L83" s="19">
        <v>0.99635359421846093</v>
      </c>
    </row>
    <row r="84" spans="1:12" x14ac:dyDescent="0.25">
      <c r="A84" s="13" t="s">
        <v>149</v>
      </c>
      <c r="B84" s="18">
        <v>76</v>
      </c>
      <c r="C84" s="18">
        <v>65.369426059211818</v>
      </c>
      <c r="D84" s="18">
        <v>51.133241465279575</v>
      </c>
      <c r="E84" s="18">
        <v>29.459708872681055</v>
      </c>
      <c r="F84" s="18">
        <v>19.928956293992705</v>
      </c>
      <c r="G84" s="18">
        <v>9.3425561109670632</v>
      </c>
      <c r="H84" s="18">
        <v>2.2079798461905753</v>
      </c>
      <c r="I84" s="18">
        <v>2.2199897707756011</v>
      </c>
      <c r="J84" s="18">
        <v>1.3600668369318889</v>
      </c>
      <c r="K84" s="18">
        <v>1.1155608688368246</v>
      </c>
      <c r="L84" s="18">
        <v>0.78867417691874642</v>
      </c>
    </row>
    <row r="85" spans="1:12" x14ac:dyDescent="0.25">
      <c r="A85" s="14" t="s">
        <v>150</v>
      </c>
      <c r="B85" s="19">
        <v>95</v>
      </c>
      <c r="C85" s="19">
        <v>68.298047274039618</v>
      </c>
      <c r="D85" s="19">
        <v>59.030811068514843</v>
      </c>
      <c r="E85" s="19">
        <v>46.152769593190037</v>
      </c>
      <c r="F85" s="19">
        <v>26.551896848589056</v>
      </c>
      <c r="G85" s="19">
        <v>17.976308554057177</v>
      </c>
      <c r="H85" s="19">
        <v>8.4224656971613268</v>
      </c>
      <c r="I85" s="19">
        <v>1.9848994651935585</v>
      </c>
      <c r="J85" s="19">
        <v>2.0025756187948276</v>
      </c>
      <c r="K85" s="19">
        <v>1.2298118173607817</v>
      </c>
      <c r="L85" s="19">
        <v>1.0088829002126487</v>
      </c>
    </row>
    <row r="86" spans="1:12" x14ac:dyDescent="0.25">
      <c r="A86" s="13" t="s">
        <v>151</v>
      </c>
      <c r="B86" s="18">
        <v>84</v>
      </c>
      <c r="C86" s="18">
        <v>85.97188737617634</v>
      </c>
      <c r="D86" s="18">
        <v>61.618151052814355</v>
      </c>
      <c r="E86" s="18">
        <v>53.662036047417509</v>
      </c>
      <c r="F86" s="18">
        <v>41.913789948431038</v>
      </c>
      <c r="G86" s="18">
        <v>24.050996052650376</v>
      </c>
      <c r="H86" s="18">
        <v>16.300933485776568</v>
      </c>
      <c r="I86" s="18">
        <v>7.6286505702440488</v>
      </c>
      <c r="J86" s="18">
        <v>1.7888002529573066</v>
      </c>
      <c r="K86" s="18">
        <v>1.8148473041694158</v>
      </c>
      <c r="L86" s="18">
        <v>1.1188363926393039</v>
      </c>
    </row>
    <row r="87" spans="1:12" x14ac:dyDescent="0.25">
      <c r="A87" s="14" t="s">
        <v>152</v>
      </c>
      <c r="B87" s="19">
        <v>64</v>
      </c>
      <c r="C87" s="19">
        <v>75.34581555191383</v>
      </c>
      <c r="D87" s="19">
        <v>77.50244766049704</v>
      </c>
      <c r="E87" s="19">
        <v>55.358066687185385</v>
      </c>
      <c r="F87" s="19">
        <v>48.726302543063426</v>
      </c>
      <c r="G87" s="19">
        <v>38.031710812569699</v>
      </c>
      <c r="H87" s="19">
        <v>21.765206835570218</v>
      </c>
      <c r="I87" s="19">
        <v>14.780648559749359</v>
      </c>
      <c r="J87" s="19">
        <v>6.9115216868527192</v>
      </c>
      <c r="K87" s="19">
        <v>1.6119332893816938</v>
      </c>
      <c r="L87" s="19">
        <v>1.6472570596339304</v>
      </c>
    </row>
    <row r="88" spans="1:12" x14ac:dyDescent="0.25">
      <c r="A88" s="13" t="s">
        <v>153</v>
      </c>
      <c r="B88" s="18">
        <v>53</v>
      </c>
      <c r="C88" s="18">
        <v>53.578186692045044</v>
      </c>
      <c r="D88" s="18">
        <v>62.749447669237959</v>
      </c>
      <c r="E88" s="18">
        <v>66.087296048704417</v>
      </c>
      <c r="F88" s="18">
        <v>47.075457818172673</v>
      </c>
      <c r="G88" s="18">
        <v>42.88604040859277</v>
      </c>
      <c r="H88" s="18">
        <v>33.575207070333825</v>
      </c>
      <c r="I88" s="18">
        <v>19.189063306893541</v>
      </c>
      <c r="J88" s="18">
        <v>13.14421154641766</v>
      </c>
      <c r="K88" s="18">
        <v>6.1616798226520553</v>
      </c>
      <c r="L88" s="18">
        <v>1.4288907309224865</v>
      </c>
    </row>
    <row r="89" spans="1:12" x14ac:dyDescent="0.25">
      <c r="A89" s="14" t="s">
        <v>154</v>
      </c>
      <c r="B89" s="19">
        <v>52</v>
      </c>
      <c r="C89" s="19">
        <v>44.997175283120527</v>
      </c>
      <c r="D89" s="19">
        <v>45.264821835885414</v>
      </c>
      <c r="E89" s="19">
        <v>51.595398221281677</v>
      </c>
      <c r="F89" s="19">
        <v>55.218385045843945</v>
      </c>
      <c r="G89" s="19">
        <v>38.327062361422882</v>
      </c>
      <c r="H89" s="19">
        <v>36.586756456220691</v>
      </c>
      <c r="I89" s="19">
        <v>28.345197009926615</v>
      </c>
      <c r="J89" s="19">
        <v>15.843746519270772</v>
      </c>
      <c r="K89" s="19">
        <v>10.888793974904676</v>
      </c>
      <c r="L89" s="19">
        <v>5.0376396431177026</v>
      </c>
    </row>
    <row r="90" spans="1:12" x14ac:dyDescent="0.25">
      <c r="A90" s="13" t="s">
        <v>155</v>
      </c>
      <c r="B90" s="18">
        <v>39</v>
      </c>
      <c r="C90" s="18">
        <v>41.809271835568801</v>
      </c>
      <c r="D90" s="18">
        <v>36.827965321280793</v>
      </c>
      <c r="E90" s="18">
        <v>37.011702095603695</v>
      </c>
      <c r="F90" s="18">
        <v>40.836162718273513</v>
      </c>
      <c r="G90" s="18">
        <v>45.022184763198908</v>
      </c>
      <c r="H90" s="18">
        <v>30.366748128796569</v>
      </c>
      <c r="I90" s="18">
        <v>30.982134873574889</v>
      </c>
      <c r="J90" s="18">
        <v>23.826236819124677</v>
      </c>
      <c r="K90" s="18">
        <v>13.044915815008135</v>
      </c>
      <c r="L90" s="18">
        <v>9.0527629108225955</v>
      </c>
    </row>
    <row r="91" spans="1:12" x14ac:dyDescent="0.25">
      <c r="A91" s="14" t="s">
        <v>233</v>
      </c>
      <c r="B91" s="19">
        <v>27.764338733271952</v>
      </c>
      <c r="C91" s="19">
        <v>31.252103532181383</v>
      </c>
      <c r="D91" s="19">
        <v>34.062408644574717</v>
      </c>
      <c r="E91" s="19">
        <v>30.773663967961912</v>
      </c>
      <c r="F91" s="19">
        <v>31.084388605675869</v>
      </c>
      <c r="G91" s="19">
        <v>33.439827357115348</v>
      </c>
      <c r="H91" s="19">
        <v>38.15380118689081</v>
      </c>
      <c r="I91" s="19">
        <v>25.23897731490295</v>
      </c>
      <c r="J91" s="19">
        <v>27.346255127878425</v>
      </c>
      <c r="K91" s="19">
        <v>20.998301590357858</v>
      </c>
      <c r="L91" s="19">
        <v>11.373148707275524</v>
      </c>
    </row>
    <row r="92" spans="1:12" x14ac:dyDescent="0.25">
      <c r="A92" s="13" t="s">
        <v>234</v>
      </c>
      <c r="B92" s="18">
        <v>16.757154467139824</v>
      </c>
      <c r="C92" s="18">
        <v>11.801896933322707</v>
      </c>
      <c r="D92" s="18">
        <v>13.775812578354438</v>
      </c>
      <c r="E92" s="18">
        <v>15.538458426313293</v>
      </c>
      <c r="F92" s="18">
        <v>14.500864493884716</v>
      </c>
      <c r="G92" s="18">
        <v>15.103790505695059</v>
      </c>
      <c r="H92" s="18">
        <v>16.727716443100338</v>
      </c>
      <c r="I92" s="18">
        <v>19.619481572178081</v>
      </c>
      <c r="J92" s="18">
        <v>13.322633414324958</v>
      </c>
      <c r="K92" s="18">
        <v>14.798435200278206</v>
      </c>
      <c r="L92" s="18">
        <v>11.635061782268552</v>
      </c>
    </row>
    <row r="93" spans="1:12" x14ac:dyDescent="0.25">
      <c r="A93" s="14" t="s">
        <v>235</v>
      </c>
      <c r="B93" s="19">
        <v>6.8945657474129058</v>
      </c>
      <c r="C93" s="19">
        <v>7.1230297186928961</v>
      </c>
      <c r="D93" s="19">
        <v>5.2022328690641446</v>
      </c>
      <c r="E93" s="19">
        <v>6.2841971415176978</v>
      </c>
      <c r="F93" s="19">
        <v>7.3218801738528523</v>
      </c>
      <c r="G93" s="19">
        <v>7.0459169149337839</v>
      </c>
      <c r="H93" s="19">
        <v>7.5554195330347182</v>
      </c>
      <c r="I93" s="19">
        <v>8.6017412234351429</v>
      </c>
      <c r="J93" s="19">
        <v>10.356329319686527</v>
      </c>
      <c r="K93" s="19">
        <v>7.2095475726750688</v>
      </c>
      <c r="L93" s="19">
        <v>8.1997444933926324</v>
      </c>
    </row>
    <row r="94" spans="1:12" x14ac:dyDescent="0.25">
      <c r="A94" s="17" t="s">
        <v>236</v>
      </c>
      <c r="B94" s="18">
        <v>1.5839410521753243</v>
      </c>
      <c r="C94" s="18">
        <v>2.9307002458327611</v>
      </c>
      <c r="D94" s="18">
        <v>3.1398053668201498</v>
      </c>
      <c r="E94" s="18">
        <v>2.3731345602545537</v>
      </c>
      <c r="F94" s="18">
        <v>2.9611778206480803</v>
      </c>
      <c r="G94" s="18">
        <v>3.5576747433109457</v>
      </c>
      <c r="H94" s="18">
        <v>3.524602533857816</v>
      </c>
      <c r="I94" s="18">
        <v>3.885154550456174</v>
      </c>
      <c r="J94" s="18">
        <v>4.5405106401457278</v>
      </c>
      <c r="K94" s="18">
        <v>5.6043311098155595</v>
      </c>
      <c r="L94" s="18">
        <v>3.9947769618089923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290</v>
      </c>
      <c r="C96" s="18">
        <f t="shared" ref="C96:L96" si="10">SUM(C73:C76)</f>
        <v>235.045068735689</v>
      </c>
      <c r="D96" s="18">
        <f t="shared" si="10"/>
        <v>182.12364112043474</v>
      </c>
      <c r="E96" s="18">
        <f t="shared" si="10"/>
        <v>132.12131215263466</v>
      </c>
      <c r="F96" s="18">
        <f t="shared" si="10"/>
        <v>90.520027106990227</v>
      </c>
      <c r="G96" s="18">
        <f t="shared" si="10"/>
        <v>58.050049052390349</v>
      </c>
      <c r="H96" s="18">
        <f t="shared" si="10"/>
        <v>41.731608374865687</v>
      </c>
      <c r="I96" s="18">
        <f t="shared" si="10"/>
        <v>30.842572415144897</v>
      </c>
      <c r="J96" s="18">
        <f t="shared" si="10"/>
        <v>22.151881299324117</v>
      </c>
      <c r="K96" s="18">
        <f t="shared" si="10"/>
        <v>15.163013750070576</v>
      </c>
      <c r="L96" s="18">
        <f t="shared" si="10"/>
        <v>9.84906486369837</v>
      </c>
    </row>
    <row r="97" spans="1:12" x14ac:dyDescent="0.25">
      <c r="A97" s="16" t="s">
        <v>242</v>
      </c>
      <c r="B97" s="19">
        <f>SUM(B77:B78)</f>
        <v>142</v>
      </c>
      <c r="C97" s="19">
        <f t="shared" ref="C97:L97" si="11">SUM(C77:C78)</f>
        <v>124.74768134093648</v>
      </c>
      <c r="D97" s="19">
        <f t="shared" si="11"/>
        <v>81.611228645710881</v>
      </c>
      <c r="E97" s="19">
        <f t="shared" si="11"/>
        <v>66.456799298857518</v>
      </c>
      <c r="F97" s="19">
        <f t="shared" si="11"/>
        <v>54.732954440110646</v>
      </c>
      <c r="G97" s="19">
        <f t="shared" si="11"/>
        <v>48.561319467124861</v>
      </c>
      <c r="H97" s="19">
        <f t="shared" si="11"/>
        <v>28.183415343344613</v>
      </c>
      <c r="I97" s="19">
        <f t="shared" si="11"/>
        <v>17.229002788411012</v>
      </c>
      <c r="J97" s="19">
        <f t="shared" si="11"/>
        <v>12.281009254537395</v>
      </c>
      <c r="K97" s="19">
        <f t="shared" si="11"/>
        <v>9.4352920467526609</v>
      </c>
      <c r="L97" s="19">
        <f t="shared" si="11"/>
        <v>7.5648991661542091</v>
      </c>
    </row>
    <row r="98" spans="1:12" x14ac:dyDescent="0.25">
      <c r="A98" s="11" t="s">
        <v>243</v>
      </c>
      <c r="B98" s="18">
        <f>SUM(B79:B86)</f>
        <v>570</v>
      </c>
      <c r="C98" s="18">
        <f t="shared" ref="C98:L98" si="12">SUM(C79:C86)</f>
        <v>397.07145863265521</v>
      </c>
      <c r="D98" s="18">
        <f t="shared" si="12"/>
        <v>272.42693614629735</v>
      </c>
      <c r="E98" s="18">
        <f t="shared" si="12"/>
        <v>185.52743909686606</v>
      </c>
      <c r="F98" s="18">
        <f t="shared" si="12"/>
        <v>118.19219978127569</v>
      </c>
      <c r="G98" s="18">
        <f t="shared" si="12"/>
        <v>68.667576573677067</v>
      </c>
      <c r="H98" s="18">
        <f t="shared" si="12"/>
        <v>41.92871689178908</v>
      </c>
      <c r="I98" s="18">
        <f t="shared" si="12"/>
        <v>22.494938415653454</v>
      </c>
      <c r="J98" s="18">
        <f t="shared" si="12"/>
        <v>12.644160613488314</v>
      </c>
      <c r="K98" s="18">
        <f t="shared" si="12"/>
        <v>9.4613258839113161</v>
      </c>
      <c r="L98" s="18">
        <f t="shared" si="12"/>
        <v>6.7394784248207493</v>
      </c>
    </row>
    <row r="99" spans="1:12" x14ac:dyDescent="0.25">
      <c r="A99" s="16" t="s">
        <v>157</v>
      </c>
      <c r="B99" s="19">
        <f>SUM(B87:B94)</f>
        <v>261</v>
      </c>
      <c r="C99" s="19">
        <f t="shared" ref="C99:L99" si="13">SUM(C87:C94)</f>
        <v>268.83817979267803</v>
      </c>
      <c r="D99" s="19">
        <f t="shared" si="13"/>
        <v>278.5249419457146</v>
      </c>
      <c r="E99" s="19">
        <f t="shared" si="13"/>
        <v>265.02191714882264</v>
      </c>
      <c r="F99" s="19">
        <f t="shared" si="13"/>
        <v>247.7246192194151</v>
      </c>
      <c r="G99" s="19">
        <f t="shared" si="13"/>
        <v>223.41420786683938</v>
      </c>
      <c r="H99" s="19">
        <f t="shared" si="13"/>
        <v>188.255458187805</v>
      </c>
      <c r="I99" s="19">
        <f t="shared" si="13"/>
        <v>150.64239841111674</v>
      </c>
      <c r="J99" s="19">
        <f t="shared" si="13"/>
        <v>115.29144507370145</v>
      </c>
      <c r="K99" s="19">
        <f t="shared" si="13"/>
        <v>80.31793837507324</v>
      </c>
      <c r="L99" s="19">
        <f t="shared" si="13"/>
        <v>52.36928228924242</v>
      </c>
    </row>
    <row r="100" spans="1:12" x14ac:dyDescent="0.25">
      <c r="A100" s="24" t="s">
        <v>156</v>
      </c>
      <c r="B100" s="25">
        <f>SUM(B91:B94)</f>
        <v>53.000000000000007</v>
      </c>
      <c r="C100" s="25">
        <f t="shared" ref="C100:L100" si="14">SUM(C91:C94)</f>
        <v>53.107730430029747</v>
      </c>
      <c r="D100" s="25">
        <f t="shared" si="14"/>
        <v>56.180259458813453</v>
      </c>
      <c r="E100" s="25">
        <f t="shared" si="14"/>
        <v>54.969454096047457</v>
      </c>
      <c r="F100" s="25">
        <f t="shared" si="14"/>
        <v>55.868311094061525</v>
      </c>
      <c r="G100" s="25">
        <f t="shared" si="14"/>
        <v>59.147209521055139</v>
      </c>
      <c r="H100" s="25">
        <f t="shared" si="14"/>
        <v>65.961539696883676</v>
      </c>
      <c r="I100" s="25">
        <f t="shared" si="14"/>
        <v>57.34535466097234</v>
      </c>
      <c r="J100" s="25">
        <f t="shared" si="14"/>
        <v>55.56572850203564</v>
      </c>
      <c r="K100" s="25">
        <f t="shared" si="14"/>
        <v>48.610615473126693</v>
      </c>
      <c r="L100" s="25">
        <f t="shared" si="14"/>
        <v>35.2027319447457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20960</v>
      </c>
      <c r="C6" s="18">
        <v>20528.572492257052</v>
      </c>
      <c r="D6" s="18">
        <v>19960.851375122194</v>
      </c>
      <c r="E6" s="18">
        <v>19312.959664298131</v>
      </c>
      <c r="F6" s="18">
        <v>18612.189215138133</v>
      </c>
      <c r="G6" s="18">
        <v>17865.983014237605</v>
      </c>
      <c r="H6" s="18">
        <v>17111.458052048481</v>
      </c>
      <c r="I6" s="18">
        <v>16352.466540173527</v>
      </c>
      <c r="J6" s="18">
        <v>15621.464023448447</v>
      </c>
      <c r="K6" s="18">
        <v>14986.178555529876</v>
      </c>
      <c r="L6" s="18">
        <v>14433.257435456835</v>
      </c>
    </row>
    <row r="7" spans="1:12" x14ac:dyDescent="0.25">
      <c r="A7" s="12" t="s">
        <v>140</v>
      </c>
      <c r="B7" s="28">
        <v>1350</v>
      </c>
      <c r="C7" s="28">
        <v>1383.6231216666615</v>
      </c>
      <c r="D7" s="28">
        <v>1283.0828279629891</v>
      </c>
      <c r="E7" s="19">
        <v>1238.8083986400329</v>
      </c>
      <c r="F7" s="28">
        <v>1234.12892238517</v>
      </c>
      <c r="G7" s="28">
        <v>1230.8563025049352</v>
      </c>
      <c r="H7" s="28">
        <v>1215.3990774234671</v>
      </c>
      <c r="I7" s="28">
        <v>1189.6484593905702</v>
      </c>
      <c r="J7" s="28">
        <v>1155.8964234594655</v>
      </c>
      <c r="K7" s="28">
        <v>1137.5692770988039</v>
      </c>
      <c r="L7" s="28">
        <v>1135.020061674559</v>
      </c>
    </row>
    <row r="8" spans="1:12" x14ac:dyDescent="0.25">
      <c r="A8" s="13" t="s">
        <v>141</v>
      </c>
      <c r="B8" s="18">
        <v>1383</v>
      </c>
      <c r="C8" s="18">
        <v>1295.5137655870346</v>
      </c>
      <c r="D8" s="18">
        <v>1329.1113941998974</v>
      </c>
      <c r="E8" s="18">
        <v>1233.6780239354766</v>
      </c>
      <c r="F8" s="18">
        <v>1192.1203406472191</v>
      </c>
      <c r="G8" s="18">
        <v>1188.5393956680821</v>
      </c>
      <c r="H8" s="18">
        <v>1186.2290144035051</v>
      </c>
      <c r="I8" s="18">
        <v>1172.0922757243652</v>
      </c>
      <c r="J8" s="18">
        <v>1147.9396795610066</v>
      </c>
      <c r="K8" s="18">
        <v>1115.9756215462442</v>
      </c>
      <c r="L8" s="18">
        <v>1098.8256087375541</v>
      </c>
    </row>
    <row r="9" spans="1:12" x14ac:dyDescent="0.25">
      <c r="A9" s="14" t="s">
        <v>142</v>
      </c>
      <c r="B9" s="19">
        <v>1350</v>
      </c>
      <c r="C9" s="19">
        <v>1339.5373010312846</v>
      </c>
      <c r="D9" s="19">
        <v>1254.9740740076772</v>
      </c>
      <c r="E9" s="19">
        <v>1287.6695229875916</v>
      </c>
      <c r="F9" s="19">
        <v>1195.3570783338123</v>
      </c>
      <c r="G9" s="19">
        <v>1155.2222580489611</v>
      </c>
      <c r="H9" s="19">
        <v>1151.8758955360609</v>
      </c>
      <c r="I9" s="19">
        <v>1149.7530209614818</v>
      </c>
      <c r="J9" s="19">
        <v>1136.1591678764314</v>
      </c>
      <c r="K9" s="19">
        <v>1112.8467334310185</v>
      </c>
      <c r="L9" s="19">
        <v>1081.9509476036035</v>
      </c>
    </row>
    <row r="10" spans="1:12" x14ac:dyDescent="0.25">
      <c r="A10" s="13" t="s">
        <v>240</v>
      </c>
      <c r="B10" s="18">
        <v>817.8</v>
      </c>
      <c r="C10" s="18">
        <v>786.90221610237609</v>
      </c>
      <c r="D10" s="18">
        <v>780.71056584492385</v>
      </c>
      <c r="E10" s="18">
        <v>731.42451852040131</v>
      </c>
      <c r="F10" s="18">
        <v>750.52599779659749</v>
      </c>
      <c r="G10" s="18">
        <v>696.72315431416791</v>
      </c>
      <c r="H10" s="18">
        <v>673.33242242853362</v>
      </c>
      <c r="I10" s="18">
        <v>671.38415937906609</v>
      </c>
      <c r="J10" s="18">
        <v>670.14881676252594</v>
      </c>
      <c r="K10" s="18">
        <v>662.22702429115225</v>
      </c>
      <c r="L10" s="18">
        <v>648.64046047022134</v>
      </c>
    </row>
    <row r="11" spans="1:12" x14ac:dyDescent="0.25">
      <c r="A11" s="14" t="s">
        <v>241</v>
      </c>
      <c r="B11" s="19">
        <v>545.20000000000005</v>
      </c>
      <c r="C11" s="19">
        <v>524.4821612430602</v>
      </c>
      <c r="D11" s="19">
        <v>520.57064174160905</v>
      </c>
      <c r="E11" s="19">
        <v>487.78214421586102</v>
      </c>
      <c r="F11" s="19">
        <v>500.79967116000455</v>
      </c>
      <c r="G11" s="19">
        <v>464.88120449106179</v>
      </c>
      <c r="H11" s="19">
        <v>449.42424805605475</v>
      </c>
      <c r="I11" s="19">
        <v>448.24854689445783</v>
      </c>
      <c r="J11" s="19">
        <v>447.49965817422253</v>
      </c>
      <c r="K11" s="19">
        <v>442.26200694255704</v>
      </c>
      <c r="L11" s="19">
        <v>433.23308049004436</v>
      </c>
    </row>
    <row r="12" spans="1:12" x14ac:dyDescent="0.25">
      <c r="A12" s="13" t="s">
        <v>143</v>
      </c>
      <c r="B12" s="18">
        <v>1312</v>
      </c>
      <c r="C12" s="18">
        <v>1305.9363035723966</v>
      </c>
      <c r="D12" s="18">
        <v>1257.1835054377862</v>
      </c>
      <c r="E12" s="18">
        <v>1247.9983347114314</v>
      </c>
      <c r="F12" s="18">
        <v>1169.81683043864</v>
      </c>
      <c r="G12" s="18">
        <v>1201.1907493784583</v>
      </c>
      <c r="H12" s="18">
        <v>1115.4583903830537</v>
      </c>
      <c r="I12" s="18">
        <v>1078.4901958222285</v>
      </c>
      <c r="J12" s="18">
        <v>1075.7839190585469</v>
      </c>
      <c r="K12" s="18">
        <v>1074.1350702745935</v>
      </c>
      <c r="L12" s="18">
        <v>1061.7108250874924</v>
      </c>
    </row>
    <row r="13" spans="1:12" x14ac:dyDescent="0.25">
      <c r="A13" s="14" t="s">
        <v>144</v>
      </c>
      <c r="B13" s="19">
        <v>1197</v>
      </c>
      <c r="C13" s="19">
        <v>1106.1278008221479</v>
      </c>
      <c r="D13" s="19">
        <v>1102.354538162481</v>
      </c>
      <c r="E13" s="19">
        <v>1062.0446271644423</v>
      </c>
      <c r="F13" s="19">
        <v>1054.6831982257634</v>
      </c>
      <c r="G13" s="19">
        <v>989.16835060284234</v>
      </c>
      <c r="H13" s="19">
        <v>1016.329051282574</v>
      </c>
      <c r="I13" s="19">
        <v>944.1382898957138</v>
      </c>
      <c r="J13" s="19">
        <v>913.11860049572442</v>
      </c>
      <c r="K13" s="19">
        <v>911.0440123996384</v>
      </c>
      <c r="L13" s="19">
        <v>909.82043711244387</v>
      </c>
    </row>
    <row r="14" spans="1:12" x14ac:dyDescent="0.25">
      <c r="A14" s="13" t="s">
        <v>145</v>
      </c>
      <c r="B14" s="18">
        <v>1160</v>
      </c>
      <c r="C14" s="18">
        <v>1075.7735484655182</v>
      </c>
      <c r="D14" s="18">
        <v>993.42323274232422</v>
      </c>
      <c r="E14" s="18">
        <v>989.30788940313391</v>
      </c>
      <c r="F14" s="18">
        <v>952.40960153750939</v>
      </c>
      <c r="G14" s="18">
        <v>945.07022550083491</v>
      </c>
      <c r="H14" s="18">
        <v>885.59730701811691</v>
      </c>
      <c r="I14" s="18">
        <v>909.06108163485715</v>
      </c>
      <c r="J14" s="18">
        <v>843.66405891327736</v>
      </c>
      <c r="K14" s="18">
        <v>815.09798527149565</v>
      </c>
      <c r="L14" s="18">
        <v>812.34884944452722</v>
      </c>
    </row>
    <row r="15" spans="1:12" x14ac:dyDescent="0.25">
      <c r="A15" s="14" t="s">
        <v>146</v>
      </c>
      <c r="B15" s="19">
        <v>1066</v>
      </c>
      <c r="C15" s="19">
        <v>1092.571226729337</v>
      </c>
      <c r="D15" s="19">
        <v>1011.806186854925</v>
      </c>
      <c r="E15" s="19">
        <v>932.81840859764634</v>
      </c>
      <c r="F15" s="19">
        <v>927.24799259169504</v>
      </c>
      <c r="G15" s="19">
        <v>890.7828743723561</v>
      </c>
      <c r="H15" s="19">
        <v>881.78296248185995</v>
      </c>
      <c r="I15" s="19">
        <v>824.10601613945641</v>
      </c>
      <c r="J15" s="19">
        <v>843.45057360456997</v>
      </c>
      <c r="K15" s="19">
        <v>780.15274193975483</v>
      </c>
      <c r="L15" s="19">
        <v>750.8974342818733</v>
      </c>
    </row>
    <row r="16" spans="1:12" x14ac:dyDescent="0.25">
      <c r="A16" s="13" t="s">
        <v>147</v>
      </c>
      <c r="B16" s="18">
        <v>1225</v>
      </c>
      <c r="C16" s="18">
        <v>1018.4811401046811</v>
      </c>
      <c r="D16" s="18">
        <v>1043.8059446981979</v>
      </c>
      <c r="E16" s="18">
        <v>966.64852494948605</v>
      </c>
      <c r="F16" s="18">
        <v>891.15600842880554</v>
      </c>
      <c r="G16" s="18">
        <v>885.81313408864912</v>
      </c>
      <c r="H16" s="18">
        <v>850.92874529823405</v>
      </c>
      <c r="I16" s="18">
        <v>842.24948935096404</v>
      </c>
      <c r="J16" s="18">
        <v>787.12420621513411</v>
      </c>
      <c r="K16" s="18">
        <v>805.58878656550576</v>
      </c>
      <c r="L16" s="18">
        <v>745.10098777597625</v>
      </c>
    </row>
    <row r="17" spans="1:12" x14ac:dyDescent="0.25">
      <c r="A17" s="14" t="s">
        <v>148</v>
      </c>
      <c r="B17" s="19">
        <v>1293</v>
      </c>
      <c r="C17" s="19">
        <v>1181.7168293856778</v>
      </c>
      <c r="D17" s="19">
        <v>982.11347790803791</v>
      </c>
      <c r="E17" s="19">
        <v>1006.1527022681046</v>
      </c>
      <c r="F17" s="19">
        <v>931.32217158400431</v>
      </c>
      <c r="G17" s="19">
        <v>858.2047615605004</v>
      </c>
      <c r="H17" s="19">
        <v>852.65262116864187</v>
      </c>
      <c r="I17" s="19">
        <v>818.7136854525437</v>
      </c>
      <c r="J17" s="19">
        <v>810.04449965378137</v>
      </c>
      <c r="K17" s="19">
        <v>756.65335194757768</v>
      </c>
      <c r="L17" s="19">
        <v>773.9730838396124</v>
      </c>
    </row>
    <row r="18" spans="1:12" x14ac:dyDescent="0.25">
      <c r="A18" s="13" t="s">
        <v>149</v>
      </c>
      <c r="B18" s="18">
        <v>1601</v>
      </c>
      <c r="C18" s="18">
        <v>1224.004023054616</v>
      </c>
      <c r="D18" s="18">
        <v>1110.9118768164176</v>
      </c>
      <c r="E18" s="18">
        <v>915.64301592054289</v>
      </c>
      <c r="F18" s="18">
        <v>928.86728797486421</v>
      </c>
      <c r="G18" s="18">
        <v>849.87185824766948</v>
      </c>
      <c r="H18" s="18">
        <v>772.41437408588445</v>
      </c>
      <c r="I18" s="18">
        <v>754.95882154709534</v>
      </c>
      <c r="J18" s="18">
        <v>710.92738134983688</v>
      </c>
      <c r="K18" s="18">
        <v>687.27853846546338</v>
      </c>
      <c r="L18" s="18">
        <v>624.5664448634368</v>
      </c>
    </row>
    <row r="19" spans="1:12" x14ac:dyDescent="0.25">
      <c r="A19" s="14" t="s">
        <v>150</v>
      </c>
      <c r="B19" s="19">
        <v>1555</v>
      </c>
      <c r="C19" s="19">
        <v>1524.7258065875094</v>
      </c>
      <c r="D19" s="19">
        <v>1162.7885435713056</v>
      </c>
      <c r="E19" s="19">
        <v>1052.5061011328539</v>
      </c>
      <c r="F19" s="19">
        <v>865.00150217620489</v>
      </c>
      <c r="G19" s="19">
        <v>874.78018218911245</v>
      </c>
      <c r="H19" s="19">
        <v>797.71471010837081</v>
      </c>
      <c r="I19" s="19">
        <v>722.42068447344673</v>
      </c>
      <c r="J19" s="19">
        <v>703.38463333439654</v>
      </c>
      <c r="K19" s="19">
        <v>659.63659275378632</v>
      </c>
      <c r="L19" s="19">
        <v>634.88352743067719</v>
      </c>
    </row>
    <row r="20" spans="1:12" x14ac:dyDescent="0.25">
      <c r="A20" s="13" t="s">
        <v>151</v>
      </c>
      <c r="B20" s="18">
        <v>1312</v>
      </c>
      <c r="C20" s="18">
        <v>1454.1925300766466</v>
      </c>
      <c r="D20" s="18">
        <v>1423.1147092624669</v>
      </c>
      <c r="E20" s="18">
        <v>1083.233016980387</v>
      </c>
      <c r="F20" s="18">
        <v>978.44447748745938</v>
      </c>
      <c r="G20" s="18">
        <v>802.43792796980108</v>
      </c>
      <c r="H20" s="18">
        <v>809.75120617496668</v>
      </c>
      <c r="I20" s="18">
        <v>736.70266218570998</v>
      </c>
      <c r="J20" s="18">
        <v>665.59588802042526</v>
      </c>
      <c r="K20" s="18">
        <v>646.46868962196083</v>
      </c>
      <c r="L20" s="18">
        <v>604.74791281909893</v>
      </c>
    </row>
    <row r="21" spans="1:12" x14ac:dyDescent="0.25">
      <c r="A21" s="14" t="s">
        <v>152</v>
      </c>
      <c r="B21" s="19">
        <v>1183</v>
      </c>
      <c r="C21" s="19">
        <v>1228.0584452743965</v>
      </c>
      <c r="D21" s="19">
        <v>1359.8306942473814</v>
      </c>
      <c r="E21" s="19">
        <v>1329.4490012461147</v>
      </c>
      <c r="F21" s="19">
        <v>1010.945605941215</v>
      </c>
      <c r="G21" s="19">
        <v>912.20860915419212</v>
      </c>
      <c r="H21" s="19">
        <v>747.34396344883123</v>
      </c>
      <c r="I21" s="19">
        <v>753.36618221731283</v>
      </c>
      <c r="J21" s="19">
        <v>684.66042670987349</v>
      </c>
      <c r="K21" s="19">
        <v>617.90150821248574</v>
      </c>
      <c r="L21" s="19">
        <v>599.47629944436449</v>
      </c>
    </row>
    <row r="22" spans="1:12" x14ac:dyDescent="0.25">
      <c r="A22" s="13" t="s">
        <v>153</v>
      </c>
      <c r="B22" s="18">
        <v>915</v>
      </c>
      <c r="C22" s="18">
        <v>1080.0313543937548</v>
      </c>
      <c r="D22" s="18">
        <v>1129.7129159550036</v>
      </c>
      <c r="E22" s="18">
        <v>1259.5232816623384</v>
      </c>
      <c r="F22" s="18">
        <v>1239.0348452620747</v>
      </c>
      <c r="G22" s="18">
        <v>947.57793767017029</v>
      </c>
      <c r="H22" s="18">
        <v>859.38533037448497</v>
      </c>
      <c r="I22" s="18">
        <v>707.3487653900138</v>
      </c>
      <c r="J22" s="18">
        <v>716.07334835901372</v>
      </c>
      <c r="K22" s="18">
        <v>653.23633977687871</v>
      </c>
      <c r="L22" s="18">
        <v>591.58768148599552</v>
      </c>
    </row>
    <row r="23" spans="1:12" x14ac:dyDescent="0.25">
      <c r="A23" s="14" t="s">
        <v>154</v>
      </c>
      <c r="B23" s="19">
        <v>651</v>
      </c>
      <c r="C23" s="19">
        <v>790.85580889490348</v>
      </c>
      <c r="D23" s="19">
        <v>931.19824452374723</v>
      </c>
      <c r="E23" s="19">
        <v>971.6531342891551</v>
      </c>
      <c r="F23" s="19">
        <v>1080.5296824181064</v>
      </c>
      <c r="G23" s="19">
        <v>1060.1669611737111</v>
      </c>
      <c r="H23" s="19">
        <v>808.73256654499824</v>
      </c>
      <c r="I23" s="19">
        <v>731.45780162038818</v>
      </c>
      <c r="J23" s="19">
        <v>600.42191773176637</v>
      </c>
      <c r="K23" s="19">
        <v>606.16475898866292</v>
      </c>
      <c r="L23" s="19">
        <v>551.37930959629034</v>
      </c>
    </row>
    <row r="24" spans="1:12" x14ac:dyDescent="0.25">
      <c r="A24" s="13" t="s">
        <v>155</v>
      </c>
      <c r="B24" s="18">
        <v>446</v>
      </c>
      <c r="C24" s="18">
        <v>513.58554390493532</v>
      </c>
      <c r="D24" s="18">
        <v>628.1499640534222</v>
      </c>
      <c r="E24" s="18">
        <v>744.45618191733752</v>
      </c>
      <c r="F24" s="18">
        <v>781.9373865259488</v>
      </c>
      <c r="G24" s="18">
        <v>874.86403247192936</v>
      </c>
      <c r="H24" s="18">
        <v>863.39213633410259</v>
      </c>
      <c r="I24" s="18">
        <v>662.74845550708983</v>
      </c>
      <c r="J24" s="18">
        <v>602.65958571152305</v>
      </c>
      <c r="K24" s="18">
        <v>497.43902988630498</v>
      </c>
      <c r="L24" s="18">
        <v>504.94617555529783</v>
      </c>
    </row>
    <row r="25" spans="1:12" x14ac:dyDescent="0.25">
      <c r="A25" s="14" t="s">
        <v>233</v>
      </c>
      <c r="B25" s="19">
        <v>324.89784637772328</v>
      </c>
      <c r="C25" s="19">
        <v>340.49100476431636</v>
      </c>
      <c r="D25" s="19">
        <v>396.07042311736927</v>
      </c>
      <c r="E25" s="19">
        <v>489.38498691856989</v>
      </c>
      <c r="F25" s="19">
        <v>585.6621322319063</v>
      </c>
      <c r="G25" s="19">
        <v>621.16606678117478</v>
      </c>
      <c r="H25" s="19">
        <v>701.16883428206734</v>
      </c>
      <c r="I25" s="19">
        <v>697.79292873955274</v>
      </c>
      <c r="J25" s="19">
        <v>540.42877393919503</v>
      </c>
      <c r="K25" s="19">
        <v>495.15438062492512</v>
      </c>
      <c r="L25" s="19">
        <v>411.8579261412678</v>
      </c>
    </row>
    <row r="26" spans="1:12" x14ac:dyDescent="0.25">
      <c r="A26" s="13" t="s">
        <v>234</v>
      </c>
      <c r="B26" s="18">
        <v>186.02323576879161</v>
      </c>
      <c r="C26" s="18">
        <v>145.62267085102073</v>
      </c>
      <c r="D26" s="18">
        <v>155.06169734255195</v>
      </c>
      <c r="E26" s="18">
        <v>180.09547621037245</v>
      </c>
      <c r="F26" s="18">
        <v>225.00213015631326</v>
      </c>
      <c r="G26" s="18">
        <v>271.94211330369933</v>
      </c>
      <c r="H26" s="18">
        <v>294.00781618791831</v>
      </c>
      <c r="I26" s="18">
        <v>334.63493058697742</v>
      </c>
      <c r="J26" s="18">
        <v>335.01644427088115</v>
      </c>
      <c r="K26" s="18">
        <v>265.9191798335483</v>
      </c>
      <c r="L26" s="18">
        <v>244.45013633664365</v>
      </c>
    </row>
    <row r="27" spans="1:12" x14ac:dyDescent="0.25">
      <c r="A27" s="14" t="s">
        <v>235</v>
      </c>
      <c r="B27" s="19">
        <v>71.683912418532216</v>
      </c>
      <c r="C27" s="19">
        <v>83.81742086441507</v>
      </c>
      <c r="D27" s="19">
        <v>66.445954553278355</v>
      </c>
      <c r="E27" s="19">
        <v>71.842310179030932</v>
      </c>
      <c r="F27" s="19">
        <v>83.358730652669493</v>
      </c>
      <c r="G27" s="19">
        <v>105.26752070960232</v>
      </c>
      <c r="H27" s="19">
        <v>128.45498450491542</v>
      </c>
      <c r="I27" s="19">
        <v>141.46205669391873</v>
      </c>
      <c r="J27" s="19">
        <v>162.31786080439787</v>
      </c>
      <c r="K27" s="19">
        <v>163.45168475525955</v>
      </c>
      <c r="L27" s="19">
        <v>132.84338518331285</v>
      </c>
    </row>
    <row r="28" spans="1:12" x14ac:dyDescent="0.25">
      <c r="A28" s="17" t="s">
        <v>236</v>
      </c>
      <c r="B28" s="18">
        <v>15.395005434952733</v>
      </c>
      <c r="C28" s="18">
        <v>32.522468880361778</v>
      </c>
      <c r="D28" s="18">
        <v>38.429962118401463</v>
      </c>
      <c r="E28" s="18">
        <v>30.840062447823215</v>
      </c>
      <c r="F28" s="18">
        <v>33.837621182147572</v>
      </c>
      <c r="G28" s="18">
        <v>39.247394035696217</v>
      </c>
      <c r="H28" s="18">
        <v>50.082394521838552</v>
      </c>
      <c r="I28" s="18">
        <v>61.688030566316776</v>
      </c>
      <c r="J28" s="18">
        <v>69.148159442451117</v>
      </c>
      <c r="K28" s="18">
        <v>79.975240902257411</v>
      </c>
      <c r="L28" s="18">
        <v>80.996860082544401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4900.8</v>
      </c>
      <c r="C30" s="18">
        <f t="shared" ref="C30:L30" si="0">SUM(C7:C10)</f>
        <v>4805.5764043873569</v>
      </c>
      <c r="D30" s="18">
        <f t="shared" si="0"/>
        <v>4647.8788620154874</v>
      </c>
      <c r="E30" s="18">
        <f t="shared" si="0"/>
        <v>4491.5804640835031</v>
      </c>
      <c r="F30" s="18">
        <f t="shared" si="0"/>
        <v>4372.1323391627993</v>
      </c>
      <c r="G30" s="18">
        <f t="shared" si="0"/>
        <v>4271.3411105361465</v>
      </c>
      <c r="H30" s="18">
        <f t="shared" si="0"/>
        <v>4226.8364097915664</v>
      </c>
      <c r="I30" s="18">
        <f t="shared" si="0"/>
        <v>4182.8779154554832</v>
      </c>
      <c r="J30" s="18">
        <f t="shared" si="0"/>
        <v>4110.1440876594297</v>
      </c>
      <c r="K30" s="18">
        <f t="shared" si="0"/>
        <v>4028.618656367219</v>
      </c>
      <c r="L30" s="18">
        <f t="shared" si="0"/>
        <v>3964.4370784859375</v>
      </c>
    </row>
    <row r="31" spans="1:12" x14ac:dyDescent="0.25">
      <c r="A31" s="16" t="s">
        <v>242</v>
      </c>
      <c r="B31" s="19">
        <f>SUM(B11:B12)</f>
        <v>1857.2</v>
      </c>
      <c r="C31" s="19">
        <f t="shared" ref="C31:L31" si="1">SUM(C11:C12)</f>
        <v>1830.4184648154569</v>
      </c>
      <c r="D31" s="19">
        <f t="shared" si="1"/>
        <v>1777.7541471793952</v>
      </c>
      <c r="E31" s="19">
        <f t="shared" si="1"/>
        <v>1735.7804789272925</v>
      </c>
      <c r="F31" s="19">
        <f t="shared" si="1"/>
        <v>1670.6165015986444</v>
      </c>
      <c r="G31" s="19">
        <f t="shared" si="1"/>
        <v>1666.0719538695203</v>
      </c>
      <c r="H31" s="19">
        <f t="shared" si="1"/>
        <v>1564.8826384391084</v>
      </c>
      <c r="I31" s="19">
        <f t="shared" si="1"/>
        <v>1526.7387427166864</v>
      </c>
      <c r="J31" s="19">
        <f t="shared" si="1"/>
        <v>1523.2835772327694</v>
      </c>
      <c r="K31" s="19">
        <f t="shared" si="1"/>
        <v>1516.3970772171506</v>
      </c>
      <c r="L31" s="19">
        <f t="shared" si="1"/>
        <v>1494.9439055775367</v>
      </c>
    </row>
    <row r="32" spans="1:12" x14ac:dyDescent="0.25">
      <c r="A32" s="11" t="s">
        <v>243</v>
      </c>
      <c r="B32" s="18">
        <f>SUM(B13:B20)</f>
        <v>10409</v>
      </c>
      <c r="C32" s="18">
        <f t="shared" ref="C32:L32" si="2">SUM(C13:C20)</f>
        <v>9677.5929052261326</v>
      </c>
      <c r="D32" s="18">
        <f t="shared" si="2"/>
        <v>8830.3185100161554</v>
      </c>
      <c r="E32" s="18">
        <f t="shared" si="2"/>
        <v>8008.3542864165984</v>
      </c>
      <c r="F32" s="18">
        <f t="shared" si="2"/>
        <v>7529.1322400063054</v>
      </c>
      <c r="G32" s="18">
        <f t="shared" si="2"/>
        <v>7096.1293145317668</v>
      </c>
      <c r="H32" s="18">
        <f t="shared" si="2"/>
        <v>6867.170977618649</v>
      </c>
      <c r="I32" s="18">
        <f t="shared" si="2"/>
        <v>6552.3507306797883</v>
      </c>
      <c r="J32" s="18">
        <f t="shared" si="2"/>
        <v>6277.3098415871455</v>
      </c>
      <c r="K32" s="18">
        <f t="shared" si="2"/>
        <v>6061.920698965183</v>
      </c>
      <c r="L32" s="18">
        <f t="shared" si="2"/>
        <v>5856.3386775676463</v>
      </c>
    </row>
    <row r="33" spans="1:12" x14ac:dyDescent="0.25">
      <c r="A33" s="16" t="s">
        <v>157</v>
      </c>
      <c r="B33" s="19">
        <f>SUM(B21:B28)</f>
        <v>3792.9999999999995</v>
      </c>
      <c r="C33" s="19">
        <f t="shared" ref="C33:L33" si="3">SUM(C21:C28)</f>
        <v>4214.9847178281034</v>
      </c>
      <c r="D33" s="19">
        <f t="shared" si="3"/>
        <v>4704.899855911156</v>
      </c>
      <c r="E33" s="19">
        <f t="shared" si="3"/>
        <v>5077.2444348707422</v>
      </c>
      <c r="F33" s="19">
        <f t="shared" si="3"/>
        <v>5040.3081343703816</v>
      </c>
      <c r="G33" s="19">
        <f t="shared" si="3"/>
        <v>4832.440635300175</v>
      </c>
      <c r="H33" s="19">
        <f t="shared" si="3"/>
        <v>4452.5680261991565</v>
      </c>
      <c r="I33" s="19">
        <f t="shared" si="3"/>
        <v>4090.4991513215705</v>
      </c>
      <c r="J33" s="19">
        <f t="shared" si="3"/>
        <v>3710.7265169691013</v>
      </c>
      <c r="K33" s="19">
        <f t="shared" si="3"/>
        <v>3379.2421229803231</v>
      </c>
      <c r="L33" s="19">
        <f t="shared" si="3"/>
        <v>3117.5377738257171</v>
      </c>
    </row>
    <row r="34" spans="1:12" x14ac:dyDescent="0.25">
      <c r="A34" s="24" t="s">
        <v>156</v>
      </c>
      <c r="B34" s="25">
        <f>SUM(B25:B28)</f>
        <v>597.99999999999989</v>
      </c>
      <c r="C34" s="25">
        <f t="shared" ref="C34:L34" si="4">SUM(C25:C28)</f>
        <v>602.453565360114</v>
      </c>
      <c r="D34" s="25">
        <f t="shared" si="4"/>
        <v>656.0080371316011</v>
      </c>
      <c r="E34" s="25">
        <f t="shared" si="4"/>
        <v>772.16283575579655</v>
      </c>
      <c r="F34" s="25">
        <f t="shared" si="4"/>
        <v>927.86061422303658</v>
      </c>
      <c r="G34" s="25">
        <f t="shared" si="4"/>
        <v>1037.6230948301727</v>
      </c>
      <c r="H34" s="25">
        <f t="shared" si="4"/>
        <v>1173.7140294967396</v>
      </c>
      <c r="I34" s="25">
        <f t="shared" si="4"/>
        <v>1235.5779465867654</v>
      </c>
      <c r="J34" s="25">
        <f t="shared" si="4"/>
        <v>1106.911238456925</v>
      </c>
      <c r="K34" s="25">
        <f t="shared" si="4"/>
        <v>1004.5004861159903</v>
      </c>
      <c r="L34" s="25">
        <f t="shared" si="4"/>
        <v>870.14830774376878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10385</v>
      </c>
      <c r="C39" s="18">
        <v>10180.009553756281</v>
      </c>
      <c r="D39" s="18">
        <v>9906.4956763002047</v>
      </c>
      <c r="E39" s="18">
        <v>9578.5123486788398</v>
      </c>
      <c r="F39" s="18">
        <v>9223.0768768747239</v>
      </c>
      <c r="G39" s="18">
        <v>8843.1938952499913</v>
      </c>
      <c r="H39" s="18">
        <v>8472.9635262896645</v>
      </c>
      <c r="I39" s="18">
        <v>8100.0653754485338</v>
      </c>
      <c r="J39" s="18">
        <v>7725.4395794054144</v>
      </c>
      <c r="K39" s="18">
        <v>7420.7691583627793</v>
      </c>
      <c r="L39" s="18">
        <v>7145.7993797023155</v>
      </c>
    </row>
    <row r="40" spans="1:12" x14ac:dyDescent="0.25">
      <c r="A40" s="14" t="s">
        <v>140</v>
      </c>
      <c r="B40" s="19">
        <v>666</v>
      </c>
      <c r="C40" s="19">
        <v>707.18856077719636</v>
      </c>
      <c r="D40" s="19">
        <v>655.67709726777809</v>
      </c>
      <c r="E40" s="19">
        <v>633.05050873811069</v>
      </c>
      <c r="F40" s="19">
        <v>630.68537464825226</v>
      </c>
      <c r="G40" s="19">
        <v>628.93273366537335</v>
      </c>
      <c r="H40" s="19">
        <v>620.72561245433155</v>
      </c>
      <c r="I40" s="19">
        <v>607.21586577047321</v>
      </c>
      <c r="J40" s="19">
        <v>589.73375989642136</v>
      </c>
      <c r="K40" s="19">
        <v>580.18004875176678</v>
      </c>
      <c r="L40" s="19">
        <v>578.81642463935736</v>
      </c>
    </row>
    <row r="41" spans="1:12" x14ac:dyDescent="0.25">
      <c r="A41" s="13" t="s">
        <v>141</v>
      </c>
      <c r="B41" s="18">
        <v>683</v>
      </c>
      <c r="C41" s="18">
        <v>638.08554605995164</v>
      </c>
      <c r="D41" s="18">
        <v>678.59134835473628</v>
      </c>
      <c r="E41" s="18">
        <v>629.78429818424502</v>
      </c>
      <c r="F41" s="18">
        <v>608.60127416206456</v>
      </c>
      <c r="G41" s="18">
        <v>606.8289828569516</v>
      </c>
      <c r="H41" s="18">
        <v>605.59923414463969</v>
      </c>
      <c r="I41" s="18">
        <v>598.10719360939629</v>
      </c>
      <c r="J41" s="18">
        <v>585.45690085555657</v>
      </c>
      <c r="K41" s="18">
        <v>568.92813745565013</v>
      </c>
      <c r="L41" s="18">
        <v>560.00596906785927</v>
      </c>
    </row>
    <row r="42" spans="1:12" x14ac:dyDescent="0.25">
      <c r="A42" s="14" t="s">
        <v>142</v>
      </c>
      <c r="B42" s="19">
        <v>718</v>
      </c>
      <c r="C42" s="19">
        <v>661.43527934122142</v>
      </c>
      <c r="D42" s="19">
        <v>618.01239734246963</v>
      </c>
      <c r="E42" s="19">
        <v>657.36384675186321</v>
      </c>
      <c r="F42" s="19">
        <v>610.1482218988632</v>
      </c>
      <c r="G42" s="19">
        <v>589.68461147676521</v>
      </c>
      <c r="H42" s="19">
        <v>588.02272012191293</v>
      </c>
      <c r="I42" s="19">
        <v>586.88285404144949</v>
      </c>
      <c r="J42" s="19">
        <v>579.67016734046842</v>
      </c>
      <c r="K42" s="19">
        <v>567.45379499566502</v>
      </c>
      <c r="L42" s="19">
        <v>551.47360823999475</v>
      </c>
    </row>
    <row r="43" spans="1:12" x14ac:dyDescent="0.25">
      <c r="A43" s="13" t="s">
        <v>240</v>
      </c>
      <c r="B43" s="18">
        <v>445.2</v>
      </c>
      <c r="C43" s="18">
        <v>419.43073491092593</v>
      </c>
      <c r="D43" s="18">
        <v>386.2829650424485</v>
      </c>
      <c r="E43" s="18">
        <v>360.92099806320778</v>
      </c>
      <c r="F43" s="18">
        <v>383.9553858492431</v>
      </c>
      <c r="G43" s="18">
        <v>356.37830323084512</v>
      </c>
      <c r="H43" s="18">
        <v>344.42681259392117</v>
      </c>
      <c r="I43" s="18">
        <v>343.45716522090021</v>
      </c>
      <c r="J43" s="18">
        <v>342.79220101868026</v>
      </c>
      <c r="K43" s="18">
        <v>338.57968419903085</v>
      </c>
      <c r="L43" s="18">
        <v>331.44443546584461</v>
      </c>
    </row>
    <row r="44" spans="1:12" x14ac:dyDescent="0.25">
      <c r="A44" s="14" t="s">
        <v>241</v>
      </c>
      <c r="B44" s="19">
        <v>296.8</v>
      </c>
      <c r="C44" s="19">
        <v>279.62755999282911</v>
      </c>
      <c r="D44" s="19">
        <v>257.53710444325844</v>
      </c>
      <c r="E44" s="19">
        <v>240.54669573194016</v>
      </c>
      <c r="F44" s="19">
        <v>256.04775250211497</v>
      </c>
      <c r="G44" s="19">
        <v>237.52534081955088</v>
      </c>
      <c r="H44" s="19">
        <v>229.61296688574197</v>
      </c>
      <c r="I44" s="19">
        <v>229.00639448047994</v>
      </c>
      <c r="J44" s="19">
        <v>228.56458252789008</v>
      </c>
      <c r="K44" s="19">
        <v>225.74353346513436</v>
      </c>
      <c r="L44" s="19">
        <v>220.97552696395724</v>
      </c>
    </row>
    <row r="45" spans="1:12" x14ac:dyDescent="0.25">
      <c r="A45" s="13" t="s">
        <v>143</v>
      </c>
      <c r="B45" s="18">
        <v>699</v>
      </c>
      <c r="C45" s="18">
        <v>710.65703009764411</v>
      </c>
      <c r="D45" s="18">
        <v>669.99535285008892</v>
      </c>
      <c r="E45" s="18">
        <v>617.25433810361847</v>
      </c>
      <c r="F45" s="18">
        <v>577.04276381533816</v>
      </c>
      <c r="G45" s="18">
        <v>614.48760299495927</v>
      </c>
      <c r="H45" s="18">
        <v>570.52081346939792</v>
      </c>
      <c r="I45" s="18">
        <v>551.69103242010829</v>
      </c>
      <c r="J45" s="18">
        <v>550.39694241893767</v>
      </c>
      <c r="K45" s="18">
        <v>549.52586443666053</v>
      </c>
      <c r="L45" s="18">
        <v>542.92797768997571</v>
      </c>
    </row>
    <row r="46" spans="1:12" x14ac:dyDescent="0.25">
      <c r="A46" s="14" t="s">
        <v>144</v>
      </c>
      <c r="B46" s="19">
        <v>633</v>
      </c>
      <c r="C46" s="19">
        <v>590.39496056632981</v>
      </c>
      <c r="D46" s="19">
        <v>601.2625138294012</v>
      </c>
      <c r="E46" s="19">
        <v>567.49790499893084</v>
      </c>
      <c r="F46" s="19">
        <v>523.18642702338354</v>
      </c>
      <c r="G46" s="19">
        <v>489.52367023769364</v>
      </c>
      <c r="H46" s="19">
        <v>521.70624897891651</v>
      </c>
      <c r="I46" s="19">
        <v>484.63930682525358</v>
      </c>
      <c r="J46" s="19">
        <v>468.84696637156196</v>
      </c>
      <c r="K46" s="19">
        <v>467.90957343352829</v>
      </c>
      <c r="L46" s="19">
        <v>467.29891031780613</v>
      </c>
    </row>
    <row r="47" spans="1:12" x14ac:dyDescent="0.25">
      <c r="A47" s="13" t="s">
        <v>145</v>
      </c>
      <c r="B47" s="18">
        <v>576</v>
      </c>
      <c r="C47" s="18">
        <v>566.86132515628935</v>
      </c>
      <c r="D47" s="18">
        <v>528.31768364099105</v>
      </c>
      <c r="E47" s="18">
        <v>537.7289190755082</v>
      </c>
      <c r="F47" s="18">
        <v>506.87118835239227</v>
      </c>
      <c r="G47" s="18">
        <v>466.16095216838943</v>
      </c>
      <c r="H47" s="18">
        <v>435.62571928691904</v>
      </c>
      <c r="I47" s="18">
        <v>464.04001750146551</v>
      </c>
      <c r="J47" s="18">
        <v>430.50937270094641</v>
      </c>
      <c r="K47" s="18">
        <v>415.90805332413055</v>
      </c>
      <c r="L47" s="18">
        <v>414.46995508235705</v>
      </c>
    </row>
    <row r="48" spans="1:12" x14ac:dyDescent="0.25">
      <c r="A48" s="14" t="s">
        <v>146</v>
      </c>
      <c r="B48" s="19">
        <v>542</v>
      </c>
      <c r="C48" s="19">
        <v>540.61891885282284</v>
      </c>
      <c r="D48" s="19">
        <v>531.53020247113625</v>
      </c>
      <c r="E48" s="19">
        <v>494.42008659640095</v>
      </c>
      <c r="F48" s="19">
        <v>502.2648295131184</v>
      </c>
      <c r="G48" s="19">
        <v>471.96264598035151</v>
      </c>
      <c r="H48" s="19">
        <v>431.81080752132345</v>
      </c>
      <c r="I48" s="19">
        <v>402.00895173309453</v>
      </c>
      <c r="J48" s="19">
        <v>427.04411177378574</v>
      </c>
      <c r="K48" s="19">
        <v>394.40213945806011</v>
      </c>
      <c r="L48" s="19">
        <v>379.09609946618184</v>
      </c>
    </row>
    <row r="49" spans="1:12" x14ac:dyDescent="0.25">
      <c r="A49" s="13" t="s">
        <v>147</v>
      </c>
      <c r="B49" s="18">
        <v>626</v>
      </c>
      <c r="C49" s="18">
        <v>516.98009724646079</v>
      </c>
      <c r="D49" s="18">
        <v>515.396515272687</v>
      </c>
      <c r="E49" s="18">
        <v>507.22490039164308</v>
      </c>
      <c r="F49" s="18">
        <v>471.8597162041566</v>
      </c>
      <c r="G49" s="18">
        <v>479.49475090999033</v>
      </c>
      <c r="H49" s="18">
        <v>450.38354270453738</v>
      </c>
      <c r="I49" s="18">
        <v>411.48894116859253</v>
      </c>
      <c r="J49" s="18">
        <v>383.04401012711037</v>
      </c>
      <c r="K49" s="18">
        <v>407.14750742116411</v>
      </c>
      <c r="L49" s="18">
        <v>375.99844936273911</v>
      </c>
    </row>
    <row r="50" spans="1:12" x14ac:dyDescent="0.25">
      <c r="A50" s="14" t="s">
        <v>148</v>
      </c>
      <c r="B50" s="19">
        <v>618</v>
      </c>
      <c r="C50" s="19">
        <v>602.11990168904379</v>
      </c>
      <c r="D50" s="19">
        <v>496.98288856104165</v>
      </c>
      <c r="E50" s="19">
        <v>495.01756051941294</v>
      </c>
      <c r="F50" s="19">
        <v>487.37707235473624</v>
      </c>
      <c r="G50" s="19">
        <v>453.23522124352303</v>
      </c>
      <c r="H50" s="19">
        <v>460.4949661918256</v>
      </c>
      <c r="I50" s="19">
        <v>432.16047660404263</v>
      </c>
      <c r="J50" s="19">
        <v>394.07277873026823</v>
      </c>
      <c r="K50" s="19">
        <v>366.58284544044523</v>
      </c>
      <c r="L50" s="19">
        <v>389.68975683683647</v>
      </c>
    </row>
    <row r="51" spans="1:12" x14ac:dyDescent="0.25">
      <c r="A51" s="13" t="s">
        <v>149</v>
      </c>
      <c r="B51" s="18">
        <v>834</v>
      </c>
      <c r="C51" s="18">
        <v>579.71248066219619</v>
      </c>
      <c r="D51" s="18">
        <v>561.86272465977504</v>
      </c>
      <c r="E51" s="18">
        <v>459.01460417321738</v>
      </c>
      <c r="F51" s="18">
        <v>450.85146292644436</v>
      </c>
      <c r="G51" s="18">
        <v>440.06927621333938</v>
      </c>
      <c r="H51" s="18">
        <v>403.14138454246688</v>
      </c>
      <c r="I51" s="18">
        <v>403.0909076823238</v>
      </c>
      <c r="J51" s="18">
        <v>368.8323004774835</v>
      </c>
      <c r="K51" s="18">
        <v>322.31695851351742</v>
      </c>
      <c r="L51" s="18">
        <v>289.14980212317261</v>
      </c>
    </row>
    <row r="52" spans="1:12" x14ac:dyDescent="0.25">
      <c r="A52" s="14" t="s">
        <v>150</v>
      </c>
      <c r="B52" s="19">
        <v>770</v>
      </c>
      <c r="C52" s="19">
        <v>790.01107041388104</v>
      </c>
      <c r="D52" s="19">
        <v>545.18304908814628</v>
      </c>
      <c r="E52" s="19">
        <v>528.30041211619823</v>
      </c>
      <c r="F52" s="19">
        <v>429.9120123361667</v>
      </c>
      <c r="G52" s="19">
        <v>419.91699993912181</v>
      </c>
      <c r="H52" s="19">
        <v>409.76634597482479</v>
      </c>
      <c r="I52" s="19">
        <v>374.00235649145435</v>
      </c>
      <c r="J52" s="19">
        <v>372.85521415572515</v>
      </c>
      <c r="K52" s="19">
        <v>338.8836348422488</v>
      </c>
      <c r="L52" s="19">
        <v>292.17749453152021</v>
      </c>
    </row>
    <row r="53" spans="1:12" x14ac:dyDescent="0.25">
      <c r="A53" s="13" t="s">
        <v>151</v>
      </c>
      <c r="B53" s="18">
        <v>621</v>
      </c>
      <c r="C53" s="18">
        <v>709.31401419277745</v>
      </c>
      <c r="D53" s="18">
        <v>728.34717521293669</v>
      </c>
      <c r="E53" s="18">
        <v>497.593659314994</v>
      </c>
      <c r="F53" s="18">
        <v>483.51171850997065</v>
      </c>
      <c r="G53" s="18">
        <v>392.10190229906738</v>
      </c>
      <c r="H53" s="18">
        <v>380.77336554912085</v>
      </c>
      <c r="I53" s="18">
        <v>372.66964496507933</v>
      </c>
      <c r="J53" s="18">
        <v>339.39368678441184</v>
      </c>
      <c r="K53" s="18">
        <v>338.06166307521198</v>
      </c>
      <c r="L53" s="18">
        <v>305.449375583429</v>
      </c>
    </row>
    <row r="54" spans="1:12" x14ac:dyDescent="0.25">
      <c r="A54" s="14" t="s">
        <v>152</v>
      </c>
      <c r="B54" s="19">
        <v>581</v>
      </c>
      <c r="C54" s="19">
        <v>570.66187388416313</v>
      </c>
      <c r="D54" s="19">
        <v>652.48763769973709</v>
      </c>
      <c r="E54" s="19">
        <v>671.57199040369755</v>
      </c>
      <c r="F54" s="19">
        <v>454.33049452267971</v>
      </c>
      <c r="G54" s="19">
        <v>443.50751741962836</v>
      </c>
      <c r="H54" s="19">
        <v>358.8578280355282</v>
      </c>
      <c r="I54" s="19">
        <v>346.88518091326279</v>
      </c>
      <c r="J54" s="19">
        <v>341.11336171052727</v>
      </c>
      <c r="K54" s="19">
        <v>310.43650413033379</v>
      </c>
      <c r="L54" s="19">
        <v>309.43668915067155</v>
      </c>
    </row>
    <row r="55" spans="1:12" x14ac:dyDescent="0.25">
      <c r="A55" s="13" t="s">
        <v>153</v>
      </c>
      <c r="B55" s="18">
        <v>434</v>
      </c>
      <c r="C55" s="18">
        <v>524.60131036440828</v>
      </c>
      <c r="D55" s="18">
        <v>517.12787398635396</v>
      </c>
      <c r="E55" s="18">
        <v>597.75569730009818</v>
      </c>
      <c r="F55" s="18">
        <v>621.97055642844623</v>
      </c>
      <c r="G55" s="18">
        <v>420.10421541956003</v>
      </c>
      <c r="H55" s="18">
        <v>414.71483173092508</v>
      </c>
      <c r="I55" s="18">
        <v>337.11990274597667</v>
      </c>
      <c r="J55" s="18">
        <v>326.77770676254073</v>
      </c>
      <c r="K55" s="18">
        <v>323.96074460098356</v>
      </c>
      <c r="L55" s="18">
        <v>296.0607683837527</v>
      </c>
    </row>
    <row r="56" spans="1:12" x14ac:dyDescent="0.25">
      <c r="A56" s="14" t="s">
        <v>154</v>
      </c>
      <c r="B56" s="19">
        <v>296</v>
      </c>
      <c r="C56" s="19">
        <v>365.75913218362388</v>
      </c>
      <c r="D56" s="19">
        <v>442.69401861846416</v>
      </c>
      <c r="E56" s="19">
        <v>430.37406663683095</v>
      </c>
      <c r="F56" s="19">
        <v>499.34802615131275</v>
      </c>
      <c r="G56" s="19">
        <v>523.37635136110214</v>
      </c>
      <c r="H56" s="19">
        <v>343.98150543366353</v>
      </c>
      <c r="I56" s="19">
        <v>344.3221450264835</v>
      </c>
      <c r="J56" s="19">
        <v>278.3122864352477</v>
      </c>
      <c r="K56" s="19">
        <v>266.4350562112096</v>
      </c>
      <c r="L56" s="19">
        <v>267.84348583272049</v>
      </c>
    </row>
    <row r="57" spans="1:12" x14ac:dyDescent="0.25">
      <c r="A57" s="13" t="s">
        <v>155</v>
      </c>
      <c r="B57" s="18">
        <v>161</v>
      </c>
      <c r="C57" s="18">
        <v>225.65892340839537</v>
      </c>
      <c r="D57" s="18">
        <v>282.40276420699917</v>
      </c>
      <c r="E57" s="18">
        <v>346.8993359420827</v>
      </c>
      <c r="F57" s="18">
        <v>333.3054986807702</v>
      </c>
      <c r="G57" s="18">
        <v>393.91991687687477</v>
      </c>
      <c r="H57" s="18">
        <v>422.19247952132957</v>
      </c>
      <c r="I57" s="18">
        <v>269.37300558957747</v>
      </c>
      <c r="J57" s="18">
        <v>278.19815309941174</v>
      </c>
      <c r="K57" s="18">
        <v>225.46558194717403</v>
      </c>
      <c r="L57" s="18">
        <v>214.60736720791709</v>
      </c>
    </row>
    <row r="58" spans="1:12" x14ac:dyDescent="0.25">
      <c r="A58" s="14" t="s">
        <v>233</v>
      </c>
      <c r="B58" s="19">
        <v>108.54554643732111</v>
      </c>
      <c r="C58" s="19">
        <v>107.2878559969738</v>
      </c>
      <c r="D58" s="19">
        <v>165.46832341940205</v>
      </c>
      <c r="E58" s="19">
        <v>211.25110790531818</v>
      </c>
      <c r="F58" s="19">
        <v>265.34257178243462</v>
      </c>
      <c r="G58" s="19">
        <v>250.98190918500271</v>
      </c>
      <c r="H58" s="19">
        <v>304.76599466701066</v>
      </c>
      <c r="I58" s="19">
        <v>336.86342310316144</v>
      </c>
      <c r="J58" s="19">
        <v>206.80537264415517</v>
      </c>
      <c r="K58" s="19">
        <v>222.89628487687344</v>
      </c>
      <c r="L58" s="19">
        <v>181.46011060891513</v>
      </c>
    </row>
    <row r="59" spans="1:12" x14ac:dyDescent="0.25">
      <c r="A59" s="13" t="s">
        <v>234</v>
      </c>
      <c r="B59" s="18">
        <v>55.443900015419054</v>
      </c>
      <c r="C59" s="18">
        <v>43.909716513377596</v>
      </c>
      <c r="D59" s="18">
        <v>44.08027999668397</v>
      </c>
      <c r="E59" s="18">
        <v>69.02694474632969</v>
      </c>
      <c r="F59" s="18">
        <v>89.450140156310454</v>
      </c>
      <c r="G59" s="18">
        <v>114.00889009802718</v>
      </c>
      <c r="H59" s="18">
        <v>109.39528961278351</v>
      </c>
      <c r="I59" s="18">
        <v>134.71775938814676</v>
      </c>
      <c r="J59" s="18">
        <v>150.97151491289651</v>
      </c>
      <c r="K59" s="18">
        <v>93.944057276624562</v>
      </c>
      <c r="L59" s="18">
        <v>102.60368481640836</v>
      </c>
    </row>
    <row r="60" spans="1:12" x14ac:dyDescent="0.25">
      <c r="A60" s="14" t="s">
        <v>235</v>
      </c>
      <c r="B60" s="19">
        <v>17.958334047182589</v>
      </c>
      <c r="C60" s="19">
        <v>22.428611877493314</v>
      </c>
      <c r="D60" s="19">
        <v>18.040742640427986</v>
      </c>
      <c r="E60" s="19">
        <v>18.388577274827636</v>
      </c>
      <c r="F60" s="19">
        <v>29.228106509568978</v>
      </c>
      <c r="G60" s="19">
        <v>38.433754258987818</v>
      </c>
      <c r="H60" s="19">
        <v>49.692966282730588</v>
      </c>
      <c r="I60" s="19">
        <v>48.3567345508933</v>
      </c>
      <c r="J60" s="19">
        <v>60.37623210362942</v>
      </c>
      <c r="K60" s="19">
        <v>68.580793926084553</v>
      </c>
      <c r="L60" s="19">
        <v>43.244356667989912</v>
      </c>
    </row>
    <row r="61" spans="1:12" x14ac:dyDescent="0.25">
      <c r="A61" s="17" t="s">
        <v>236</v>
      </c>
      <c r="B61" s="18">
        <v>3.0522195000770926</v>
      </c>
      <c r="C61" s="18">
        <v>7.2646495682774459</v>
      </c>
      <c r="D61" s="18">
        <v>9.2150176952435654</v>
      </c>
      <c r="E61" s="18">
        <v>7.5258957103662691</v>
      </c>
      <c r="F61" s="18">
        <v>7.7862825469568513</v>
      </c>
      <c r="G61" s="18">
        <v>12.558346594888452</v>
      </c>
      <c r="H61" s="18">
        <v>16.752090585817253</v>
      </c>
      <c r="I61" s="18">
        <v>21.966115616916746</v>
      </c>
      <c r="J61" s="18">
        <v>21.671956557757401</v>
      </c>
      <c r="K61" s="18">
        <v>27.426696581281714</v>
      </c>
      <c r="L61" s="18">
        <v>31.569131662907843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2512.1999999999998</v>
      </c>
      <c r="C63" s="18">
        <f t="shared" ref="C63:L63" si="5">SUM(C40:C43)</f>
        <v>2426.140121089295</v>
      </c>
      <c r="D63" s="18">
        <f t="shared" si="5"/>
        <v>2338.5638080074323</v>
      </c>
      <c r="E63" s="18">
        <f t="shared" si="5"/>
        <v>2281.1196517374265</v>
      </c>
      <c r="F63" s="18">
        <f t="shared" si="5"/>
        <v>2233.3902565584231</v>
      </c>
      <c r="G63" s="18">
        <f t="shared" si="5"/>
        <v>2181.8246312299352</v>
      </c>
      <c r="H63" s="18">
        <f t="shared" si="5"/>
        <v>2158.7743793148056</v>
      </c>
      <c r="I63" s="18">
        <f t="shared" si="5"/>
        <v>2135.6630786422193</v>
      </c>
      <c r="J63" s="18">
        <f t="shared" si="5"/>
        <v>2097.6530291111267</v>
      </c>
      <c r="K63" s="18">
        <f t="shared" si="5"/>
        <v>2055.1416654021127</v>
      </c>
      <c r="L63" s="18">
        <f t="shared" si="5"/>
        <v>2021.740437413056</v>
      </c>
    </row>
    <row r="64" spans="1:12" x14ac:dyDescent="0.25">
      <c r="A64" s="16" t="s">
        <v>242</v>
      </c>
      <c r="B64" s="19">
        <f>SUM(B44:B45)</f>
        <v>995.8</v>
      </c>
      <c r="C64" s="19">
        <f t="shared" ref="C64:L64" si="6">SUM(C44:C45)</f>
        <v>990.28459009047322</v>
      </c>
      <c r="D64" s="19">
        <f t="shared" si="6"/>
        <v>927.53245729334731</v>
      </c>
      <c r="E64" s="19">
        <f t="shared" si="6"/>
        <v>857.80103383555866</v>
      </c>
      <c r="F64" s="19">
        <f t="shared" si="6"/>
        <v>833.09051631745319</v>
      </c>
      <c r="G64" s="19">
        <f t="shared" si="6"/>
        <v>852.01294381451021</v>
      </c>
      <c r="H64" s="19">
        <f t="shared" si="6"/>
        <v>800.13378035513983</v>
      </c>
      <c r="I64" s="19">
        <f t="shared" si="6"/>
        <v>780.6974269005882</v>
      </c>
      <c r="J64" s="19">
        <f t="shared" si="6"/>
        <v>778.96152494682769</v>
      </c>
      <c r="K64" s="19">
        <f t="shared" si="6"/>
        <v>775.26939790179495</v>
      </c>
      <c r="L64" s="19">
        <f t="shared" si="6"/>
        <v>763.90350465393294</v>
      </c>
    </row>
    <row r="65" spans="1:12" x14ac:dyDescent="0.25">
      <c r="A65" s="11" t="s">
        <v>243</v>
      </c>
      <c r="B65" s="18">
        <f>SUM(B46:B53)</f>
        <v>5220</v>
      </c>
      <c r="C65" s="18">
        <f t="shared" ref="C65:L65" si="7">SUM(C46:C53)</f>
        <v>4896.0127687798013</v>
      </c>
      <c r="D65" s="18">
        <f t="shared" si="7"/>
        <v>4508.8827527361154</v>
      </c>
      <c r="E65" s="18">
        <f t="shared" si="7"/>
        <v>4086.7980471863061</v>
      </c>
      <c r="F65" s="18">
        <f t="shared" si="7"/>
        <v>3855.834427220369</v>
      </c>
      <c r="G65" s="18">
        <f t="shared" si="7"/>
        <v>3612.4654189914763</v>
      </c>
      <c r="H65" s="18">
        <f t="shared" si="7"/>
        <v>3493.7023807499345</v>
      </c>
      <c r="I65" s="18">
        <f t="shared" si="7"/>
        <v>3344.1006029713067</v>
      </c>
      <c r="J65" s="18">
        <f t="shared" si="7"/>
        <v>3184.598441121293</v>
      </c>
      <c r="K65" s="18">
        <f t="shared" si="7"/>
        <v>3051.2123755083066</v>
      </c>
      <c r="L65" s="18">
        <f t="shared" si="7"/>
        <v>2913.3298433040427</v>
      </c>
    </row>
    <row r="66" spans="1:12" x14ac:dyDescent="0.25">
      <c r="A66" s="16" t="s">
        <v>157</v>
      </c>
      <c r="B66" s="19">
        <f>SUM(B54:B61)</f>
        <v>1657</v>
      </c>
      <c r="C66" s="19">
        <f t="shared" ref="C66:L66" si="8">SUM(C54:C61)</f>
        <v>1867.5720737967129</v>
      </c>
      <c r="D66" s="19">
        <f t="shared" si="8"/>
        <v>2131.5166582633124</v>
      </c>
      <c r="E66" s="19">
        <f t="shared" si="8"/>
        <v>2352.793615919551</v>
      </c>
      <c r="F66" s="19">
        <f t="shared" si="8"/>
        <v>2300.7616767784803</v>
      </c>
      <c r="G66" s="19">
        <f t="shared" si="8"/>
        <v>2196.8909012140712</v>
      </c>
      <c r="H66" s="19">
        <f t="shared" si="8"/>
        <v>2020.3529858697884</v>
      </c>
      <c r="I66" s="19">
        <f t="shared" si="8"/>
        <v>1839.6042669344188</v>
      </c>
      <c r="J66" s="19">
        <f t="shared" si="8"/>
        <v>1664.2265842261659</v>
      </c>
      <c r="K66" s="19">
        <f t="shared" si="8"/>
        <v>1539.1457195505654</v>
      </c>
      <c r="L66" s="19">
        <f t="shared" si="8"/>
        <v>1446.8255943312831</v>
      </c>
    </row>
    <row r="67" spans="1:12" x14ac:dyDescent="0.25">
      <c r="A67" s="24" t="s">
        <v>156</v>
      </c>
      <c r="B67" s="25">
        <f>SUM(B58:B61)</f>
        <v>184.99999999999986</v>
      </c>
      <c r="C67" s="25">
        <f t="shared" ref="C67:L67" si="9">SUM(C58:C61)</f>
        <v>180.89083395612215</v>
      </c>
      <c r="D67" s="25">
        <f t="shared" si="9"/>
        <v>236.80436375175759</v>
      </c>
      <c r="E67" s="25">
        <f t="shared" si="9"/>
        <v>306.19252563684176</v>
      </c>
      <c r="F67" s="25">
        <f t="shared" si="9"/>
        <v>391.8071009952709</v>
      </c>
      <c r="G67" s="25">
        <f t="shared" si="9"/>
        <v>415.98290013690621</v>
      </c>
      <c r="H67" s="25">
        <f t="shared" si="9"/>
        <v>480.60634114834204</v>
      </c>
      <c r="I67" s="25">
        <f t="shared" si="9"/>
        <v>541.90403265911834</v>
      </c>
      <c r="J67" s="25">
        <f t="shared" si="9"/>
        <v>439.82507621843854</v>
      </c>
      <c r="K67" s="25">
        <f t="shared" si="9"/>
        <v>412.84783266086424</v>
      </c>
      <c r="L67" s="25">
        <f t="shared" si="9"/>
        <v>358.87728375622129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10575</v>
      </c>
      <c r="C72" s="18">
        <v>10348.562938500769</v>
      </c>
      <c r="D72" s="18">
        <v>10054.355698821986</v>
      </c>
      <c r="E72" s="18">
        <v>9734.4473156192907</v>
      </c>
      <c r="F72" s="18">
        <v>9389.1123382634087</v>
      </c>
      <c r="G72" s="18">
        <v>9022.7891189876136</v>
      </c>
      <c r="H72" s="18">
        <v>8638.4945257588115</v>
      </c>
      <c r="I72" s="18">
        <v>8252.4011647249936</v>
      </c>
      <c r="J72" s="18">
        <v>7896.0244440430324</v>
      </c>
      <c r="K72" s="18">
        <v>7565.4093971670936</v>
      </c>
      <c r="L72" s="18">
        <v>7287.4580557545223</v>
      </c>
    </row>
    <row r="73" spans="1:12" x14ac:dyDescent="0.25">
      <c r="A73" s="14" t="s">
        <v>140</v>
      </c>
      <c r="B73" s="19">
        <v>684</v>
      </c>
      <c r="C73" s="19">
        <v>676.43456088946527</v>
      </c>
      <c r="D73" s="19">
        <v>627.4057306952111</v>
      </c>
      <c r="E73" s="19">
        <v>605.75788990192223</v>
      </c>
      <c r="F73" s="19">
        <v>603.44354773691782</v>
      </c>
      <c r="G73" s="19">
        <v>601.92356883956177</v>
      </c>
      <c r="H73" s="19">
        <v>594.67346496913547</v>
      </c>
      <c r="I73" s="19">
        <v>582.4325936200969</v>
      </c>
      <c r="J73" s="19">
        <v>566.16266356304402</v>
      </c>
      <c r="K73" s="19">
        <v>557.38922834703703</v>
      </c>
      <c r="L73" s="19">
        <v>556.20363703520161</v>
      </c>
    </row>
    <row r="74" spans="1:12" x14ac:dyDescent="0.25">
      <c r="A74" s="13" t="s">
        <v>141</v>
      </c>
      <c r="B74" s="18">
        <v>700</v>
      </c>
      <c r="C74" s="18">
        <v>657.428219527083</v>
      </c>
      <c r="D74" s="18">
        <v>650.52004584516112</v>
      </c>
      <c r="E74" s="18">
        <v>603.8937257512315</v>
      </c>
      <c r="F74" s="18">
        <v>583.51906648515455</v>
      </c>
      <c r="G74" s="18">
        <v>581.71041281113048</v>
      </c>
      <c r="H74" s="18">
        <v>580.62978025886537</v>
      </c>
      <c r="I74" s="18">
        <v>573.9850821149688</v>
      </c>
      <c r="J74" s="18">
        <v>562.48277870545007</v>
      </c>
      <c r="K74" s="18">
        <v>547.04748409059403</v>
      </c>
      <c r="L74" s="18">
        <v>538.81963966969488</v>
      </c>
    </row>
    <row r="75" spans="1:12" x14ac:dyDescent="0.25">
      <c r="A75" s="14" t="s">
        <v>142</v>
      </c>
      <c r="B75" s="19">
        <v>632</v>
      </c>
      <c r="C75" s="19">
        <v>678.10202169006334</v>
      </c>
      <c r="D75" s="19">
        <v>636.96167666520751</v>
      </c>
      <c r="E75" s="19">
        <v>630.30567623572836</v>
      </c>
      <c r="F75" s="19">
        <v>585.20885643494921</v>
      </c>
      <c r="G75" s="19">
        <v>565.53764657219574</v>
      </c>
      <c r="H75" s="19">
        <v>563.85317541414793</v>
      </c>
      <c r="I75" s="19">
        <v>562.87016692003226</v>
      </c>
      <c r="J75" s="19">
        <v>556.48900053596299</v>
      </c>
      <c r="K75" s="19">
        <v>545.39293843535359</v>
      </c>
      <c r="L75" s="19">
        <v>530.47733936360873</v>
      </c>
    </row>
    <row r="76" spans="1:12" x14ac:dyDescent="0.25">
      <c r="A76" s="13" t="s">
        <v>240</v>
      </c>
      <c r="B76" s="18">
        <v>372.59999999999997</v>
      </c>
      <c r="C76" s="18">
        <v>367.4714811914501</v>
      </c>
      <c r="D76" s="18">
        <v>394.42760080247535</v>
      </c>
      <c r="E76" s="18">
        <v>370.50352045719353</v>
      </c>
      <c r="F76" s="18">
        <v>366.57061194735445</v>
      </c>
      <c r="G76" s="18">
        <v>340.34485108332274</v>
      </c>
      <c r="H76" s="18">
        <v>328.90560983461239</v>
      </c>
      <c r="I76" s="18">
        <v>327.92699415816588</v>
      </c>
      <c r="J76" s="18">
        <v>327.35661574384562</v>
      </c>
      <c r="K76" s="18">
        <v>323.64734009212134</v>
      </c>
      <c r="L76" s="18">
        <v>317.19602500437674</v>
      </c>
    </row>
    <row r="77" spans="1:12" x14ac:dyDescent="0.25">
      <c r="A77" s="14" t="s">
        <v>241</v>
      </c>
      <c r="B77" s="19">
        <v>248.4</v>
      </c>
      <c r="C77" s="19">
        <v>244.85460125023107</v>
      </c>
      <c r="D77" s="19">
        <v>263.03353729835061</v>
      </c>
      <c r="E77" s="19">
        <v>247.23544848392086</v>
      </c>
      <c r="F77" s="19">
        <v>244.7519186578896</v>
      </c>
      <c r="G77" s="19">
        <v>227.35586367151095</v>
      </c>
      <c r="H77" s="19">
        <v>219.81128117031278</v>
      </c>
      <c r="I77" s="19">
        <v>219.24215241397786</v>
      </c>
      <c r="J77" s="19">
        <v>218.93507564633245</v>
      </c>
      <c r="K77" s="19">
        <v>216.5184734774227</v>
      </c>
      <c r="L77" s="19">
        <v>212.25755352608709</v>
      </c>
    </row>
    <row r="78" spans="1:12" x14ac:dyDescent="0.25">
      <c r="A78" s="13" t="s">
        <v>143</v>
      </c>
      <c r="B78" s="18">
        <v>613</v>
      </c>
      <c r="C78" s="18">
        <v>595.27927347475247</v>
      </c>
      <c r="D78" s="18">
        <v>587.18815258769712</v>
      </c>
      <c r="E78" s="18">
        <v>630.74399660781296</v>
      </c>
      <c r="F78" s="18">
        <v>592.77406662330168</v>
      </c>
      <c r="G78" s="18">
        <v>586.70314638349907</v>
      </c>
      <c r="H78" s="18">
        <v>544.93757691365579</v>
      </c>
      <c r="I78" s="18">
        <v>526.79916340212037</v>
      </c>
      <c r="J78" s="18">
        <v>525.38697663960932</v>
      </c>
      <c r="K78" s="18">
        <v>524.60920583793302</v>
      </c>
      <c r="L78" s="18">
        <v>518.78284739751666</v>
      </c>
    </row>
    <row r="79" spans="1:12" x14ac:dyDescent="0.25">
      <c r="A79" s="14" t="s">
        <v>144</v>
      </c>
      <c r="B79" s="19">
        <v>564</v>
      </c>
      <c r="C79" s="19">
        <v>515.73284025581802</v>
      </c>
      <c r="D79" s="19">
        <v>501.09202433307991</v>
      </c>
      <c r="E79" s="19">
        <v>494.54672216551154</v>
      </c>
      <c r="F79" s="19">
        <v>531.49677120237982</v>
      </c>
      <c r="G79" s="19">
        <v>499.6446803651487</v>
      </c>
      <c r="H79" s="19">
        <v>494.62280230365752</v>
      </c>
      <c r="I79" s="19">
        <v>459.49898307046016</v>
      </c>
      <c r="J79" s="19">
        <v>444.27163412416246</v>
      </c>
      <c r="K79" s="19">
        <v>443.13443896611011</v>
      </c>
      <c r="L79" s="19">
        <v>442.52152679463774</v>
      </c>
    </row>
    <row r="80" spans="1:12" x14ac:dyDescent="0.25">
      <c r="A80" s="13" t="s">
        <v>145</v>
      </c>
      <c r="B80" s="18">
        <v>584</v>
      </c>
      <c r="C80" s="18">
        <v>508.91222330922869</v>
      </c>
      <c r="D80" s="18">
        <v>465.10554910133311</v>
      </c>
      <c r="E80" s="18">
        <v>451.57897032762571</v>
      </c>
      <c r="F80" s="18">
        <v>445.53841318511718</v>
      </c>
      <c r="G80" s="18">
        <v>478.90927333244548</v>
      </c>
      <c r="H80" s="18">
        <v>449.97158773119787</v>
      </c>
      <c r="I80" s="18">
        <v>445.02106413339158</v>
      </c>
      <c r="J80" s="18">
        <v>413.15468621233094</v>
      </c>
      <c r="K80" s="18">
        <v>399.18993194736504</v>
      </c>
      <c r="L80" s="18">
        <v>397.87889436217017</v>
      </c>
    </row>
    <row r="81" spans="1:12" x14ac:dyDescent="0.25">
      <c r="A81" s="14" t="s">
        <v>146</v>
      </c>
      <c r="B81" s="19">
        <v>524</v>
      </c>
      <c r="C81" s="19">
        <v>551.95230787651428</v>
      </c>
      <c r="D81" s="19">
        <v>480.2759843837888</v>
      </c>
      <c r="E81" s="19">
        <v>438.39832200124545</v>
      </c>
      <c r="F81" s="19">
        <v>424.98316307857658</v>
      </c>
      <c r="G81" s="19">
        <v>418.82022839200459</v>
      </c>
      <c r="H81" s="19">
        <v>449.9721549605365</v>
      </c>
      <c r="I81" s="19">
        <v>422.09706440636188</v>
      </c>
      <c r="J81" s="19">
        <v>416.40646183078422</v>
      </c>
      <c r="K81" s="19">
        <v>385.75060248169473</v>
      </c>
      <c r="L81" s="19">
        <v>371.8013348156914</v>
      </c>
    </row>
    <row r="82" spans="1:12" x14ac:dyDescent="0.25">
      <c r="A82" s="13" t="s">
        <v>147</v>
      </c>
      <c r="B82" s="18">
        <v>599</v>
      </c>
      <c r="C82" s="18">
        <v>501.50104285822039</v>
      </c>
      <c r="D82" s="18">
        <v>528.40942942551089</v>
      </c>
      <c r="E82" s="18">
        <v>459.42362455784297</v>
      </c>
      <c r="F82" s="18">
        <v>419.29629222464888</v>
      </c>
      <c r="G82" s="18">
        <v>406.31838317865879</v>
      </c>
      <c r="H82" s="18">
        <v>400.54520259369667</v>
      </c>
      <c r="I82" s="18">
        <v>430.76054818237145</v>
      </c>
      <c r="J82" s="18">
        <v>404.0801960880238</v>
      </c>
      <c r="K82" s="18">
        <v>398.44127914434165</v>
      </c>
      <c r="L82" s="18">
        <v>369.10253841323714</v>
      </c>
    </row>
    <row r="83" spans="1:12" x14ac:dyDescent="0.25">
      <c r="A83" s="14" t="s">
        <v>148</v>
      </c>
      <c r="B83" s="19">
        <v>675</v>
      </c>
      <c r="C83" s="19">
        <v>579.596927696634</v>
      </c>
      <c r="D83" s="19">
        <v>485.13058934699626</v>
      </c>
      <c r="E83" s="19">
        <v>511.13514174869158</v>
      </c>
      <c r="F83" s="19">
        <v>443.94509922926807</v>
      </c>
      <c r="G83" s="19">
        <v>404.96954031697732</v>
      </c>
      <c r="H83" s="19">
        <v>392.15765497681633</v>
      </c>
      <c r="I83" s="19">
        <v>386.55320884850107</v>
      </c>
      <c r="J83" s="19">
        <v>415.97172092351315</v>
      </c>
      <c r="K83" s="19">
        <v>390.07050650713251</v>
      </c>
      <c r="L83" s="19">
        <v>384.28332700277599</v>
      </c>
    </row>
    <row r="84" spans="1:12" x14ac:dyDescent="0.25">
      <c r="A84" s="13" t="s">
        <v>149</v>
      </c>
      <c r="B84" s="18">
        <v>767</v>
      </c>
      <c r="C84" s="18">
        <v>644.29154239241973</v>
      </c>
      <c r="D84" s="18">
        <v>549.04915215664255</v>
      </c>
      <c r="E84" s="18">
        <v>456.62841174732552</v>
      </c>
      <c r="F84" s="18">
        <v>478.01582504841991</v>
      </c>
      <c r="G84" s="18">
        <v>409.80258203433016</v>
      </c>
      <c r="H84" s="18">
        <v>369.27298954341757</v>
      </c>
      <c r="I84" s="18">
        <v>351.86791386477154</v>
      </c>
      <c r="J84" s="18">
        <v>342.09508087235338</v>
      </c>
      <c r="K84" s="18">
        <v>364.96157995194596</v>
      </c>
      <c r="L84" s="18">
        <v>335.41664274026425</v>
      </c>
    </row>
    <row r="85" spans="1:12" x14ac:dyDescent="0.25">
      <c r="A85" s="14" t="s">
        <v>150</v>
      </c>
      <c r="B85" s="19">
        <v>785</v>
      </c>
      <c r="C85" s="19">
        <v>734.71473617362824</v>
      </c>
      <c r="D85" s="19">
        <v>617.60549448315919</v>
      </c>
      <c r="E85" s="19">
        <v>524.20568901665581</v>
      </c>
      <c r="F85" s="19">
        <v>435.08948984003814</v>
      </c>
      <c r="G85" s="19">
        <v>454.86318224999064</v>
      </c>
      <c r="H85" s="19">
        <v>387.94836413354602</v>
      </c>
      <c r="I85" s="19">
        <v>348.41832798199243</v>
      </c>
      <c r="J85" s="19">
        <v>330.52941917867133</v>
      </c>
      <c r="K85" s="19">
        <v>320.75295791153758</v>
      </c>
      <c r="L85" s="19">
        <v>342.70603289915698</v>
      </c>
    </row>
    <row r="86" spans="1:12" x14ac:dyDescent="0.25">
      <c r="A86" s="13" t="s">
        <v>151</v>
      </c>
      <c r="B86" s="18">
        <v>691</v>
      </c>
      <c r="C86" s="18">
        <v>744.878515883869</v>
      </c>
      <c r="D86" s="18">
        <v>694.76753404953024</v>
      </c>
      <c r="E86" s="18">
        <v>585.63935766539305</v>
      </c>
      <c r="F86" s="18">
        <v>494.93275897748873</v>
      </c>
      <c r="G86" s="18">
        <v>410.3360256707337</v>
      </c>
      <c r="H86" s="18">
        <v>428.97784062584577</v>
      </c>
      <c r="I86" s="18">
        <v>364.03301722063065</v>
      </c>
      <c r="J86" s="18">
        <v>326.20220123601342</v>
      </c>
      <c r="K86" s="18">
        <v>308.40702654674885</v>
      </c>
      <c r="L86" s="18">
        <v>299.29853723566998</v>
      </c>
    </row>
    <row r="87" spans="1:12" x14ac:dyDescent="0.25">
      <c r="A87" s="14" t="s">
        <v>152</v>
      </c>
      <c r="B87" s="19">
        <v>602</v>
      </c>
      <c r="C87" s="19">
        <v>657.39657139023336</v>
      </c>
      <c r="D87" s="19">
        <v>707.34305654764432</v>
      </c>
      <c r="E87" s="19">
        <v>657.87701084241701</v>
      </c>
      <c r="F87" s="19">
        <v>556.61511141853532</v>
      </c>
      <c r="G87" s="19">
        <v>468.70109173456376</v>
      </c>
      <c r="H87" s="19">
        <v>388.48613541330303</v>
      </c>
      <c r="I87" s="19">
        <v>406.4810013040501</v>
      </c>
      <c r="J87" s="19">
        <v>343.54706499934622</v>
      </c>
      <c r="K87" s="19">
        <v>307.46500408215195</v>
      </c>
      <c r="L87" s="19">
        <v>290.03961029369287</v>
      </c>
    </row>
    <row r="88" spans="1:12" x14ac:dyDescent="0.25">
      <c r="A88" s="13" t="s">
        <v>153</v>
      </c>
      <c r="B88" s="18">
        <v>481</v>
      </c>
      <c r="C88" s="18">
        <v>555.4300440293465</v>
      </c>
      <c r="D88" s="18">
        <v>612.58504196864965</v>
      </c>
      <c r="E88" s="18">
        <v>661.76758436224009</v>
      </c>
      <c r="F88" s="18">
        <v>617.06428883362855</v>
      </c>
      <c r="G88" s="18">
        <v>527.47372225061031</v>
      </c>
      <c r="H88" s="18">
        <v>444.67049864355988</v>
      </c>
      <c r="I88" s="18">
        <v>370.22886264403712</v>
      </c>
      <c r="J88" s="18">
        <v>389.29564159647299</v>
      </c>
      <c r="K88" s="18">
        <v>329.27559517589515</v>
      </c>
      <c r="L88" s="18">
        <v>295.52691310224276</v>
      </c>
    </row>
    <row r="89" spans="1:12" x14ac:dyDescent="0.25">
      <c r="A89" s="14" t="s">
        <v>154</v>
      </c>
      <c r="B89" s="19">
        <v>355</v>
      </c>
      <c r="C89" s="19">
        <v>425.09667671127954</v>
      </c>
      <c r="D89" s="19">
        <v>488.50422590528314</v>
      </c>
      <c r="E89" s="19">
        <v>541.27906765232422</v>
      </c>
      <c r="F89" s="19">
        <v>581.18165626679365</v>
      </c>
      <c r="G89" s="19">
        <v>536.79060981260886</v>
      </c>
      <c r="H89" s="19">
        <v>464.75106111133471</v>
      </c>
      <c r="I89" s="19">
        <v>387.13565659390463</v>
      </c>
      <c r="J89" s="19">
        <v>322.10963129651867</v>
      </c>
      <c r="K89" s="19">
        <v>339.72970277745333</v>
      </c>
      <c r="L89" s="19">
        <v>283.53582376356979</v>
      </c>
    </row>
    <row r="90" spans="1:12" x14ac:dyDescent="0.25">
      <c r="A90" s="13" t="s">
        <v>155</v>
      </c>
      <c r="B90" s="18">
        <v>285</v>
      </c>
      <c r="C90" s="18">
        <v>287.92662049654001</v>
      </c>
      <c r="D90" s="18">
        <v>345.74719984642303</v>
      </c>
      <c r="E90" s="18">
        <v>397.55684597525487</v>
      </c>
      <c r="F90" s="18">
        <v>448.63188784517854</v>
      </c>
      <c r="G90" s="18">
        <v>480.9441155950546</v>
      </c>
      <c r="H90" s="18">
        <v>441.19965681277301</v>
      </c>
      <c r="I90" s="18">
        <v>393.37544991751241</v>
      </c>
      <c r="J90" s="18">
        <v>324.46143261211131</v>
      </c>
      <c r="K90" s="18">
        <v>271.97344793913095</v>
      </c>
      <c r="L90" s="18">
        <v>290.33880834738073</v>
      </c>
    </row>
    <row r="91" spans="1:12" x14ac:dyDescent="0.25">
      <c r="A91" s="14" t="s">
        <v>233</v>
      </c>
      <c r="B91" s="19">
        <v>216.35229994040219</v>
      </c>
      <c r="C91" s="19">
        <v>233.20314876734253</v>
      </c>
      <c r="D91" s="19">
        <v>230.60209969796722</v>
      </c>
      <c r="E91" s="19">
        <v>278.13387901325171</v>
      </c>
      <c r="F91" s="19">
        <v>320.31956044947168</v>
      </c>
      <c r="G91" s="19">
        <v>370.1841575961721</v>
      </c>
      <c r="H91" s="19">
        <v>396.40283961505668</v>
      </c>
      <c r="I91" s="19">
        <v>360.92950563639124</v>
      </c>
      <c r="J91" s="19">
        <v>333.62340129503991</v>
      </c>
      <c r="K91" s="19">
        <v>272.25809574805169</v>
      </c>
      <c r="L91" s="19">
        <v>230.39781553235267</v>
      </c>
    </row>
    <row r="92" spans="1:12" x14ac:dyDescent="0.25">
      <c r="A92" s="13" t="s">
        <v>234</v>
      </c>
      <c r="B92" s="18">
        <v>130.57933575337256</v>
      </c>
      <c r="C92" s="18">
        <v>101.71295433764313</v>
      </c>
      <c r="D92" s="18">
        <v>110.98141734586798</v>
      </c>
      <c r="E92" s="18">
        <v>111.06853146404276</v>
      </c>
      <c r="F92" s="18">
        <v>135.5519900000028</v>
      </c>
      <c r="G92" s="18">
        <v>157.93322320567216</v>
      </c>
      <c r="H92" s="18">
        <v>184.61252657513478</v>
      </c>
      <c r="I92" s="18">
        <v>199.91717119883066</v>
      </c>
      <c r="J92" s="18">
        <v>184.04492935798461</v>
      </c>
      <c r="K92" s="18">
        <v>171.97512255692374</v>
      </c>
      <c r="L92" s="18">
        <v>141.84645152023529</v>
      </c>
    </row>
    <row r="93" spans="1:12" x14ac:dyDescent="0.25">
      <c r="A93" s="14" t="s">
        <v>235</v>
      </c>
      <c r="B93" s="19">
        <v>53.725578371349627</v>
      </c>
      <c r="C93" s="19">
        <v>61.388808986921752</v>
      </c>
      <c r="D93" s="19">
        <v>48.405211912850369</v>
      </c>
      <c r="E93" s="19">
        <v>53.453732904203292</v>
      </c>
      <c r="F93" s="19">
        <v>54.130624143100519</v>
      </c>
      <c r="G93" s="19">
        <v>66.833766450614505</v>
      </c>
      <c r="H93" s="19">
        <v>78.762018222184821</v>
      </c>
      <c r="I93" s="19">
        <v>93.105322143025433</v>
      </c>
      <c r="J93" s="19">
        <v>101.94162870076845</v>
      </c>
      <c r="K93" s="19">
        <v>94.870890829174996</v>
      </c>
      <c r="L93" s="19">
        <v>89.599028515322928</v>
      </c>
    </row>
    <row r="94" spans="1:12" x14ac:dyDescent="0.25">
      <c r="A94" s="17" t="s">
        <v>236</v>
      </c>
      <c r="B94" s="18">
        <v>12.342785934875639</v>
      </c>
      <c r="C94" s="18">
        <v>25.25781931208433</v>
      </c>
      <c r="D94" s="18">
        <v>29.214944423157895</v>
      </c>
      <c r="E94" s="18">
        <v>23.314166737456947</v>
      </c>
      <c r="F94" s="18">
        <v>26.051338635190721</v>
      </c>
      <c r="G94" s="18">
        <v>26.689047440807766</v>
      </c>
      <c r="H94" s="18">
        <v>33.330303936021295</v>
      </c>
      <c r="I94" s="18">
        <v>39.721914949400031</v>
      </c>
      <c r="J94" s="18">
        <v>47.47620288469372</v>
      </c>
      <c r="K94" s="18">
        <v>52.548544320975694</v>
      </c>
      <c r="L94" s="18">
        <v>49.427728419636551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2388.6</v>
      </c>
      <c r="C96" s="18">
        <f t="shared" ref="C96:L96" si="10">SUM(C73:C76)</f>
        <v>2379.4362832980619</v>
      </c>
      <c r="D96" s="18">
        <f t="shared" si="10"/>
        <v>2309.3150540080551</v>
      </c>
      <c r="E96" s="18">
        <f t="shared" si="10"/>
        <v>2210.4608123460757</v>
      </c>
      <c r="F96" s="18">
        <f t="shared" si="10"/>
        <v>2138.7420826043758</v>
      </c>
      <c r="G96" s="18">
        <f t="shared" si="10"/>
        <v>2089.5164793062108</v>
      </c>
      <c r="H96" s="18">
        <f t="shared" si="10"/>
        <v>2068.0620304767613</v>
      </c>
      <c r="I96" s="18">
        <f t="shared" si="10"/>
        <v>2047.2148368132637</v>
      </c>
      <c r="J96" s="18">
        <f t="shared" si="10"/>
        <v>2012.4910585483028</v>
      </c>
      <c r="K96" s="18">
        <f t="shared" si="10"/>
        <v>1973.4769909651059</v>
      </c>
      <c r="L96" s="18">
        <f t="shared" si="10"/>
        <v>1942.6966410728819</v>
      </c>
    </row>
    <row r="97" spans="1:12" x14ac:dyDescent="0.25">
      <c r="A97" s="16" t="s">
        <v>242</v>
      </c>
      <c r="B97" s="19">
        <f>SUM(B77:B78)</f>
        <v>861.4</v>
      </c>
      <c r="C97" s="19">
        <f t="shared" ref="C97:L97" si="11">SUM(C77:C78)</f>
        <v>840.13387472498357</v>
      </c>
      <c r="D97" s="19">
        <f t="shared" si="11"/>
        <v>850.22168988604767</v>
      </c>
      <c r="E97" s="19">
        <f t="shared" si="11"/>
        <v>877.97944509173385</v>
      </c>
      <c r="F97" s="19">
        <f t="shared" si="11"/>
        <v>837.52598528119131</v>
      </c>
      <c r="G97" s="19">
        <f t="shared" si="11"/>
        <v>814.05901005501005</v>
      </c>
      <c r="H97" s="19">
        <f t="shared" si="11"/>
        <v>764.74885808396857</v>
      </c>
      <c r="I97" s="19">
        <f t="shared" si="11"/>
        <v>746.04131581609818</v>
      </c>
      <c r="J97" s="19">
        <f t="shared" si="11"/>
        <v>744.32205228594171</v>
      </c>
      <c r="K97" s="19">
        <f t="shared" si="11"/>
        <v>741.12767931535575</v>
      </c>
      <c r="L97" s="19">
        <f t="shared" si="11"/>
        <v>731.04040092360378</v>
      </c>
    </row>
    <row r="98" spans="1:12" x14ac:dyDescent="0.25">
      <c r="A98" s="11" t="s">
        <v>243</v>
      </c>
      <c r="B98" s="18">
        <f>SUM(B79:B86)</f>
        <v>5189</v>
      </c>
      <c r="C98" s="18">
        <f t="shared" ref="C98:L98" si="12">SUM(C79:C86)</f>
        <v>4781.5801364463323</v>
      </c>
      <c r="D98" s="18">
        <f t="shared" si="12"/>
        <v>4321.4357572800418</v>
      </c>
      <c r="E98" s="18">
        <f t="shared" si="12"/>
        <v>3921.5562392302918</v>
      </c>
      <c r="F98" s="18">
        <f t="shared" si="12"/>
        <v>3673.2978127859374</v>
      </c>
      <c r="G98" s="18">
        <f t="shared" si="12"/>
        <v>3483.6638955402891</v>
      </c>
      <c r="H98" s="18">
        <f t="shared" si="12"/>
        <v>3373.4685968687145</v>
      </c>
      <c r="I98" s="18">
        <f t="shared" si="12"/>
        <v>3208.2501277084802</v>
      </c>
      <c r="J98" s="18">
        <f t="shared" si="12"/>
        <v>3092.7114004658529</v>
      </c>
      <c r="K98" s="18">
        <f t="shared" si="12"/>
        <v>3010.7083234568763</v>
      </c>
      <c r="L98" s="18">
        <f t="shared" si="12"/>
        <v>2943.0088342636036</v>
      </c>
    </row>
    <row r="99" spans="1:12" x14ac:dyDescent="0.25">
      <c r="A99" s="16" t="s">
        <v>157</v>
      </c>
      <c r="B99" s="19">
        <f>SUM(B87:B94)</f>
        <v>2136</v>
      </c>
      <c r="C99" s="19">
        <f t="shared" ref="C99:L99" si="13">SUM(C87:C94)</f>
        <v>2347.4126440313912</v>
      </c>
      <c r="D99" s="19">
        <f t="shared" si="13"/>
        <v>2573.3831976478441</v>
      </c>
      <c r="E99" s="19">
        <f t="shared" si="13"/>
        <v>2724.4508189511907</v>
      </c>
      <c r="F99" s="19">
        <f t="shared" si="13"/>
        <v>2739.5464575919018</v>
      </c>
      <c r="G99" s="19">
        <f t="shared" si="13"/>
        <v>2635.5497340861043</v>
      </c>
      <c r="H99" s="19">
        <f t="shared" si="13"/>
        <v>2432.2150403293681</v>
      </c>
      <c r="I99" s="19">
        <f t="shared" si="13"/>
        <v>2250.8948843871517</v>
      </c>
      <c r="J99" s="19">
        <f t="shared" si="13"/>
        <v>2046.4999327429359</v>
      </c>
      <c r="K99" s="19">
        <f t="shared" si="13"/>
        <v>1840.0964034297576</v>
      </c>
      <c r="L99" s="19">
        <f t="shared" si="13"/>
        <v>1670.7121794944339</v>
      </c>
    </row>
    <row r="100" spans="1:12" x14ac:dyDescent="0.25">
      <c r="A100" s="24" t="s">
        <v>156</v>
      </c>
      <c r="B100" s="25">
        <f>SUM(B91:B94)</f>
        <v>413</v>
      </c>
      <c r="C100" s="25">
        <f t="shared" ref="C100:L100" si="14">SUM(C91:C94)</f>
        <v>421.56273140399173</v>
      </c>
      <c r="D100" s="25">
        <f t="shared" si="14"/>
        <v>419.20367337984339</v>
      </c>
      <c r="E100" s="25">
        <f t="shared" si="14"/>
        <v>465.97031011895479</v>
      </c>
      <c r="F100" s="25">
        <f t="shared" si="14"/>
        <v>536.05351322776573</v>
      </c>
      <c r="G100" s="25">
        <f t="shared" si="14"/>
        <v>621.64019469326649</v>
      </c>
      <c r="H100" s="25">
        <f t="shared" si="14"/>
        <v>693.10768834839757</v>
      </c>
      <c r="I100" s="25">
        <f t="shared" si="14"/>
        <v>693.67391392764728</v>
      </c>
      <c r="J100" s="25">
        <f t="shared" si="14"/>
        <v>667.08616223848674</v>
      </c>
      <c r="K100" s="25">
        <f t="shared" si="14"/>
        <v>591.65265345512614</v>
      </c>
      <c r="L100" s="25">
        <f t="shared" si="14"/>
        <v>511.27102398754738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1687</v>
      </c>
      <c r="C6" s="18">
        <v>1488.8200473938186</v>
      </c>
      <c r="D6" s="18">
        <v>1277.9333456282995</v>
      </c>
      <c r="E6" s="18">
        <v>1095.5628382179605</v>
      </c>
      <c r="F6" s="18">
        <v>938.67221823952946</v>
      </c>
      <c r="G6" s="18">
        <v>790.05895183118218</v>
      </c>
      <c r="H6" s="18">
        <v>652.34415501350986</v>
      </c>
      <c r="I6" s="18">
        <v>535.01507261159065</v>
      </c>
      <c r="J6" s="18">
        <v>429.05293957168846</v>
      </c>
      <c r="K6" s="18">
        <v>349.49994061485523</v>
      </c>
      <c r="L6" s="18">
        <v>286.75157980616189</v>
      </c>
    </row>
    <row r="7" spans="1:12" x14ac:dyDescent="0.25">
      <c r="A7" s="12" t="s">
        <v>140</v>
      </c>
      <c r="B7" s="28">
        <v>94</v>
      </c>
      <c r="C7" s="28">
        <v>123.07585562193594</v>
      </c>
      <c r="D7" s="28">
        <v>93.716820389008404</v>
      </c>
      <c r="E7" s="19">
        <v>86.434595486030105</v>
      </c>
      <c r="F7" s="28">
        <v>65.99706659459838</v>
      </c>
      <c r="G7" s="28">
        <v>48.739773260284636</v>
      </c>
      <c r="H7" s="28">
        <v>34.093836046677509</v>
      </c>
      <c r="I7" s="28">
        <v>37.178714665011597</v>
      </c>
      <c r="J7" s="28">
        <v>27.402443856895374</v>
      </c>
      <c r="K7" s="28">
        <v>31.558983939948707</v>
      </c>
      <c r="L7" s="28">
        <v>28.698446427395162</v>
      </c>
    </row>
    <row r="8" spans="1:12" x14ac:dyDescent="0.25">
      <c r="A8" s="13" t="s">
        <v>141</v>
      </c>
      <c r="B8" s="18">
        <v>85</v>
      </c>
      <c r="C8" s="18">
        <v>50.798579560250836</v>
      </c>
      <c r="D8" s="18">
        <v>69.068465194366411</v>
      </c>
      <c r="E8" s="18">
        <v>56.267646721084191</v>
      </c>
      <c r="F8" s="18">
        <v>54.918425288827407</v>
      </c>
      <c r="G8" s="18">
        <v>43.968904892339779</v>
      </c>
      <c r="H8" s="18">
        <v>33.781099942856969</v>
      </c>
      <c r="I8" s="18">
        <v>24.432171628100825</v>
      </c>
      <c r="J8" s="18">
        <v>27.426996503689868</v>
      </c>
      <c r="K8" s="18">
        <v>20.719038729011764</v>
      </c>
      <c r="L8" s="18">
        <v>24.344751120094514</v>
      </c>
    </row>
    <row r="9" spans="1:12" x14ac:dyDescent="0.25">
      <c r="A9" s="14" t="s">
        <v>142</v>
      </c>
      <c r="B9" s="19">
        <v>107</v>
      </c>
      <c r="C9" s="19">
        <v>74.468032779278147</v>
      </c>
      <c r="D9" s="19">
        <v>44.449359782071106</v>
      </c>
      <c r="E9" s="19">
        <v>60.501016808197882</v>
      </c>
      <c r="F9" s="19">
        <v>49.28792612004743</v>
      </c>
      <c r="G9" s="19">
        <v>48.105856003322472</v>
      </c>
      <c r="H9" s="19">
        <v>38.514616836610415</v>
      </c>
      <c r="I9" s="19">
        <v>29.590912849543578</v>
      </c>
      <c r="J9" s="19">
        <v>21.401820809102194</v>
      </c>
      <c r="K9" s="19">
        <v>24.024920115422972</v>
      </c>
      <c r="L9" s="19">
        <v>18.14883124395287</v>
      </c>
    </row>
    <row r="10" spans="1:12" x14ac:dyDescent="0.25">
      <c r="A10" s="13" t="s">
        <v>240</v>
      </c>
      <c r="B10" s="18">
        <v>71.399999999999991</v>
      </c>
      <c r="C10" s="18">
        <v>59.044174067990085</v>
      </c>
      <c r="D10" s="18">
        <v>41.086960089238744</v>
      </c>
      <c r="E10" s="18">
        <v>24.449896646019713</v>
      </c>
      <c r="F10" s="18">
        <v>33.367942135637016</v>
      </c>
      <c r="G10" s="18">
        <v>27.183454736038286</v>
      </c>
      <c r="H10" s="18">
        <v>26.531226476776474</v>
      </c>
      <c r="I10" s="18">
        <v>21.241496630901928</v>
      </c>
      <c r="J10" s="18">
        <v>16.32034417839397</v>
      </c>
      <c r="K10" s="18">
        <v>11.804067867986898</v>
      </c>
      <c r="L10" s="18">
        <v>13.250453744245361</v>
      </c>
    </row>
    <row r="11" spans="1:12" x14ac:dyDescent="0.25">
      <c r="A11" s="14" t="s">
        <v>241</v>
      </c>
      <c r="B11" s="19">
        <v>47.6</v>
      </c>
      <c r="C11" s="19">
        <v>39.342677240834774</v>
      </c>
      <c r="D11" s="19">
        <v>27.357751679075303</v>
      </c>
      <c r="E11" s="19">
        <v>16.278579661402219</v>
      </c>
      <c r="F11" s="19">
        <v>22.184005660005219</v>
      </c>
      <c r="G11" s="19">
        <v>18.056491684299594</v>
      </c>
      <c r="H11" s="19">
        <v>17.606907947774165</v>
      </c>
      <c r="I11" s="19">
        <v>14.082636948599141</v>
      </c>
      <c r="J11" s="19">
        <v>10.808728817790168</v>
      </c>
      <c r="K11" s="19">
        <v>7.8090520349317352</v>
      </c>
      <c r="L11" s="19">
        <v>8.7558197689690722</v>
      </c>
    </row>
    <row r="12" spans="1:12" x14ac:dyDescent="0.25">
      <c r="A12" s="13" t="s">
        <v>143</v>
      </c>
      <c r="B12" s="18">
        <v>76</v>
      </c>
      <c r="C12" s="18">
        <v>87.711795332691096</v>
      </c>
      <c r="D12" s="18">
        <v>72.412393824266232</v>
      </c>
      <c r="E12" s="18">
        <v>50.296678990893994</v>
      </c>
      <c r="F12" s="18">
        <v>29.896158037127226</v>
      </c>
      <c r="G12" s="18">
        <v>40.685012232401078</v>
      </c>
      <c r="H12" s="18">
        <v>33.070834595397741</v>
      </c>
      <c r="I12" s="18">
        <v>32.201686577706937</v>
      </c>
      <c r="J12" s="18">
        <v>25.717418535999371</v>
      </c>
      <c r="K12" s="18">
        <v>19.70731959464711</v>
      </c>
      <c r="L12" s="18">
        <v>14.2141492613049</v>
      </c>
    </row>
    <row r="13" spans="1:12" x14ac:dyDescent="0.25">
      <c r="A13" s="14" t="s">
        <v>144</v>
      </c>
      <c r="B13" s="19">
        <v>74</v>
      </c>
      <c r="C13" s="19">
        <v>50.615582454234158</v>
      </c>
      <c r="D13" s="19">
        <v>58.586998701275029</v>
      </c>
      <c r="E13" s="19">
        <v>48.341239839126857</v>
      </c>
      <c r="F13" s="19">
        <v>33.530173242782467</v>
      </c>
      <c r="G13" s="19">
        <v>19.576026476567595</v>
      </c>
      <c r="H13" s="19">
        <v>27.028399239122169</v>
      </c>
      <c r="I13" s="19">
        <v>21.954580380250796</v>
      </c>
      <c r="J13" s="19">
        <v>21.361763351985388</v>
      </c>
      <c r="K13" s="19">
        <v>17.048581878883411</v>
      </c>
      <c r="L13" s="19">
        <v>13.057245113535352</v>
      </c>
    </row>
    <row r="14" spans="1:12" x14ac:dyDescent="0.25">
      <c r="A14" s="13" t="s">
        <v>145</v>
      </c>
      <c r="B14" s="18">
        <v>60</v>
      </c>
      <c r="C14" s="18">
        <v>35.481839460362444</v>
      </c>
      <c r="D14" s="18">
        <v>24.415468572450671</v>
      </c>
      <c r="E14" s="18">
        <v>28.085816167689629</v>
      </c>
      <c r="F14" s="18">
        <v>23.191813932381159</v>
      </c>
      <c r="G14" s="18">
        <v>16.125449661512917</v>
      </c>
      <c r="H14" s="18">
        <v>9.7528286436326823</v>
      </c>
      <c r="I14" s="18">
        <v>13.078246961466078</v>
      </c>
      <c r="J14" s="18">
        <v>10.63296511007818</v>
      </c>
      <c r="K14" s="18">
        <v>10.355752338246356</v>
      </c>
      <c r="L14" s="18">
        <v>8.2715036423194963</v>
      </c>
    </row>
    <row r="15" spans="1:12" x14ac:dyDescent="0.25">
      <c r="A15" s="14" t="s">
        <v>146</v>
      </c>
      <c r="B15" s="19">
        <v>77</v>
      </c>
      <c r="C15" s="19">
        <v>47.364514916954406</v>
      </c>
      <c r="D15" s="19">
        <v>28.058076843966887</v>
      </c>
      <c r="E15" s="19">
        <v>19.205077103213469</v>
      </c>
      <c r="F15" s="19">
        <v>22.183116445562</v>
      </c>
      <c r="G15" s="19">
        <v>18.292872135139561</v>
      </c>
      <c r="H15" s="19">
        <v>12.68458826266032</v>
      </c>
      <c r="I15" s="19">
        <v>7.457416244314711</v>
      </c>
      <c r="J15" s="19">
        <v>10.219815111562511</v>
      </c>
      <c r="K15" s="19">
        <v>8.294517416647027</v>
      </c>
      <c r="L15" s="19">
        <v>8.0634366919884712</v>
      </c>
    </row>
    <row r="16" spans="1:12" x14ac:dyDescent="0.25">
      <c r="A16" s="13" t="s">
        <v>147</v>
      </c>
      <c r="B16" s="18">
        <v>93</v>
      </c>
      <c r="C16" s="18">
        <v>65.550146076006314</v>
      </c>
      <c r="D16" s="18">
        <v>40.318092201745706</v>
      </c>
      <c r="E16" s="18">
        <v>23.802222442194221</v>
      </c>
      <c r="F16" s="18">
        <v>16.280669389427313</v>
      </c>
      <c r="G16" s="18">
        <v>18.718388310596985</v>
      </c>
      <c r="H16" s="18">
        <v>15.396581164018929</v>
      </c>
      <c r="I16" s="18">
        <v>10.653711348335307</v>
      </c>
      <c r="J16" s="18">
        <v>6.3156820466918271</v>
      </c>
      <c r="K16" s="18">
        <v>8.5479967825631462</v>
      </c>
      <c r="L16" s="18">
        <v>6.9173467786063032</v>
      </c>
    </row>
    <row r="17" spans="1:12" x14ac:dyDescent="0.25">
      <c r="A17" s="14" t="s">
        <v>148</v>
      </c>
      <c r="B17" s="19">
        <v>112</v>
      </c>
      <c r="C17" s="19">
        <v>83.415763981395202</v>
      </c>
      <c r="D17" s="19">
        <v>58.667178967434197</v>
      </c>
      <c r="E17" s="19">
        <v>36.024156414213678</v>
      </c>
      <c r="F17" s="19">
        <v>21.220910297133088</v>
      </c>
      <c r="G17" s="19">
        <v>14.486973431161317</v>
      </c>
      <c r="H17" s="19">
        <v>16.614065887746811</v>
      </c>
      <c r="I17" s="19">
        <v>13.633305141985389</v>
      </c>
      <c r="J17" s="19">
        <v>9.4107043022782442</v>
      </c>
      <c r="K17" s="19">
        <v>5.571889086702102</v>
      </c>
      <c r="L17" s="19">
        <v>7.5114333544530574</v>
      </c>
    </row>
    <row r="18" spans="1:12" x14ac:dyDescent="0.25">
      <c r="A18" s="13" t="s">
        <v>149</v>
      </c>
      <c r="B18" s="18">
        <v>119</v>
      </c>
      <c r="C18" s="18">
        <v>102.44141775865417</v>
      </c>
      <c r="D18" s="18">
        <v>76.290112026287687</v>
      </c>
      <c r="E18" s="18">
        <v>53.525970921220761</v>
      </c>
      <c r="F18" s="18">
        <v>32.887046592519624</v>
      </c>
      <c r="G18" s="18">
        <v>19.344267923998654</v>
      </c>
      <c r="H18" s="18">
        <v>13.20988363468441</v>
      </c>
      <c r="I18" s="18">
        <v>15.116749702049585</v>
      </c>
      <c r="J18" s="18">
        <v>12.395029393500508</v>
      </c>
      <c r="K18" s="18">
        <v>8.5521705307493008</v>
      </c>
      <c r="L18" s="18">
        <v>5.0956158757040306</v>
      </c>
    </row>
    <row r="19" spans="1:12" x14ac:dyDescent="0.25">
      <c r="A19" s="14" t="s">
        <v>150</v>
      </c>
      <c r="B19" s="19">
        <v>146</v>
      </c>
      <c r="C19" s="19">
        <v>112.10490938391931</v>
      </c>
      <c r="D19" s="19">
        <v>96.658031392472438</v>
      </c>
      <c r="E19" s="19">
        <v>72.093492301657832</v>
      </c>
      <c r="F19" s="19">
        <v>50.642438286532482</v>
      </c>
      <c r="G19" s="19">
        <v>31.157201835293961</v>
      </c>
      <c r="H19" s="19">
        <v>18.346162374324109</v>
      </c>
      <c r="I19" s="19">
        <v>12.542240267827385</v>
      </c>
      <c r="J19" s="19">
        <v>14.364399374500433</v>
      </c>
      <c r="K19" s="19">
        <v>11.788154242891057</v>
      </c>
      <c r="L19" s="19">
        <v>8.1399926640682274</v>
      </c>
    </row>
    <row r="20" spans="1:12" x14ac:dyDescent="0.25">
      <c r="A20" s="13" t="s">
        <v>151</v>
      </c>
      <c r="B20" s="18">
        <v>128</v>
      </c>
      <c r="C20" s="18">
        <v>128.75754681143152</v>
      </c>
      <c r="D20" s="18">
        <v>99.875921406472315</v>
      </c>
      <c r="E20" s="18">
        <v>86.851726767063411</v>
      </c>
      <c r="F20" s="18">
        <v>65.3047600294055</v>
      </c>
      <c r="G20" s="18">
        <v>46.159350084088302</v>
      </c>
      <c r="H20" s="18">
        <v>28.591966913305207</v>
      </c>
      <c r="I20" s="18">
        <v>16.92341890279129</v>
      </c>
      <c r="J20" s="18">
        <v>11.631852558214504</v>
      </c>
      <c r="K20" s="18">
        <v>13.372258519184559</v>
      </c>
      <c r="L20" s="18">
        <v>11.016890529524808</v>
      </c>
    </row>
    <row r="21" spans="1:12" x14ac:dyDescent="0.25">
      <c r="A21" s="14" t="s">
        <v>152</v>
      </c>
      <c r="B21" s="19">
        <v>120</v>
      </c>
      <c r="C21" s="19">
        <v>112.07296141149702</v>
      </c>
      <c r="D21" s="19">
        <v>113.97505190403263</v>
      </c>
      <c r="E21" s="19">
        <v>89.234347271300322</v>
      </c>
      <c r="F21" s="19">
        <v>78.291981192338469</v>
      </c>
      <c r="G21" s="19">
        <v>59.311590029594683</v>
      </c>
      <c r="H21" s="19">
        <v>42.250023347351906</v>
      </c>
      <c r="I21" s="19">
        <v>26.319894363355445</v>
      </c>
      <c r="J21" s="19">
        <v>15.67210478246559</v>
      </c>
      <c r="K21" s="19">
        <v>10.821784099644276</v>
      </c>
      <c r="L21" s="19">
        <v>12.505632673634329</v>
      </c>
    </row>
    <row r="22" spans="1:12" x14ac:dyDescent="0.25">
      <c r="A22" s="13" t="s">
        <v>153</v>
      </c>
      <c r="B22" s="18">
        <v>76</v>
      </c>
      <c r="C22" s="18">
        <v>103.2483407167684</v>
      </c>
      <c r="D22" s="18">
        <v>98.015680441379203</v>
      </c>
      <c r="E22" s="18">
        <v>101.13111819604731</v>
      </c>
      <c r="F22" s="18">
        <v>80.144125912760273</v>
      </c>
      <c r="G22" s="18">
        <v>71.079829380959808</v>
      </c>
      <c r="H22" s="18">
        <v>54.334454570174898</v>
      </c>
      <c r="I22" s="18">
        <v>39.030806522926682</v>
      </c>
      <c r="J22" s="18">
        <v>24.471960965897246</v>
      </c>
      <c r="K22" s="18">
        <v>14.660812479284431</v>
      </c>
      <c r="L22" s="18">
        <v>10.172230832106791</v>
      </c>
    </row>
    <row r="23" spans="1:12" x14ac:dyDescent="0.25">
      <c r="A23" s="14" t="s">
        <v>154</v>
      </c>
      <c r="B23" s="19">
        <v>88</v>
      </c>
      <c r="C23" s="19">
        <v>64.595106197370939</v>
      </c>
      <c r="D23" s="19">
        <v>88.51054271930704</v>
      </c>
      <c r="E23" s="19">
        <v>84.682553065220844</v>
      </c>
      <c r="F23" s="19">
        <v>88.044794897564714</v>
      </c>
      <c r="G23" s="19">
        <v>70.260524861512039</v>
      </c>
      <c r="H23" s="19">
        <v>62.739932233199497</v>
      </c>
      <c r="I23" s="19">
        <v>48.256993619106083</v>
      </c>
      <c r="J23" s="19">
        <v>34.883447213464052</v>
      </c>
      <c r="K23" s="19">
        <v>21.988896070548375</v>
      </c>
      <c r="L23" s="19">
        <v>13.244818147668397</v>
      </c>
    </row>
    <row r="24" spans="1:12" x14ac:dyDescent="0.25">
      <c r="A24" s="13" t="s">
        <v>155</v>
      </c>
      <c r="B24" s="18">
        <v>66</v>
      </c>
      <c r="C24" s="18">
        <v>76.439363340582787</v>
      </c>
      <c r="D24" s="18">
        <v>56.522525638633084</v>
      </c>
      <c r="E24" s="18">
        <v>78.010519086657169</v>
      </c>
      <c r="F24" s="18">
        <v>75.056845550355462</v>
      </c>
      <c r="G24" s="18">
        <v>78.54906569155014</v>
      </c>
      <c r="H24" s="18">
        <v>63.005607913843477</v>
      </c>
      <c r="I24" s="18">
        <v>56.594437983616409</v>
      </c>
      <c r="J24" s="18">
        <v>43.731382679462172</v>
      </c>
      <c r="K24" s="18">
        <v>31.807606099098908</v>
      </c>
      <c r="L24" s="18">
        <v>20.120326454782024</v>
      </c>
    </row>
    <row r="25" spans="1:12" x14ac:dyDescent="0.25">
      <c r="A25" s="14" t="s">
        <v>233</v>
      </c>
      <c r="B25" s="19">
        <v>25.061346696018212</v>
      </c>
      <c r="C25" s="19">
        <v>53.139083392414349</v>
      </c>
      <c r="D25" s="19">
        <v>62.168032126961663</v>
      </c>
      <c r="E25" s="19">
        <v>46.689415290563133</v>
      </c>
      <c r="F25" s="19">
        <v>65.56898533713175</v>
      </c>
      <c r="G25" s="19">
        <v>63.289568361569877</v>
      </c>
      <c r="H25" s="19">
        <v>67.298466703741241</v>
      </c>
      <c r="I25" s="19">
        <v>54.189246153566721</v>
      </c>
      <c r="J25" s="19">
        <v>49.377385656077863</v>
      </c>
      <c r="K25" s="19">
        <v>38.285303363108056</v>
      </c>
      <c r="L25" s="19">
        <v>28.449986986486003</v>
      </c>
    </row>
    <row r="26" spans="1:12" x14ac:dyDescent="0.25">
      <c r="A26" s="13" t="s">
        <v>234</v>
      </c>
      <c r="B26" s="18">
        <v>14.744786329684361</v>
      </c>
      <c r="C26" s="18">
        <v>10.437672967407961</v>
      </c>
      <c r="D26" s="18">
        <v>20.524285256074322</v>
      </c>
      <c r="E26" s="18">
        <v>23.106725083984085</v>
      </c>
      <c r="F26" s="18">
        <v>17.624109649557525</v>
      </c>
      <c r="G26" s="18">
        <v>25.751141778985485</v>
      </c>
      <c r="H26" s="18">
        <v>23.49596025659368</v>
      </c>
      <c r="I26" s="18">
        <v>26.219565152337413</v>
      </c>
      <c r="J26" s="18">
        <v>20.398506406570956</v>
      </c>
      <c r="K26" s="18">
        <v>19.551306675008497</v>
      </c>
      <c r="L26" s="18">
        <v>14.811671763099548</v>
      </c>
    </row>
    <row r="27" spans="1:12" x14ac:dyDescent="0.25">
      <c r="A27" s="14" t="s">
        <v>235</v>
      </c>
      <c r="B27" s="19">
        <v>5.8829503786190962</v>
      </c>
      <c r="C27" s="19">
        <v>6.2062275394728879</v>
      </c>
      <c r="D27" s="19">
        <v>4.5392886513172046</v>
      </c>
      <c r="E27" s="19">
        <v>8.5170867700381798</v>
      </c>
      <c r="F27" s="19">
        <v>9.3302356303748049</v>
      </c>
      <c r="G27" s="19">
        <v>7.2075484975483137</v>
      </c>
      <c r="H27" s="19">
        <v>10.865335841341597</v>
      </c>
      <c r="I27" s="19">
        <v>9.4831579936399457</v>
      </c>
      <c r="J27" s="19">
        <v>11.013895822544292</v>
      </c>
      <c r="K27" s="19">
        <v>8.324983254790002</v>
      </c>
      <c r="L27" s="19">
        <v>8.3281251774609579</v>
      </c>
    </row>
    <row r="28" spans="1:12" x14ac:dyDescent="0.25">
      <c r="A28" s="17" t="s">
        <v>236</v>
      </c>
      <c r="B28" s="18">
        <v>1.3109165956783275</v>
      </c>
      <c r="C28" s="18">
        <v>2.5084563823659387</v>
      </c>
      <c r="D28" s="18">
        <v>2.7163078204630113</v>
      </c>
      <c r="E28" s="18">
        <v>2.0329571841416754</v>
      </c>
      <c r="F28" s="18">
        <v>3.7186880174601997</v>
      </c>
      <c r="G28" s="18">
        <v>4.0096605624167179</v>
      </c>
      <c r="H28" s="18">
        <v>3.1313761816757477</v>
      </c>
      <c r="I28" s="18">
        <v>4.8336825741574003</v>
      </c>
      <c r="J28" s="18">
        <v>4.0942920945238077</v>
      </c>
      <c r="K28" s="18">
        <v>4.904545495556393</v>
      </c>
      <c r="L28" s="18">
        <v>3.6328715547622736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357.4</v>
      </c>
      <c r="C30" s="18">
        <f t="shared" ref="C30:L30" si="0">SUM(C7:C10)</f>
        <v>307.386642029455</v>
      </c>
      <c r="D30" s="18">
        <f t="shared" si="0"/>
        <v>248.32160545468466</v>
      </c>
      <c r="E30" s="18">
        <f t="shared" si="0"/>
        <v>227.65315566133188</v>
      </c>
      <c r="F30" s="18">
        <f t="shared" si="0"/>
        <v>203.57136013911023</v>
      </c>
      <c r="G30" s="18">
        <f t="shared" si="0"/>
        <v>167.99798889198519</v>
      </c>
      <c r="H30" s="18">
        <f t="shared" si="0"/>
        <v>132.92077930292137</v>
      </c>
      <c r="I30" s="18">
        <f t="shared" si="0"/>
        <v>112.44329577355794</v>
      </c>
      <c r="J30" s="18">
        <f t="shared" si="0"/>
        <v>92.551605348081395</v>
      </c>
      <c r="K30" s="18">
        <f t="shared" si="0"/>
        <v>88.107010652370349</v>
      </c>
      <c r="L30" s="18">
        <f t="shared" si="0"/>
        <v>84.442482535687901</v>
      </c>
    </row>
    <row r="31" spans="1:12" x14ac:dyDescent="0.25">
      <c r="A31" s="16" t="s">
        <v>242</v>
      </c>
      <c r="B31" s="19">
        <f>SUM(B11:B12)</f>
        <v>123.6</v>
      </c>
      <c r="C31" s="19">
        <f t="shared" ref="C31:L31" si="1">SUM(C11:C12)</f>
        <v>127.05447257352587</v>
      </c>
      <c r="D31" s="19">
        <f t="shared" si="1"/>
        <v>99.770145503341539</v>
      </c>
      <c r="E31" s="19">
        <f t="shared" si="1"/>
        <v>66.575258652296213</v>
      </c>
      <c r="F31" s="19">
        <f t="shared" si="1"/>
        <v>52.080163697132448</v>
      </c>
      <c r="G31" s="19">
        <f t="shared" si="1"/>
        <v>58.741503916700673</v>
      </c>
      <c r="H31" s="19">
        <f t="shared" si="1"/>
        <v>50.677742543171902</v>
      </c>
      <c r="I31" s="19">
        <f t="shared" si="1"/>
        <v>46.284323526306082</v>
      </c>
      <c r="J31" s="19">
        <f t="shared" si="1"/>
        <v>36.52614735378954</v>
      </c>
      <c r="K31" s="19">
        <f t="shared" si="1"/>
        <v>27.516371629578845</v>
      </c>
      <c r="L31" s="19">
        <f t="shared" si="1"/>
        <v>22.969969030273973</v>
      </c>
    </row>
    <row r="32" spans="1:12" x14ac:dyDescent="0.25">
      <c r="A32" s="11" t="s">
        <v>243</v>
      </c>
      <c r="B32" s="18">
        <f>SUM(B13:B20)</f>
        <v>809</v>
      </c>
      <c r="C32" s="18">
        <f t="shared" ref="C32:L32" si="2">SUM(C13:C20)</f>
        <v>625.73172084295754</v>
      </c>
      <c r="D32" s="18">
        <f t="shared" si="2"/>
        <v>482.86988011210485</v>
      </c>
      <c r="E32" s="18">
        <f t="shared" si="2"/>
        <v>367.92970195637986</v>
      </c>
      <c r="F32" s="18">
        <f t="shared" si="2"/>
        <v>265.24092821574362</v>
      </c>
      <c r="G32" s="18">
        <f t="shared" si="2"/>
        <v>183.86052985835931</v>
      </c>
      <c r="H32" s="18">
        <f t="shared" si="2"/>
        <v>141.62447611949466</v>
      </c>
      <c r="I32" s="18">
        <f t="shared" si="2"/>
        <v>111.35966894902054</v>
      </c>
      <c r="J32" s="18">
        <f t="shared" si="2"/>
        <v>96.332211248811603</v>
      </c>
      <c r="K32" s="18">
        <f t="shared" si="2"/>
        <v>83.531320795866947</v>
      </c>
      <c r="L32" s="18">
        <f t="shared" si="2"/>
        <v>68.073464650199753</v>
      </c>
    </row>
    <row r="33" spans="1:12" x14ac:dyDescent="0.25">
      <c r="A33" s="16" t="s">
        <v>157</v>
      </c>
      <c r="B33" s="19">
        <f>SUM(B21:B28)</f>
        <v>397.00000000000006</v>
      </c>
      <c r="C33" s="19">
        <f t="shared" ref="C33:L33" si="3">SUM(C21:C28)</f>
        <v>428.64721194788018</v>
      </c>
      <c r="D33" s="19">
        <f t="shared" si="3"/>
        <v>446.97171455816812</v>
      </c>
      <c r="E33" s="19">
        <f t="shared" si="3"/>
        <v>433.40472194795268</v>
      </c>
      <c r="F33" s="19">
        <f t="shared" si="3"/>
        <v>417.77976618754315</v>
      </c>
      <c r="G33" s="19">
        <f t="shared" si="3"/>
        <v>379.45892916413709</v>
      </c>
      <c r="H33" s="19">
        <f t="shared" si="3"/>
        <v>327.12115704792205</v>
      </c>
      <c r="I33" s="19">
        <f t="shared" si="3"/>
        <v>264.92778436270612</v>
      </c>
      <c r="J33" s="19">
        <f t="shared" si="3"/>
        <v>203.64297562100597</v>
      </c>
      <c r="K33" s="19">
        <f t="shared" si="3"/>
        <v>150.34523753703894</v>
      </c>
      <c r="L33" s="19">
        <f t="shared" si="3"/>
        <v>111.26566359000034</v>
      </c>
    </row>
    <row r="34" spans="1:12" x14ac:dyDescent="0.25">
      <c r="A34" s="24" t="s">
        <v>156</v>
      </c>
      <c r="B34" s="25">
        <f>SUM(B25:B28)</f>
        <v>46.999999999999993</v>
      </c>
      <c r="C34" s="25">
        <f t="shared" ref="C34:L34" si="4">SUM(C25:C28)</f>
        <v>72.291440281661139</v>
      </c>
      <c r="D34" s="25">
        <f t="shared" si="4"/>
        <v>89.947913854816207</v>
      </c>
      <c r="E34" s="25">
        <f t="shared" si="4"/>
        <v>80.346184328727077</v>
      </c>
      <c r="F34" s="25">
        <f t="shared" si="4"/>
        <v>96.242018634524271</v>
      </c>
      <c r="G34" s="25">
        <f t="shared" si="4"/>
        <v>100.25791920052039</v>
      </c>
      <c r="H34" s="25">
        <f t="shared" si="4"/>
        <v>104.79113898335227</v>
      </c>
      <c r="I34" s="25">
        <f t="shared" si="4"/>
        <v>94.72565187370148</v>
      </c>
      <c r="J34" s="25">
        <f t="shared" si="4"/>
        <v>84.884079979716915</v>
      </c>
      <c r="K34" s="25">
        <f t="shared" si="4"/>
        <v>71.066138788462951</v>
      </c>
      <c r="L34" s="25">
        <f t="shared" si="4"/>
        <v>55.222655481808786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839</v>
      </c>
      <c r="C39" s="18">
        <v>740.60530970340938</v>
      </c>
      <c r="D39" s="18">
        <v>635.96431624555169</v>
      </c>
      <c r="E39" s="18">
        <v>546.60212648712275</v>
      </c>
      <c r="F39" s="18">
        <v>467.16889141584096</v>
      </c>
      <c r="G39" s="18">
        <v>393.11104202980363</v>
      </c>
      <c r="H39" s="18">
        <v>319.13095902985208</v>
      </c>
      <c r="I39" s="18">
        <v>260.02372374700963</v>
      </c>
      <c r="J39" s="18">
        <v>205.7618625005486</v>
      </c>
      <c r="K39" s="18">
        <v>166.2096889446704</v>
      </c>
      <c r="L39" s="18">
        <v>135.12980039598207</v>
      </c>
    </row>
    <row r="40" spans="1:12" x14ac:dyDescent="0.25">
      <c r="A40" s="14" t="s">
        <v>140</v>
      </c>
      <c r="B40" s="19">
        <v>67</v>
      </c>
      <c r="C40" s="19">
        <v>62.722175292968885</v>
      </c>
      <c r="D40" s="19">
        <v>47.798767276763151</v>
      </c>
      <c r="E40" s="19">
        <v>44.163657430909524</v>
      </c>
      <c r="F40" s="19">
        <v>33.718352649917612</v>
      </c>
      <c r="G40" s="19">
        <v>24.775243678726003</v>
      </c>
      <c r="H40" s="19">
        <v>17.247340797873981</v>
      </c>
      <c r="I40" s="19">
        <v>18.911064793644869</v>
      </c>
      <c r="J40" s="19">
        <v>14.013739906851402</v>
      </c>
      <c r="K40" s="19">
        <v>16.028704850938606</v>
      </c>
      <c r="L40" s="19">
        <v>14.549695807683062</v>
      </c>
    </row>
    <row r="41" spans="1:12" x14ac:dyDescent="0.25">
      <c r="A41" s="13" t="s">
        <v>141</v>
      </c>
      <c r="B41" s="18">
        <v>42</v>
      </c>
      <c r="C41" s="18">
        <v>43.961862774023921</v>
      </c>
      <c r="D41" s="18">
        <v>37.381192255845129</v>
      </c>
      <c r="E41" s="18">
        <v>30.495001395465248</v>
      </c>
      <c r="F41" s="18">
        <v>29.836776408750584</v>
      </c>
      <c r="G41" s="18">
        <v>23.886109747741479</v>
      </c>
      <c r="H41" s="18">
        <v>18.243070011630184</v>
      </c>
      <c r="I41" s="18">
        <v>13.125398623186829</v>
      </c>
      <c r="J41" s="18">
        <v>14.828220528900175</v>
      </c>
      <c r="K41" s="18">
        <v>11.26812213855502</v>
      </c>
      <c r="L41" s="18">
        <v>13.144324640183363</v>
      </c>
    </row>
    <row r="42" spans="1:12" x14ac:dyDescent="0.25">
      <c r="A42" s="14" t="s">
        <v>142</v>
      </c>
      <c r="B42" s="19">
        <v>51</v>
      </c>
      <c r="C42" s="19">
        <v>36.734016389639073</v>
      </c>
      <c r="D42" s="19">
        <v>38.449899706191871</v>
      </c>
      <c r="E42" s="19">
        <v>32.694317356915818</v>
      </c>
      <c r="F42" s="19">
        <v>26.671520977692545</v>
      </c>
      <c r="G42" s="19">
        <v>26.095824609834295</v>
      </c>
      <c r="H42" s="19">
        <v>20.891255879958408</v>
      </c>
      <c r="I42" s="19">
        <v>15.955743638203721</v>
      </c>
      <c r="J42" s="19">
        <v>11.479728765349789</v>
      </c>
      <c r="K42" s="19">
        <v>12.969049903280991</v>
      </c>
      <c r="L42" s="19">
        <v>9.8553186504317853</v>
      </c>
    </row>
    <row r="43" spans="1:12" x14ac:dyDescent="0.25">
      <c r="A43" s="13" t="s">
        <v>240</v>
      </c>
      <c r="B43" s="18">
        <v>34.199999999999996</v>
      </c>
      <c r="C43" s="18">
        <v>28.022087033995042</v>
      </c>
      <c r="D43" s="18">
        <v>20.183604007424833</v>
      </c>
      <c r="E43" s="18">
        <v>21.126400706182139</v>
      </c>
      <c r="F43" s="18">
        <v>17.96398051946176</v>
      </c>
      <c r="G43" s="18">
        <v>14.65473886599853</v>
      </c>
      <c r="H43" s="18">
        <v>14.338420949816594</v>
      </c>
      <c r="I43" s="18">
        <v>11.478756676816769</v>
      </c>
      <c r="J43" s="18">
        <v>8.7669262141540667</v>
      </c>
      <c r="K43" s="18">
        <v>6.30756781547624</v>
      </c>
      <c r="L43" s="18">
        <v>7.1258793164306855</v>
      </c>
    </row>
    <row r="44" spans="1:12" x14ac:dyDescent="0.25">
      <c r="A44" s="14" t="s">
        <v>241</v>
      </c>
      <c r="B44" s="19">
        <v>22.8</v>
      </c>
      <c r="C44" s="19">
        <v>18.939326944008499</v>
      </c>
      <c r="D44" s="19">
        <v>13.641520517057669</v>
      </c>
      <c r="E44" s="19">
        <v>14.278729833331454</v>
      </c>
      <c r="F44" s="19">
        <v>12.141340502623539</v>
      </c>
      <c r="G44" s="19">
        <v>9.9047187429509869</v>
      </c>
      <c r="H44" s="19">
        <v>9.6909285129246037</v>
      </c>
      <c r="I44" s="19">
        <v>7.758163242773966</v>
      </c>
      <c r="J44" s="19">
        <v>5.9253146156612528</v>
      </c>
      <c r="K44" s="19">
        <v>4.2631046336372282</v>
      </c>
      <c r="L44" s="19">
        <v>4.8161779661058919</v>
      </c>
    </row>
    <row r="45" spans="1:12" x14ac:dyDescent="0.25">
      <c r="A45" s="13" t="s">
        <v>143</v>
      </c>
      <c r="B45" s="18">
        <v>42</v>
      </c>
      <c r="C45" s="18">
        <v>41.410132467262059</v>
      </c>
      <c r="D45" s="18">
        <v>34.034382051717891</v>
      </c>
      <c r="E45" s="18">
        <v>24.491959720416165</v>
      </c>
      <c r="F45" s="18">
        <v>26.105844633841507</v>
      </c>
      <c r="G45" s="18">
        <v>21.78134024911904</v>
      </c>
      <c r="H45" s="18">
        <v>17.723850507036612</v>
      </c>
      <c r="I45" s="18">
        <v>17.295858155487394</v>
      </c>
      <c r="J45" s="18">
        <v>13.80616851186222</v>
      </c>
      <c r="K45" s="18">
        <v>10.508494933297584</v>
      </c>
      <c r="L45" s="18">
        <v>7.5334365647019768</v>
      </c>
    </row>
    <row r="46" spans="1:12" x14ac:dyDescent="0.25">
      <c r="A46" s="14" t="s">
        <v>144</v>
      </c>
      <c r="B46" s="19">
        <v>35</v>
      </c>
      <c r="C46" s="19">
        <v>26.92010041646687</v>
      </c>
      <c r="D46" s="19">
        <v>26.197830270563927</v>
      </c>
      <c r="E46" s="19">
        <v>21.500191429852109</v>
      </c>
      <c r="F46" s="19">
        <v>15.501690025135783</v>
      </c>
      <c r="G46" s="19">
        <v>17.12317846051733</v>
      </c>
      <c r="H46" s="19">
        <v>13.863051582094819</v>
      </c>
      <c r="I46" s="19">
        <v>11.270335669094845</v>
      </c>
      <c r="J46" s="19">
        <v>10.989025889166076</v>
      </c>
      <c r="K46" s="19">
        <v>8.7625528454223911</v>
      </c>
      <c r="L46" s="19">
        <v>6.6590078992146893</v>
      </c>
    </row>
    <row r="47" spans="1:12" x14ac:dyDescent="0.25">
      <c r="A47" s="13" t="s">
        <v>145</v>
      </c>
      <c r="B47" s="18">
        <v>32</v>
      </c>
      <c r="C47" s="18">
        <v>17.167797909676125</v>
      </c>
      <c r="D47" s="18">
        <v>13.324122648629224</v>
      </c>
      <c r="E47" s="18">
        <v>12.836029125923476</v>
      </c>
      <c r="F47" s="18">
        <v>10.545495892112967</v>
      </c>
      <c r="G47" s="18">
        <v>7.6340410762362092</v>
      </c>
      <c r="H47" s="18">
        <v>8.7016701263077714</v>
      </c>
      <c r="I47" s="18">
        <v>6.8878334447589138</v>
      </c>
      <c r="J47" s="18">
        <v>5.6063000663901841</v>
      </c>
      <c r="K47" s="18">
        <v>5.4730855273618157</v>
      </c>
      <c r="L47" s="18">
        <v>4.3687422321215132</v>
      </c>
    </row>
    <row r="48" spans="1:12" x14ac:dyDescent="0.25">
      <c r="A48" s="14" t="s">
        <v>146</v>
      </c>
      <c r="B48" s="19">
        <v>33</v>
      </c>
      <c r="C48" s="19">
        <v>24.209382232693269</v>
      </c>
      <c r="D48" s="19">
        <v>12.882096654269043</v>
      </c>
      <c r="E48" s="19">
        <v>10.057560611841915</v>
      </c>
      <c r="F48" s="19">
        <v>9.5495104442076197</v>
      </c>
      <c r="G48" s="19">
        <v>7.8236641682807795</v>
      </c>
      <c r="H48" s="19">
        <v>5.6684704881778991</v>
      </c>
      <c r="I48" s="19">
        <v>6.6961548360953147</v>
      </c>
      <c r="J48" s="19">
        <v>5.1332329771117919</v>
      </c>
      <c r="K48" s="19">
        <v>4.1689025997103943</v>
      </c>
      <c r="L48" s="19">
        <v>4.0609613379575791</v>
      </c>
    </row>
    <row r="49" spans="1:12" x14ac:dyDescent="0.25">
      <c r="A49" s="13" t="s">
        <v>147</v>
      </c>
      <c r="B49" s="18">
        <v>51</v>
      </c>
      <c r="C49" s="18">
        <v>27.968943150783272</v>
      </c>
      <c r="D49" s="18">
        <v>20.690321941482352</v>
      </c>
      <c r="E49" s="18">
        <v>10.906869604326337</v>
      </c>
      <c r="F49" s="18">
        <v>8.564905173929553</v>
      </c>
      <c r="G49" s="18">
        <v>7.9974625981404115</v>
      </c>
      <c r="H49" s="18">
        <v>6.5262017766228402</v>
      </c>
      <c r="I49" s="18">
        <v>4.7291921761656432</v>
      </c>
      <c r="J49" s="18">
        <v>5.8114683908122453</v>
      </c>
      <c r="K49" s="18">
        <v>4.2943156661983544</v>
      </c>
      <c r="L49" s="18">
        <v>3.4757498279475953</v>
      </c>
    </row>
    <row r="50" spans="1:12" x14ac:dyDescent="0.25">
      <c r="A50" s="14" t="s">
        <v>148</v>
      </c>
      <c r="B50" s="19">
        <v>57</v>
      </c>
      <c r="C50" s="19">
        <v>45.679506563164828</v>
      </c>
      <c r="D50" s="19">
        <v>24.715749533644004</v>
      </c>
      <c r="E50" s="19">
        <v>18.403572233177783</v>
      </c>
      <c r="F50" s="19">
        <v>9.6233188848276114</v>
      </c>
      <c r="G50" s="19">
        <v>7.5911502433996851</v>
      </c>
      <c r="H50" s="19">
        <v>6.9857681269592788</v>
      </c>
      <c r="I50" s="19">
        <v>5.6786557097351889</v>
      </c>
      <c r="J50" s="19">
        <v>4.1139069174572533</v>
      </c>
      <c r="K50" s="19">
        <v>5.2268839727805778</v>
      </c>
      <c r="L50" s="19">
        <v>3.7416280437574621</v>
      </c>
    </row>
    <row r="51" spans="1:12" x14ac:dyDescent="0.25">
      <c r="A51" s="13" t="s">
        <v>149</v>
      </c>
      <c r="B51" s="18">
        <v>66</v>
      </c>
      <c r="C51" s="18">
        <v>52.225315254300043</v>
      </c>
      <c r="D51" s="18">
        <v>41.925690792485391</v>
      </c>
      <c r="E51" s="18">
        <v>22.443000489293311</v>
      </c>
      <c r="F51" s="18">
        <v>16.826095568241762</v>
      </c>
      <c r="G51" s="18">
        <v>8.7500275481065977</v>
      </c>
      <c r="H51" s="18">
        <v>6.9360570835062934</v>
      </c>
      <c r="I51" s="18">
        <v>6.318172599484055</v>
      </c>
      <c r="J51" s="18">
        <v>5.1283153586932411</v>
      </c>
      <c r="K51" s="18">
        <v>3.7200994263764686</v>
      </c>
      <c r="L51" s="18">
        <v>4.8453141559226776</v>
      </c>
    </row>
    <row r="52" spans="1:12" x14ac:dyDescent="0.25">
      <c r="A52" s="14" t="s">
        <v>150</v>
      </c>
      <c r="B52" s="19">
        <v>74</v>
      </c>
      <c r="C52" s="19">
        <v>62.115079220889427</v>
      </c>
      <c r="D52" s="19">
        <v>49.158100398050166</v>
      </c>
      <c r="E52" s="19">
        <v>39.584810677427626</v>
      </c>
      <c r="F52" s="19">
        <v>21.119417467511273</v>
      </c>
      <c r="G52" s="19">
        <v>15.914961278808569</v>
      </c>
      <c r="H52" s="19">
        <v>8.2721665005468292</v>
      </c>
      <c r="I52" s="19">
        <v>6.5791827795802105</v>
      </c>
      <c r="J52" s="19">
        <v>5.9823370888430221</v>
      </c>
      <c r="K52" s="19">
        <v>4.8610646647722735</v>
      </c>
      <c r="L52" s="19">
        <v>3.5322683345364654</v>
      </c>
    </row>
    <row r="53" spans="1:12" x14ac:dyDescent="0.25">
      <c r="A53" s="13" t="s">
        <v>151</v>
      </c>
      <c r="B53" s="18">
        <v>69</v>
      </c>
      <c r="C53" s="18">
        <v>64.04902311588468</v>
      </c>
      <c r="D53" s="18">
        <v>54.918052256335173</v>
      </c>
      <c r="E53" s="18">
        <v>43.564388393066295</v>
      </c>
      <c r="F53" s="18">
        <v>35.637606780269309</v>
      </c>
      <c r="G53" s="18">
        <v>18.757086800522689</v>
      </c>
      <c r="H53" s="18">
        <v>14.479771671515298</v>
      </c>
      <c r="I53" s="18">
        <v>7.5198851844561769</v>
      </c>
      <c r="J53" s="18">
        <v>6.0714214648487204</v>
      </c>
      <c r="K53" s="18">
        <v>5.4862620952588559</v>
      </c>
      <c r="L53" s="18">
        <v>4.4823324260733557</v>
      </c>
    </row>
    <row r="54" spans="1:12" x14ac:dyDescent="0.25">
      <c r="A54" s="14" t="s">
        <v>152</v>
      </c>
      <c r="B54" s="19">
        <v>54</v>
      </c>
      <c r="C54" s="19">
        <v>59.212034491941722</v>
      </c>
      <c r="D54" s="19">
        <v>55.109754857947749</v>
      </c>
      <c r="E54" s="19">
        <v>48.363322450837558</v>
      </c>
      <c r="F54" s="19">
        <v>38.402733980497707</v>
      </c>
      <c r="G54" s="19">
        <v>31.958417945313045</v>
      </c>
      <c r="H54" s="19">
        <v>16.52364539833561</v>
      </c>
      <c r="I54" s="19">
        <v>13.116287060263835</v>
      </c>
      <c r="J54" s="19">
        <v>6.7977524310469413</v>
      </c>
      <c r="K54" s="19">
        <v>5.5831408379551997</v>
      </c>
      <c r="L54" s="19">
        <v>5.0031795363001956</v>
      </c>
    </row>
    <row r="55" spans="1:12" x14ac:dyDescent="0.25">
      <c r="A55" s="13" t="s">
        <v>153</v>
      </c>
      <c r="B55" s="18">
        <v>36</v>
      </c>
      <c r="C55" s="18">
        <v>45.025512803631372</v>
      </c>
      <c r="D55" s="18">
        <v>51.450398789092148</v>
      </c>
      <c r="E55" s="18">
        <v>48.165678673924852</v>
      </c>
      <c r="F55" s="18">
        <v>43.307265624620001</v>
      </c>
      <c r="G55" s="18">
        <v>34.504928933906598</v>
      </c>
      <c r="H55" s="18">
        <v>29.190455295945565</v>
      </c>
      <c r="I55" s="18">
        <v>14.913465218784793</v>
      </c>
      <c r="J55" s="18">
        <v>12.117899826989731</v>
      </c>
      <c r="K55" s="18">
        <v>6.2818380705387149</v>
      </c>
      <c r="L55" s="18">
        <v>5.2278987892688464</v>
      </c>
    </row>
    <row r="56" spans="1:12" x14ac:dyDescent="0.25">
      <c r="A56" s="14" t="s">
        <v>154</v>
      </c>
      <c r="B56" s="19">
        <v>41</v>
      </c>
      <c r="C56" s="19">
        <v>29.758473300165353</v>
      </c>
      <c r="D56" s="19">
        <v>37.01849362930156</v>
      </c>
      <c r="E56" s="19">
        <v>44.087721227538943</v>
      </c>
      <c r="F56" s="19">
        <v>41.008925168494507</v>
      </c>
      <c r="G56" s="19">
        <v>37.83099798643957</v>
      </c>
      <c r="H56" s="19">
        <v>29.938538450357168</v>
      </c>
      <c r="I56" s="19">
        <v>25.823853984488828</v>
      </c>
      <c r="J56" s="19">
        <v>12.701840255805955</v>
      </c>
      <c r="K56" s="19">
        <v>10.756446869542211</v>
      </c>
      <c r="L56" s="19">
        <v>5.519623089670314</v>
      </c>
    </row>
    <row r="57" spans="1:12" x14ac:dyDescent="0.25">
      <c r="A57" s="13" t="s">
        <v>155</v>
      </c>
      <c r="B57" s="18">
        <v>25</v>
      </c>
      <c r="C57" s="18">
        <v>35.018059004889672</v>
      </c>
      <c r="D57" s="18">
        <v>25.582716654202976</v>
      </c>
      <c r="E57" s="18">
        <v>31.638781512012088</v>
      </c>
      <c r="F57" s="18">
        <v>39.023397955209845</v>
      </c>
      <c r="G57" s="18">
        <v>36.076775034741949</v>
      </c>
      <c r="H57" s="18">
        <v>33.98209828604584</v>
      </c>
      <c r="I57" s="18">
        <v>26.728840107427747</v>
      </c>
      <c r="J57" s="18">
        <v>23.415176498981321</v>
      </c>
      <c r="K57" s="18">
        <v>11.150153793778124</v>
      </c>
      <c r="L57" s="18">
        <v>9.7725612081943432</v>
      </c>
    </row>
    <row r="58" spans="1:12" x14ac:dyDescent="0.25">
      <c r="A58" s="14" t="s">
        <v>233</v>
      </c>
      <c r="B58" s="19">
        <v>4.1071287841148525</v>
      </c>
      <c r="C58" s="19">
        <v>17.778228027805444</v>
      </c>
      <c r="D58" s="19">
        <v>26.672217274781001</v>
      </c>
      <c r="E58" s="19">
        <v>19.792640686369715</v>
      </c>
      <c r="F58" s="19">
        <v>24.40271255026073</v>
      </c>
      <c r="G58" s="19">
        <v>31.74153723018404</v>
      </c>
      <c r="H58" s="19">
        <v>29.231812585129333</v>
      </c>
      <c r="I58" s="19">
        <v>28.348691957794774</v>
      </c>
      <c r="J58" s="19">
        <v>22.212699161899444</v>
      </c>
      <c r="K58" s="19">
        <v>19.85578172989171</v>
      </c>
      <c r="L58" s="19">
        <v>9.1579320488727074</v>
      </c>
    </row>
    <row r="59" spans="1:12" x14ac:dyDescent="0.25">
      <c r="A59" s="13" t="s">
        <v>234</v>
      </c>
      <c r="B59" s="18">
        <v>2.097877297880721</v>
      </c>
      <c r="C59" s="18">
        <v>1.0071701752578526</v>
      </c>
      <c r="D59" s="18">
        <v>4.4486490252449116</v>
      </c>
      <c r="E59" s="18">
        <v>6.8077115843365377</v>
      </c>
      <c r="F59" s="18">
        <v>5.1508607595596168</v>
      </c>
      <c r="G59" s="18">
        <v>6.4726809312409479</v>
      </c>
      <c r="H59" s="18">
        <v>8.5779636693573611</v>
      </c>
      <c r="I59" s="18">
        <v>8.0457450171862952</v>
      </c>
      <c r="J59" s="18">
        <v>7.9441198998098486</v>
      </c>
      <c r="K59" s="18">
        <v>6.3353124597865316</v>
      </c>
      <c r="L59" s="18">
        <v>5.7618628760400448</v>
      </c>
    </row>
    <row r="60" spans="1:12" x14ac:dyDescent="0.25">
      <c r="A60" s="14" t="s">
        <v>235</v>
      </c>
      <c r="B60" s="19">
        <v>0.679504531515017</v>
      </c>
      <c r="C60" s="19">
        <v>0.51445171477167628</v>
      </c>
      <c r="D60" s="19">
        <v>0.25202436437472531</v>
      </c>
      <c r="E60" s="19">
        <v>1.1354556387946897</v>
      </c>
      <c r="F60" s="19">
        <v>1.7716470994346174</v>
      </c>
      <c r="G60" s="19">
        <v>1.3662365669066812</v>
      </c>
      <c r="H60" s="19">
        <v>1.7492039364347158</v>
      </c>
      <c r="I60" s="19">
        <v>2.3609931217692122</v>
      </c>
      <c r="J60" s="19">
        <v>2.254649463015209</v>
      </c>
      <c r="K60" s="19">
        <v>2.2657526407069843</v>
      </c>
      <c r="L60" s="19">
        <v>1.8384167476621958</v>
      </c>
    </row>
    <row r="61" spans="1:12" x14ac:dyDescent="0.25">
      <c r="A61" s="17" t="s">
        <v>236</v>
      </c>
      <c r="B61" s="18">
        <v>0.1154893864894035</v>
      </c>
      <c r="C61" s="18">
        <v>0.16663141919032329</v>
      </c>
      <c r="D61" s="18">
        <v>0.12873134014678847</v>
      </c>
      <c r="E61" s="18">
        <v>6.4325705179040349E-2</v>
      </c>
      <c r="F61" s="18">
        <v>0.29549234924048878</v>
      </c>
      <c r="G61" s="18">
        <v>0.46991933268813041</v>
      </c>
      <c r="H61" s="18">
        <v>0.36921739327509839</v>
      </c>
      <c r="I61" s="18">
        <v>0.4814497498103058</v>
      </c>
      <c r="J61" s="18">
        <v>0.66161826689868874</v>
      </c>
      <c r="K61" s="18">
        <v>0.64305146940412761</v>
      </c>
      <c r="L61" s="18">
        <v>0.65748889690531831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194.2</v>
      </c>
      <c r="C63" s="18">
        <f t="shared" ref="C63:L63" si="5">SUM(C40:C43)</f>
        <v>171.4401414906269</v>
      </c>
      <c r="D63" s="18">
        <f t="shared" si="5"/>
        <v>143.81346324622498</v>
      </c>
      <c r="E63" s="18">
        <f t="shared" si="5"/>
        <v>128.47937688947275</v>
      </c>
      <c r="F63" s="18">
        <f t="shared" si="5"/>
        <v>108.19063055582251</v>
      </c>
      <c r="G63" s="18">
        <f t="shared" si="5"/>
        <v>89.411916902300305</v>
      </c>
      <c r="H63" s="18">
        <f t="shared" si="5"/>
        <v>70.720087639279171</v>
      </c>
      <c r="I63" s="18">
        <f t="shared" si="5"/>
        <v>59.47096373185218</v>
      </c>
      <c r="J63" s="18">
        <f t="shared" si="5"/>
        <v>49.088615415255433</v>
      </c>
      <c r="K63" s="18">
        <f t="shared" si="5"/>
        <v>46.573444708250854</v>
      </c>
      <c r="L63" s="18">
        <f t="shared" si="5"/>
        <v>44.675218414728896</v>
      </c>
    </row>
    <row r="64" spans="1:12" x14ac:dyDescent="0.25">
      <c r="A64" s="16" t="s">
        <v>242</v>
      </c>
      <c r="B64" s="19">
        <f>SUM(B44:B45)</f>
        <v>64.8</v>
      </c>
      <c r="C64" s="19">
        <f t="shared" ref="C64:L64" si="6">SUM(C44:C45)</f>
        <v>60.349459411270558</v>
      </c>
      <c r="D64" s="19">
        <f t="shared" si="6"/>
        <v>47.675902568775562</v>
      </c>
      <c r="E64" s="19">
        <f t="shared" si="6"/>
        <v>38.770689553747616</v>
      </c>
      <c r="F64" s="19">
        <f t="shared" si="6"/>
        <v>38.247185136465049</v>
      </c>
      <c r="G64" s="19">
        <f t="shared" si="6"/>
        <v>31.686058992070027</v>
      </c>
      <c r="H64" s="19">
        <f t="shared" si="6"/>
        <v>27.414779019961216</v>
      </c>
      <c r="I64" s="19">
        <f t="shared" si="6"/>
        <v>25.054021398261362</v>
      </c>
      <c r="J64" s="19">
        <f t="shared" si="6"/>
        <v>19.731483127523472</v>
      </c>
      <c r="K64" s="19">
        <f t="shared" si="6"/>
        <v>14.771599566934812</v>
      </c>
      <c r="L64" s="19">
        <f t="shared" si="6"/>
        <v>12.34961453080787</v>
      </c>
    </row>
    <row r="65" spans="1:12" x14ac:dyDescent="0.25">
      <c r="A65" s="11" t="s">
        <v>243</v>
      </c>
      <c r="B65" s="18">
        <f>SUM(B46:B53)</f>
        <v>417</v>
      </c>
      <c r="C65" s="18">
        <f t="shared" ref="C65:L65" si="7">SUM(C46:C53)</f>
        <v>320.33514786385848</v>
      </c>
      <c r="D65" s="18">
        <f t="shared" si="7"/>
        <v>243.81196449545928</v>
      </c>
      <c r="E65" s="18">
        <f t="shared" si="7"/>
        <v>179.29642256490882</v>
      </c>
      <c r="F65" s="18">
        <f t="shared" si="7"/>
        <v>127.36804023623587</v>
      </c>
      <c r="G65" s="18">
        <f t="shared" si="7"/>
        <v>91.591572174012256</v>
      </c>
      <c r="H65" s="18">
        <f t="shared" si="7"/>
        <v>71.433157355731026</v>
      </c>
      <c r="I65" s="18">
        <f t="shared" si="7"/>
        <v>55.679412399370349</v>
      </c>
      <c r="J65" s="18">
        <f t="shared" si="7"/>
        <v>48.836008153322531</v>
      </c>
      <c r="K65" s="18">
        <f t="shared" si="7"/>
        <v>41.99316679788113</v>
      </c>
      <c r="L65" s="18">
        <f t="shared" si="7"/>
        <v>35.166004257531341</v>
      </c>
    </row>
    <row r="66" spans="1:12" x14ac:dyDescent="0.25">
      <c r="A66" s="16" t="s">
        <v>157</v>
      </c>
      <c r="B66" s="19">
        <f>SUM(B54:B61)</f>
        <v>163</v>
      </c>
      <c r="C66" s="19">
        <f t="shared" ref="C66:L66" si="8">SUM(C54:C61)</f>
        <v>188.48056093765339</v>
      </c>
      <c r="D66" s="19">
        <f t="shared" si="8"/>
        <v>200.66298593509188</v>
      </c>
      <c r="E66" s="19">
        <f t="shared" si="8"/>
        <v>200.05563747899342</v>
      </c>
      <c r="F66" s="19">
        <f t="shared" si="8"/>
        <v>193.36303548731749</v>
      </c>
      <c r="G66" s="19">
        <f t="shared" si="8"/>
        <v>180.42149396142096</v>
      </c>
      <c r="H66" s="19">
        <f t="shared" si="8"/>
        <v>149.56293501488071</v>
      </c>
      <c r="I66" s="19">
        <f t="shared" si="8"/>
        <v>119.81932621752578</v>
      </c>
      <c r="J66" s="19">
        <f t="shared" si="8"/>
        <v>88.105755804447128</v>
      </c>
      <c r="K66" s="19">
        <f t="shared" si="8"/>
        <v>62.871477871603602</v>
      </c>
      <c r="L66" s="19">
        <f t="shared" si="8"/>
        <v>42.93896319291396</v>
      </c>
    </row>
    <row r="67" spans="1:12" x14ac:dyDescent="0.25">
      <c r="A67" s="24" t="s">
        <v>156</v>
      </c>
      <c r="B67" s="25">
        <f>SUM(B58:B61)</f>
        <v>6.9999999999999938</v>
      </c>
      <c r="C67" s="25">
        <f t="shared" ref="C67:L67" si="9">SUM(C58:C61)</f>
        <v>19.466481337025296</v>
      </c>
      <c r="D67" s="25">
        <f t="shared" si="9"/>
        <v>31.501622004547428</v>
      </c>
      <c r="E67" s="25">
        <f t="shared" si="9"/>
        <v>27.800133614679982</v>
      </c>
      <c r="F67" s="25">
        <f t="shared" si="9"/>
        <v>31.620712758495454</v>
      </c>
      <c r="G67" s="25">
        <f t="shared" si="9"/>
        <v>40.050374061019795</v>
      </c>
      <c r="H67" s="25">
        <f t="shared" si="9"/>
        <v>39.928197584196511</v>
      </c>
      <c r="I67" s="25">
        <f t="shared" si="9"/>
        <v>39.236879846560583</v>
      </c>
      <c r="J67" s="25">
        <f t="shared" si="9"/>
        <v>33.073086791623183</v>
      </c>
      <c r="K67" s="25">
        <f t="shared" si="9"/>
        <v>29.099898299789356</v>
      </c>
      <c r="L67" s="25">
        <f t="shared" si="9"/>
        <v>17.415700569480265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847.99999999999989</v>
      </c>
      <c r="C72" s="18">
        <v>748.21473769040949</v>
      </c>
      <c r="D72" s="18">
        <v>641.96902938274764</v>
      </c>
      <c r="E72" s="18">
        <v>548.96071173083794</v>
      </c>
      <c r="F72" s="18">
        <v>471.50332682368855</v>
      </c>
      <c r="G72" s="18">
        <v>396.94790980137861</v>
      </c>
      <c r="H72" s="18">
        <v>333.21319598365778</v>
      </c>
      <c r="I72" s="18">
        <v>274.99134886458097</v>
      </c>
      <c r="J72" s="18">
        <v>223.29107707113994</v>
      </c>
      <c r="K72" s="18">
        <v>183.29025167018469</v>
      </c>
      <c r="L72" s="18">
        <v>151.62177941017984</v>
      </c>
    </row>
    <row r="73" spans="1:12" x14ac:dyDescent="0.25">
      <c r="A73" s="14" t="s">
        <v>140</v>
      </c>
      <c r="B73" s="19">
        <v>27</v>
      </c>
      <c r="C73" s="19">
        <v>60.353680328967052</v>
      </c>
      <c r="D73" s="19">
        <v>45.918053112245261</v>
      </c>
      <c r="E73" s="19">
        <v>42.270938055120588</v>
      </c>
      <c r="F73" s="19">
        <v>32.278713944680774</v>
      </c>
      <c r="G73" s="19">
        <v>23.964529581558629</v>
      </c>
      <c r="H73" s="19">
        <v>16.846495248803532</v>
      </c>
      <c r="I73" s="19">
        <v>18.267649871366732</v>
      </c>
      <c r="J73" s="19">
        <v>13.388703950043972</v>
      </c>
      <c r="K73" s="19">
        <v>15.530279089010101</v>
      </c>
      <c r="L73" s="19">
        <v>14.148750619712098</v>
      </c>
    </row>
    <row r="74" spans="1:12" x14ac:dyDescent="0.25">
      <c r="A74" s="13" t="s">
        <v>141</v>
      </c>
      <c r="B74" s="18">
        <v>43</v>
      </c>
      <c r="C74" s="18">
        <v>6.8367167862269183</v>
      </c>
      <c r="D74" s="18">
        <v>31.687272938521282</v>
      </c>
      <c r="E74" s="18">
        <v>25.772645325618939</v>
      </c>
      <c r="F74" s="18">
        <v>25.081648880076827</v>
      </c>
      <c r="G74" s="18">
        <v>20.082795144598304</v>
      </c>
      <c r="H74" s="18">
        <v>15.538029931226783</v>
      </c>
      <c r="I74" s="18">
        <v>11.306773004913998</v>
      </c>
      <c r="J74" s="18">
        <v>12.598775974789692</v>
      </c>
      <c r="K74" s="18">
        <v>9.450916590456746</v>
      </c>
      <c r="L74" s="18">
        <v>11.200426479911149</v>
      </c>
    </row>
    <row r="75" spans="1:12" x14ac:dyDescent="0.25">
      <c r="A75" s="14" t="s">
        <v>142</v>
      </c>
      <c r="B75" s="19">
        <v>56</v>
      </c>
      <c r="C75" s="19">
        <v>37.734016389639073</v>
      </c>
      <c r="D75" s="19">
        <v>5.9994600758792354</v>
      </c>
      <c r="E75" s="19">
        <v>27.806699451282064</v>
      </c>
      <c r="F75" s="19">
        <v>22.616405142354882</v>
      </c>
      <c r="G75" s="19">
        <v>22.010031393488177</v>
      </c>
      <c r="H75" s="19">
        <v>17.623360956652011</v>
      </c>
      <c r="I75" s="19">
        <v>13.635169211339859</v>
      </c>
      <c r="J75" s="19">
        <v>9.9220920437524054</v>
      </c>
      <c r="K75" s="19">
        <v>11.055870212141983</v>
      </c>
      <c r="L75" s="19">
        <v>8.2935125935210863</v>
      </c>
    </row>
    <row r="76" spans="1:12" x14ac:dyDescent="0.25">
      <c r="A76" s="13" t="s">
        <v>240</v>
      </c>
      <c r="B76" s="18">
        <v>37.199999999999996</v>
      </c>
      <c r="C76" s="18">
        <v>31.022087033995046</v>
      </c>
      <c r="D76" s="18">
        <v>20.903356081813907</v>
      </c>
      <c r="E76" s="18">
        <v>3.3234959398375739</v>
      </c>
      <c r="F76" s="18">
        <v>15.403961616175257</v>
      </c>
      <c r="G76" s="18">
        <v>12.528715870039754</v>
      </c>
      <c r="H76" s="18">
        <v>12.192805526959882</v>
      </c>
      <c r="I76" s="18">
        <v>9.7627399540851592</v>
      </c>
      <c r="J76" s="18">
        <v>7.5534179642399035</v>
      </c>
      <c r="K76" s="18">
        <v>5.4965000525106582</v>
      </c>
      <c r="L76" s="18">
        <v>6.1245744278146752</v>
      </c>
    </row>
    <row r="77" spans="1:12" x14ac:dyDescent="0.25">
      <c r="A77" s="14" t="s">
        <v>241</v>
      </c>
      <c r="B77" s="19">
        <v>24.8</v>
      </c>
      <c r="C77" s="19">
        <v>20.403350296826279</v>
      </c>
      <c r="D77" s="19">
        <v>13.716231162017634</v>
      </c>
      <c r="E77" s="19">
        <v>1.9998498280707642</v>
      </c>
      <c r="F77" s="19">
        <v>10.042665157381681</v>
      </c>
      <c r="G77" s="19">
        <v>8.1517729413486091</v>
      </c>
      <c r="H77" s="19">
        <v>7.9159794348495609</v>
      </c>
      <c r="I77" s="19">
        <v>6.3244737058251763</v>
      </c>
      <c r="J77" s="19">
        <v>4.8834142021289155</v>
      </c>
      <c r="K77" s="19">
        <v>3.5459474012945069</v>
      </c>
      <c r="L77" s="19">
        <v>3.9396418028631808</v>
      </c>
    </row>
    <row r="78" spans="1:12" x14ac:dyDescent="0.25">
      <c r="A78" s="13" t="s">
        <v>143</v>
      </c>
      <c r="B78" s="18">
        <v>34</v>
      </c>
      <c r="C78" s="18">
        <v>46.301662865429037</v>
      </c>
      <c r="D78" s="18">
        <v>38.378011772548341</v>
      </c>
      <c r="E78" s="18">
        <v>25.804719270477825</v>
      </c>
      <c r="F78" s="18">
        <v>3.7903134032857193</v>
      </c>
      <c r="G78" s="18">
        <v>18.903671983282035</v>
      </c>
      <c r="H78" s="18">
        <v>15.346984088361131</v>
      </c>
      <c r="I78" s="18">
        <v>14.905828422219541</v>
      </c>
      <c r="J78" s="18">
        <v>11.91125002413715</v>
      </c>
      <c r="K78" s="18">
        <v>9.1988246613495264</v>
      </c>
      <c r="L78" s="18">
        <v>6.6807126966029244</v>
      </c>
    </row>
    <row r="79" spans="1:12" x14ac:dyDescent="0.25">
      <c r="A79" s="14" t="s">
        <v>144</v>
      </c>
      <c r="B79" s="19">
        <v>39</v>
      </c>
      <c r="C79" s="19">
        <v>23.695482037767292</v>
      </c>
      <c r="D79" s="19">
        <v>32.389168430711102</v>
      </c>
      <c r="E79" s="19">
        <v>26.841048409274752</v>
      </c>
      <c r="F79" s="19">
        <v>18.028483217646688</v>
      </c>
      <c r="G79" s="19">
        <v>2.4528480160502655</v>
      </c>
      <c r="H79" s="19">
        <v>13.16534765702735</v>
      </c>
      <c r="I79" s="19">
        <v>10.684244711155953</v>
      </c>
      <c r="J79" s="19">
        <v>10.372737462819313</v>
      </c>
      <c r="K79" s="19">
        <v>8.2860290334610198</v>
      </c>
      <c r="L79" s="19">
        <v>6.3982372143206616</v>
      </c>
    </row>
    <row r="80" spans="1:12" x14ac:dyDescent="0.25">
      <c r="A80" s="13" t="s">
        <v>145</v>
      </c>
      <c r="B80" s="18">
        <v>28</v>
      </c>
      <c r="C80" s="18">
        <v>18.314041550686319</v>
      </c>
      <c r="D80" s="18">
        <v>11.091345923821448</v>
      </c>
      <c r="E80" s="18">
        <v>15.249787041766155</v>
      </c>
      <c r="F80" s="18">
        <v>12.646318040268191</v>
      </c>
      <c r="G80" s="18">
        <v>8.4914085852767087</v>
      </c>
      <c r="H80" s="18">
        <v>1.0511585173249114</v>
      </c>
      <c r="I80" s="18">
        <v>6.1904135167071637</v>
      </c>
      <c r="J80" s="18">
        <v>5.0266650436879958</v>
      </c>
      <c r="K80" s="18">
        <v>4.8826668108845404</v>
      </c>
      <c r="L80" s="18">
        <v>3.9027614101979835</v>
      </c>
    </row>
    <row r="81" spans="1:12" x14ac:dyDescent="0.25">
      <c r="A81" s="14" t="s">
        <v>146</v>
      </c>
      <c r="B81" s="19">
        <v>44</v>
      </c>
      <c r="C81" s="19">
        <v>23.155132684261133</v>
      </c>
      <c r="D81" s="19">
        <v>15.175980189697842</v>
      </c>
      <c r="E81" s="19">
        <v>9.1475164913715563</v>
      </c>
      <c r="F81" s="19">
        <v>12.633606001354382</v>
      </c>
      <c r="G81" s="19">
        <v>10.469207966858781</v>
      </c>
      <c r="H81" s="19">
        <v>7.0161177744824208</v>
      </c>
      <c r="I81" s="19">
        <v>0.7612614082193967</v>
      </c>
      <c r="J81" s="19">
        <v>5.0865821344507198</v>
      </c>
      <c r="K81" s="19">
        <v>4.1256148169366327</v>
      </c>
      <c r="L81" s="19">
        <v>4.0024753540308922</v>
      </c>
    </row>
    <row r="82" spans="1:12" x14ac:dyDescent="0.25">
      <c r="A82" s="13" t="s">
        <v>147</v>
      </c>
      <c r="B82" s="18">
        <v>42</v>
      </c>
      <c r="C82" s="18">
        <v>37.581202925223039</v>
      </c>
      <c r="D82" s="18">
        <v>19.627770260263354</v>
      </c>
      <c r="E82" s="18">
        <v>12.895352837867883</v>
      </c>
      <c r="F82" s="18">
        <v>7.715764215497761</v>
      </c>
      <c r="G82" s="18">
        <v>10.720925712456575</v>
      </c>
      <c r="H82" s="18">
        <v>8.8703793873960901</v>
      </c>
      <c r="I82" s="18">
        <v>5.9245191721696635</v>
      </c>
      <c r="J82" s="18">
        <v>0.50421365587958145</v>
      </c>
      <c r="K82" s="18">
        <v>4.2536811163647927</v>
      </c>
      <c r="L82" s="18">
        <v>3.4415969506587079</v>
      </c>
    </row>
    <row r="83" spans="1:12" x14ac:dyDescent="0.25">
      <c r="A83" s="14" t="s">
        <v>148</v>
      </c>
      <c r="B83" s="19">
        <v>55</v>
      </c>
      <c r="C83" s="19">
        <v>37.736257418230366</v>
      </c>
      <c r="D83" s="19">
        <v>33.951429433790189</v>
      </c>
      <c r="E83" s="19">
        <v>17.620584181035891</v>
      </c>
      <c r="F83" s="19">
        <v>11.597591412305475</v>
      </c>
      <c r="G83" s="19">
        <v>6.8958231877616312</v>
      </c>
      <c r="H83" s="19">
        <v>9.6282977607875342</v>
      </c>
      <c r="I83" s="19">
        <v>7.9546494322502008</v>
      </c>
      <c r="J83" s="19">
        <v>5.2967973848209917</v>
      </c>
      <c r="K83" s="19">
        <v>0.3450051139215245</v>
      </c>
      <c r="L83" s="19">
        <v>3.7698053106955953</v>
      </c>
    </row>
    <row r="84" spans="1:12" x14ac:dyDescent="0.25">
      <c r="A84" s="13" t="s">
        <v>149</v>
      </c>
      <c r="B84" s="18">
        <v>53</v>
      </c>
      <c r="C84" s="18">
        <v>50.216102504354126</v>
      </c>
      <c r="D84" s="18">
        <v>34.364421233802304</v>
      </c>
      <c r="E84" s="18">
        <v>31.08297043192745</v>
      </c>
      <c r="F84" s="18">
        <v>16.060951024277859</v>
      </c>
      <c r="G84" s="18">
        <v>10.594240375892056</v>
      </c>
      <c r="H84" s="18">
        <v>6.2738265511781162</v>
      </c>
      <c r="I84" s="18">
        <v>8.7985771025655293</v>
      </c>
      <c r="J84" s="18">
        <v>7.2667140348072667</v>
      </c>
      <c r="K84" s="18">
        <v>4.8320711043728322</v>
      </c>
      <c r="L84" s="18">
        <v>0.25030171978135318</v>
      </c>
    </row>
    <row r="85" spans="1:12" x14ac:dyDescent="0.25">
      <c r="A85" s="14" t="s">
        <v>150</v>
      </c>
      <c r="B85" s="19">
        <v>72</v>
      </c>
      <c r="C85" s="19">
        <v>49.989830163029886</v>
      </c>
      <c r="D85" s="19">
        <v>47.499930994422272</v>
      </c>
      <c r="E85" s="19">
        <v>32.508681624230206</v>
      </c>
      <c r="F85" s="19">
        <v>29.523020819021212</v>
      </c>
      <c r="G85" s="19">
        <v>15.242240556485394</v>
      </c>
      <c r="H85" s="19">
        <v>10.073995873777278</v>
      </c>
      <c r="I85" s="19">
        <v>5.9630574882471752</v>
      </c>
      <c r="J85" s="19">
        <v>8.3820622856574101</v>
      </c>
      <c r="K85" s="19">
        <v>6.9270895781187836</v>
      </c>
      <c r="L85" s="19">
        <v>4.607724329531762</v>
      </c>
    </row>
    <row r="86" spans="1:12" x14ac:dyDescent="0.25">
      <c r="A86" s="13" t="s">
        <v>151</v>
      </c>
      <c r="B86" s="18">
        <v>59</v>
      </c>
      <c r="C86" s="18">
        <v>64.708523695546845</v>
      </c>
      <c r="D86" s="18">
        <v>44.957869150137142</v>
      </c>
      <c r="E86" s="18">
        <v>43.287338373997109</v>
      </c>
      <c r="F86" s="18">
        <v>29.667153249136188</v>
      </c>
      <c r="G86" s="18">
        <v>27.402263283565617</v>
      </c>
      <c r="H86" s="18">
        <v>14.112195241789907</v>
      </c>
      <c r="I86" s="18">
        <v>9.4035337183351118</v>
      </c>
      <c r="J86" s="18">
        <v>5.5604310933657848</v>
      </c>
      <c r="K86" s="18">
        <v>7.885996423925703</v>
      </c>
      <c r="L86" s="18">
        <v>6.5345581034514515</v>
      </c>
    </row>
    <row r="87" spans="1:12" x14ac:dyDescent="0.25">
      <c r="A87" s="14" t="s">
        <v>152</v>
      </c>
      <c r="B87" s="19">
        <v>66</v>
      </c>
      <c r="C87" s="19">
        <v>52.860926919555297</v>
      </c>
      <c r="D87" s="19">
        <v>58.865297046084869</v>
      </c>
      <c r="E87" s="19">
        <v>40.871024820462772</v>
      </c>
      <c r="F87" s="19">
        <v>39.889247211840761</v>
      </c>
      <c r="G87" s="19">
        <v>27.353172084281638</v>
      </c>
      <c r="H87" s="19">
        <v>25.726377949016296</v>
      </c>
      <c r="I87" s="19">
        <v>13.203607303091609</v>
      </c>
      <c r="J87" s="19">
        <v>8.8743523514186489</v>
      </c>
      <c r="K87" s="19">
        <v>5.2386432616890755</v>
      </c>
      <c r="L87" s="19">
        <v>7.5024531373341334</v>
      </c>
    </row>
    <row r="88" spans="1:12" x14ac:dyDescent="0.25">
      <c r="A88" s="13" t="s">
        <v>153</v>
      </c>
      <c r="B88" s="18">
        <v>40</v>
      </c>
      <c r="C88" s="18">
        <v>58.222827913137024</v>
      </c>
      <c r="D88" s="18">
        <v>46.565281652287048</v>
      </c>
      <c r="E88" s="18">
        <v>52.965439522122452</v>
      </c>
      <c r="F88" s="18">
        <v>36.836860288140279</v>
      </c>
      <c r="G88" s="18">
        <v>36.57490044705321</v>
      </c>
      <c r="H88" s="18">
        <v>25.143999274229337</v>
      </c>
      <c r="I88" s="18">
        <v>24.117341304141885</v>
      </c>
      <c r="J88" s="18">
        <v>12.354061138907515</v>
      </c>
      <c r="K88" s="18">
        <v>8.3789744087457159</v>
      </c>
      <c r="L88" s="18">
        <v>4.9443320428379449</v>
      </c>
    </row>
    <row r="89" spans="1:12" x14ac:dyDescent="0.25">
      <c r="A89" s="14" t="s">
        <v>154</v>
      </c>
      <c r="B89" s="19">
        <v>47</v>
      </c>
      <c r="C89" s="19">
        <v>34.836632897205583</v>
      </c>
      <c r="D89" s="19">
        <v>51.49204909000548</v>
      </c>
      <c r="E89" s="19">
        <v>40.594831837681909</v>
      </c>
      <c r="F89" s="19">
        <v>47.0358697290702</v>
      </c>
      <c r="G89" s="19">
        <v>32.429526875072476</v>
      </c>
      <c r="H89" s="19">
        <v>32.801393782842325</v>
      </c>
      <c r="I89" s="19">
        <v>22.433139634617259</v>
      </c>
      <c r="J89" s="19">
        <v>22.181606957658101</v>
      </c>
      <c r="K89" s="19">
        <v>11.232449201006164</v>
      </c>
      <c r="L89" s="19">
        <v>7.7251950579980839</v>
      </c>
    </row>
    <row r="90" spans="1:12" x14ac:dyDescent="0.25">
      <c r="A90" s="13" t="s">
        <v>155</v>
      </c>
      <c r="B90" s="18">
        <v>41</v>
      </c>
      <c r="C90" s="18">
        <v>41.421304335693115</v>
      </c>
      <c r="D90" s="18">
        <v>30.939808984430108</v>
      </c>
      <c r="E90" s="18">
        <v>46.371737574645081</v>
      </c>
      <c r="F90" s="18">
        <v>36.033447595145617</v>
      </c>
      <c r="G90" s="18">
        <v>42.472290656808184</v>
      </c>
      <c r="H90" s="18">
        <v>29.023509627797633</v>
      </c>
      <c r="I90" s="18">
        <v>29.865597876188662</v>
      </c>
      <c r="J90" s="18">
        <v>20.316206180480851</v>
      </c>
      <c r="K90" s="18">
        <v>20.657452305320785</v>
      </c>
      <c r="L90" s="18">
        <v>10.347765246587683</v>
      </c>
    </row>
    <row r="91" spans="1:12" x14ac:dyDescent="0.25">
      <c r="A91" s="14" t="s">
        <v>233</v>
      </c>
      <c r="B91" s="19">
        <v>20.95421791190336</v>
      </c>
      <c r="C91" s="19">
        <v>35.360855364608909</v>
      </c>
      <c r="D91" s="19">
        <v>35.495814852180665</v>
      </c>
      <c r="E91" s="19">
        <v>26.896774604193421</v>
      </c>
      <c r="F91" s="19">
        <v>41.166272786871019</v>
      </c>
      <c r="G91" s="19">
        <v>31.548031131385837</v>
      </c>
      <c r="H91" s="19">
        <v>38.066654118611901</v>
      </c>
      <c r="I91" s="19">
        <v>25.840554195771947</v>
      </c>
      <c r="J91" s="19">
        <v>27.164686494178415</v>
      </c>
      <c r="K91" s="19">
        <v>18.429521633216343</v>
      </c>
      <c r="L91" s="19">
        <v>19.292054937613297</v>
      </c>
    </row>
    <row r="92" spans="1:12" x14ac:dyDescent="0.25">
      <c r="A92" s="13" t="s">
        <v>234</v>
      </c>
      <c r="B92" s="18">
        <v>12.64690903180364</v>
      </c>
      <c r="C92" s="18">
        <v>9.4305027921501079</v>
      </c>
      <c r="D92" s="18">
        <v>16.07563623082941</v>
      </c>
      <c r="E92" s="18">
        <v>16.299013499647547</v>
      </c>
      <c r="F92" s="18">
        <v>12.473248889997908</v>
      </c>
      <c r="G92" s="18">
        <v>19.278460847744537</v>
      </c>
      <c r="H92" s="18">
        <v>14.917996587236319</v>
      </c>
      <c r="I92" s="18">
        <v>18.173820135151118</v>
      </c>
      <c r="J92" s="18">
        <v>12.454386506761107</v>
      </c>
      <c r="K92" s="18">
        <v>13.215994215221967</v>
      </c>
      <c r="L92" s="18">
        <v>9.0498088870595037</v>
      </c>
    </row>
    <row r="93" spans="1:12" x14ac:dyDescent="0.25">
      <c r="A93" s="14" t="s">
        <v>235</v>
      </c>
      <c r="B93" s="19">
        <v>5.2034458471040796</v>
      </c>
      <c r="C93" s="19">
        <v>5.691775824701212</v>
      </c>
      <c r="D93" s="19">
        <v>4.2872642869424791</v>
      </c>
      <c r="E93" s="19">
        <v>7.3816311312434895</v>
      </c>
      <c r="F93" s="19">
        <v>7.5585885309401872</v>
      </c>
      <c r="G93" s="19">
        <v>5.8413119306416323</v>
      </c>
      <c r="H93" s="19">
        <v>9.1161319049068812</v>
      </c>
      <c r="I93" s="19">
        <v>7.1221648718707335</v>
      </c>
      <c r="J93" s="19">
        <v>8.759246359529083</v>
      </c>
      <c r="K93" s="19">
        <v>6.0592306140830168</v>
      </c>
      <c r="L93" s="19">
        <v>6.4897084297987631</v>
      </c>
    </row>
    <row r="94" spans="1:12" x14ac:dyDescent="0.25">
      <c r="A94" s="17" t="s">
        <v>236</v>
      </c>
      <c r="B94" s="18">
        <v>1.195427209188924</v>
      </c>
      <c r="C94" s="18">
        <v>2.3418249631756156</v>
      </c>
      <c r="D94" s="18">
        <v>2.5875764803162227</v>
      </c>
      <c r="E94" s="18">
        <v>1.9686314789626349</v>
      </c>
      <c r="F94" s="18">
        <v>3.4231956682197109</v>
      </c>
      <c r="G94" s="18">
        <v>3.5397412297285871</v>
      </c>
      <c r="H94" s="18">
        <v>2.7621587884006491</v>
      </c>
      <c r="I94" s="18">
        <v>4.3522328243470945</v>
      </c>
      <c r="J94" s="18">
        <v>3.432673827625119</v>
      </c>
      <c r="K94" s="18">
        <v>4.2614940261522651</v>
      </c>
      <c r="L94" s="18">
        <v>2.9753826578569553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163.19999999999999</v>
      </c>
      <c r="C96" s="18">
        <f t="shared" ref="C96:L96" si="10">SUM(C73:C76)</f>
        <v>135.94650053882808</v>
      </c>
      <c r="D96" s="18">
        <f t="shared" si="10"/>
        <v>104.50814220845969</v>
      </c>
      <c r="E96" s="18">
        <f t="shared" si="10"/>
        <v>99.173778771859176</v>
      </c>
      <c r="F96" s="18">
        <f t="shared" si="10"/>
        <v>95.380729583287732</v>
      </c>
      <c r="G96" s="18">
        <f t="shared" si="10"/>
        <v>78.586071989684854</v>
      </c>
      <c r="H96" s="18">
        <f t="shared" si="10"/>
        <v>62.20069166364221</v>
      </c>
      <c r="I96" s="18">
        <f t="shared" si="10"/>
        <v>52.972332041705741</v>
      </c>
      <c r="J96" s="18">
        <f t="shared" si="10"/>
        <v>43.462989932825977</v>
      </c>
      <c r="K96" s="18">
        <f t="shared" si="10"/>
        <v>41.533565944119488</v>
      </c>
      <c r="L96" s="18">
        <f t="shared" si="10"/>
        <v>39.767264120959013</v>
      </c>
    </row>
    <row r="97" spans="1:12" x14ac:dyDescent="0.25">
      <c r="A97" s="16" t="s">
        <v>242</v>
      </c>
      <c r="B97" s="19">
        <f>SUM(B77:B78)</f>
        <v>58.8</v>
      </c>
      <c r="C97" s="19">
        <f t="shared" ref="C97:L97" si="11">SUM(C77:C78)</f>
        <v>66.705013162255312</v>
      </c>
      <c r="D97" s="19">
        <f t="shared" si="11"/>
        <v>52.094242934565976</v>
      </c>
      <c r="E97" s="19">
        <f t="shared" si="11"/>
        <v>27.80456909854859</v>
      </c>
      <c r="F97" s="19">
        <f t="shared" si="11"/>
        <v>13.832978560667399</v>
      </c>
      <c r="G97" s="19">
        <f t="shared" si="11"/>
        <v>27.055444924630642</v>
      </c>
      <c r="H97" s="19">
        <f t="shared" si="11"/>
        <v>23.262963523210693</v>
      </c>
      <c r="I97" s="19">
        <f t="shared" si="11"/>
        <v>21.230302128044716</v>
      </c>
      <c r="J97" s="19">
        <f t="shared" si="11"/>
        <v>16.794664226266065</v>
      </c>
      <c r="K97" s="19">
        <f t="shared" si="11"/>
        <v>12.744772062644033</v>
      </c>
      <c r="L97" s="19">
        <f t="shared" si="11"/>
        <v>10.620354499466105</v>
      </c>
    </row>
    <row r="98" spans="1:12" x14ac:dyDescent="0.25">
      <c r="A98" s="11" t="s">
        <v>243</v>
      </c>
      <c r="B98" s="18">
        <f>SUM(B79:B86)</f>
        <v>392</v>
      </c>
      <c r="C98" s="18">
        <f t="shared" ref="C98:L98" si="12">SUM(C79:C86)</f>
        <v>305.39657297909901</v>
      </c>
      <c r="D98" s="18">
        <f t="shared" si="12"/>
        <v>239.05791561664569</v>
      </c>
      <c r="E98" s="18">
        <f t="shared" si="12"/>
        <v>188.63327939147098</v>
      </c>
      <c r="F98" s="18">
        <f t="shared" si="12"/>
        <v>137.87288797950777</v>
      </c>
      <c r="G98" s="18">
        <f t="shared" si="12"/>
        <v>92.268957684347029</v>
      </c>
      <c r="H98" s="18">
        <f t="shared" si="12"/>
        <v>70.191318763763604</v>
      </c>
      <c r="I98" s="18">
        <f t="shared" si="12"/>
        <v>55.680256549650188</v>
      </c>
      <c r="J98" s="18">
        <f t="shared" si="12"/>
        <v>47.496203095489065</v>
      </c>
      <c r="K98" s="18">
        <f t="shared" si="12"/>
        <v>41.53815399798583</v>
      </c>
      <c r="L98" s="18">
        <f t="shared" si="12"/>
        <v>32.907460392668412</v>
      </c>
    </row>
    <row r="99" spans="1:12" x14ac:dyDescent="0.25">
      <c r="A99" s="16" t="s">
        <v>157</v>
      </c>
      <c r="B99" s="19">
        <f>SUM(B87:B94)</f>
        <v>234</v>
      </c>
      <c r="C99" s="19">
        <f t="shared" ref="C99:L99" si="13">SUM(C87:C94)</f>
        <v>240.16665101022687</v>
      </c>
      <c r="D99" s="19">
        <f t="shared" si="13"/>
        <v>246.30872862307626</v>
      </c>
      <c r="E99" s="19">
        <f t="shared" si="13"/>
        <v>233.34908446895932</v>
      </c>
      <c r="F99" s="19">
        <f t="shared" si="13"/>
        <v>224.41673070022568</v>
      </c>
      <c r="G99" s="19">
        <f t="shared" si="13"/>
        <v>199.0374352027161</v>
      </c>
      <c r="H99" s="19">
        <f t="shared" si="13"/>
        <v>177.55822203304137</v>
      </c>
      <c r="I99" s="19">
        <f t="shared" si="13"/>
        <v>145.10845814518029</v>
      </c>
      <c r="J99" s="19">
        <f t="shared" si="13"/>
        <v>115.53721981655885</v>
      </c>
      <c r="K99" s="19">
        <f t="shared" si="13"/>
        <v>87.473759665435338</v>
      </c>
      <c r="L99" s="19">
        <f t="shared" si="13"/>
        <v>68.32670039708637</v>
      </c>
    </row>
    <row r="100" spans="1:12" x14ac:dyDescent="0.25">
      <c r="A100" s="24" t="s">
        <v>156</v>
      </c>
      <c r="B100" s="25">
        <f>SUM(B91:B94)</f>
        <v>40</v>
      </c>
      <c r="C100" s="25">
        <f t="shared" ref="C100:L100" si="14">SUM(C91:C94)</f>
        <v>52.824958944635846</v>
      </c>
      <c r="D100" s="25">
        <f t="shared" si="14"/>
        <v>58.446291850268778</v>
      </c>
      <c r="E100" s="25">
        <f t="shared" si="14"/>
        <v>52.546050714047091</v>
      </c>
      <c r="F100" s="25">
        <f t="shared" si="14"/>
        <v>64.621305876028813</v>
      </c>
      <c r="G100" s="25">
        <f t="shared" si="14"/>
        <v>60.207545139500589</v>
      </c>
      <c r="H100" s="25">
        <f t="shared" si="14"/>
        <v>64.862941399155744</v>
      </c>
      <c r="I100" s="25">
        <f t="shared" si="14"/>
        <v>55.488772027140897</v>
      </c>
      <c r="J100" s="25">
        <f t="shared" si="14"/>
        <v>51.810993188093725</v>
      </c>
      <c r="K100" s="25">
        <f t="shared" si="14"/>
        <v>41.966240488673591</v>
      </c>
      <c r="L100" s="25">
        <f t="shared" si="14"/>
        <v>37.806954912328514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78797</v>
      </c>
      <c r="C6" s="18">
        <v>83565.700132598489</v>
      </c>
      <c r="D6" s="18">
        <v>88165.315127964801</v>
      </c>
      <c r="E6" s="18">
        <v>92786.803695413648</v>
      </c>
      <c r="F6" s="18">
        <v>97499.719396692424</v>
      </c>
      <c r="G6" s="18">
        <v>101961.35950732032</v>
      </c>
      <c r="H6" s="18">
        <v>105844.02560068858</v>
      </c>
      <c r="I6" s="18">
        <v>109019.03033648239</v>
      </c>
      <c r="J6" s="18">
        <v>111568.17518315016</v>
      </c>
      <c r="K6" s="18">
        <v>113984.91552779988</v>
      </c>
      <c r="L6" s="18">
        <v>116348.44682109467</v>
      </c>
    </row>
    <row r="7" spans="1:12" x14ac:dyDescent="0.25">
      <c r="A7" s="12" t="s">
        <v>140</v>
      </c>
      <c r="B7" s="28">
        <v>5170</v>
      </c>
      <c r="C7" s="28">
        <v>4798.0058218596569</v>
      </c>
      <c r="D7" s="28">
        <v>4855.7141930128255</v>
      </c>
      <c r="E7" s="19">
        <v>5121.5241630083938</v>
      </c>
      <c r="F7" s="28">
        <v>5424.7124675958685</v>
      </c>
      <c r="G7" s="28">
        <v>5584.6845843175824</v>
      </c>
      <c r="H7" s="28">
        <v>5500.4454370388812</v>
      </c>
      <c r="I7" s="28">
        <v>5251.8493206231287</v>
      </c>
      <c r="J7" s="28">
        <v>4998.9719472075531</v>
      </c>
      <c r="K7" s="28">
        <v>4913.8119125002395</v>
      </c>
      <c r="L7" s="28">
        <v>4972.9287677365865</v>
      </c>
    </row>
    <row r="8" spans="1:12" x14ac:dyDescent="0.25">
      <c r="A8" s="13" t="s">
        <v>141</v>
      </c>
      <c r="B8" s="18">
        <v>5464</v>
      </c>
      <c r="C8" s="18">
        <v>5257.0264880400418</v>
      </c>
      <c r="D8" s="18">
        <v>4880.3435079807259</v>
      </c>
      <c r="E8" s="18">
        <v>4940.4730527675274</v>
      </c>
      <c r="F8" s="18">
        <v>5212.2714925564705</v>
      </c>
      <c r="G8" s="18">
        <v>5522.1091663405168</v>
      </c>
      <c r="H8" s="18">
        <v>5686.1290002181931</v>
      </c>
      <c r="I8" s="18">
        <v>5601.3945616682704</v>
      </c>
      <c r="J8" s="18">
        <v>5349.1189072774869</v>
      </c>
      <c r="K8" s="18">
        <v>5092.3085780416059</v>
      </c>
      <c r="L8" s="18">
        <v>5006.2174934044269</v>
      </c>
    </row>
    <row r="9" spans="1:12" x14ac:dyDescent="0.25">
      <c r="A9" s="14" t="s">
        <v>142</v>
      </c>
      <c r="B9" s="19">
        <v>5327</v>
      </c>
      <c r="C9" s="19">
        <v>5566.2864998536133</v>
      </c>
      <c r="D9" s="19">
        <v>5355.6506305350958</v>
      </c>
      <c r="E9" s="19">
        <v>4972.0041601235425</v>
      </c>
      <c r="F9" s="19">
        <v>5033.3944053049927</v>
      </c>
      <c r="G9" s="19">
        <v>5310.4378368088601</v>
      </c>
      <c r="H9" s="19">
        <v>5626.2487630754786</v>
      </c>
      <c r="I9" s="19">
        <v>5793.4999253030765</v>
      </c>
      <c r="J9" s="19">
        <v>5707.2969961075732</v>
      </c>
      <c r="K9" s="19">
        <v>5450.3720592431237</v>
      </c>
      <c r="L9" s="19">
        <v>5188.809231198722</v>
      </c>
    </row>
    <row r="10" spans="1:12" x14ac:dyDescent="0.25">
      <c r="A10" s="13" t="s">
        <v>240</v>
      </c>
      <c r="B10" s="18">
        <v>2940.6</v>
      </c>
      <c r="C10" s="18">
        <v>3244.1396856642655</v>
      </c>
      <c r="D10" s="18">
        <v>3389.9287192733445</v>
      </c>
      <c r="E10" s="18">
        <v>3261.7399044822605</v>
      </c>
      <c r="F10" s="18">
        <v>3028.1392661804134</v>
      </c>
      <c r="G10" s="18">
        <v>3065.5902807030216</v>
      </c>
      <c r="H10" s="18">
        <v>3234.3878584477388</v>
      </c>
      <c r="I10" s="18">
        <v>3426.80414795059</v>
      </c>
      <c r="J10" s="18">
        <v>3528.7416890918885</v>
      </c>
      <c r="K10" s="18">
        <v>3476.3038350577526</v>
      </c>
      <c r="L10" s="18">
        <v>3319.8742009645439</v>
      </c>
    </row>
    <row r="11" spans="1:12" x14ac:dyDescent="0.25">
      <c r="A11" s="14" t="s">
        <v>241</v>
      </c>
      <c r="B11" s="19">
        <v>1960.4</v>
      </c>
      <c r="C11" s="19">
        <v>2161.1582948530518</v>
      </c>
      <c r="D11" s="19">
        <v>2258.523184394724</v>
      </c>
      <c r="E11" s="19">
        <v>2173.2959499267954</v>
      </c>
      <c r="F11" s="19">
        <v>2017.8323713755599</v>
      </c>
      <c r="G11" s="19">
        <v>2043.1791019189197</v>
      </c>
      <c r="H11" s="19">
        <v>2155.9766711305001</v>
      </c>
      <c r="I11" s="19">
        <v>2284.4603558713325</v>
      </c>
      <c r="J11" s="19">
        <v>2352.5667921103836</v>
      </c>
      <c r="K11" s="19">
        <v>2317.7076983190186</v>
      </c>
      <c r="L11" s="19">
        <v>2213.5151357568157</v>
      </c>
    </row>
    <row r="12" spans="1:12" x14ac:dyDescent="0.25">
      <c r="A12" s="13" t="s">
        <v>143</v>
      </c>
      <c r="B12" s="18">
        <v>4797</v>
      </c>
      <c r="C12" s="18">
        <v>4901.2664694741088</v>
      </c>
      <c r="D12" s="18">
        <v>5407.2192401413777</v>
      </c>
      <c r="E12" s="18">
        <v>5651.7829947008622</v>
      </c>
      <c r="F12" s="18">
        <v>5439.5604638218301</v>
      </c>
      <c r="G12" s="18">
        <v>5051.1166647381269</v>
      </c>
      <c r="H12" s="18">
        <v>5114.9031045145002</v>
      </c>
      <c r="I12" s="18">
        <v>5397.7214341137542</v>
      </c>
      <c r="J12" s="18">
        <v>5719.9154445476825</v>
      </c>
      <c r="K12" s="18">
        <v>5891.0206593849543</v>
      </c>
      <c r="L12" s="18">
        <v>5804.2998423257832</v>
      </c>
    </row>
    <row r="13" spans="1:12" x14ac:dyDescent="0.25">
      <c r="A13" s="14" t="s">
        <v>144</v>
      </c>
      <c r="B13" s="19">
        <v>4921</v>
      </c>
      <c r="C13" s="19">
        <v>5108.5081344936098</v>
      </c>
      <c r="D13" s="19">
        <v>5226.5868451836923</v>
      </c>
      <c r="E13" s="19">
        <v>5769.115685016478</v>
      </c>
      <c r="F13" s="19">
        <v>6030.906196878811</v>
      </c>
      <c r="G13" s="19">
        <v>5806.7218667655397</v>
      </c>
      <c r="H13" s="19">
        <v>5392.4115421444067</v>
      </c>
      <c r="I13" s="19">
        <v>5461.37347719018</v>
      </c>
      <c r="J13" s="19">
        <v>5764.1694584857496</v>
      </c>
      <c r="K13" s="19">
        <v>6109.0678388559945</v>
      </c>
      <c r="L13" s="19">
        <v>6292.6202788100873</v>
      </c>
    </row>
    <row r="14" spans="1:12" x14ac:dyDescent="0.25">
      <c r="A14" s="13" t="s">
        <v>145</v>
      </c>
      <c r="B14" s="18">
        <v>6019</v>
      </c>
      <c r="C14" s="18">
        <v>6133.5013306207102</v>
      </c>
      <c r="D14" s="18">
        <v>6368.549962448923</v>
      </c>
      <c r="E14" s="18">
        <v>6518.0626019843403</v>
      </c>
      <c r="F14" s="18">
        <v>7194.8908766124587</v>
      </c>
      <c r="G14" s="18">
        <v>7520.567387462419</v>
      </c>
      <c r="H14" s="18">
        <v>7240.9930087494504</v>
      </c>
      <c r="I14" s="18">
        <v>6723.5038015673708</v>
      </c>
      <c r="J14" s="18">
        <v>6808.9234782215935</v>
      </c>
      <c r="K14" s="18">
        <v>7185.8242769775406</v>
      </c>
      <c r="L14" s="18">
        <v>7615.1568997648619</v>
      </c>
    </row>
    <row r="15" spans="1:12" x14ac:dyDescent="0.25">
      <c r="A15" s="14" t="s">
        <v>146</v>
      </c>
      <c r="B15" s="19">
        <v>5847</v>
      </c>
      <c r="C15" s="19">
        <v>6116.4531389696258</v>
      </c>
      <c r="D15" s="19">
        <v>6229.4338632492199</v>
      </c>
      <c r="E15" s="19">
        <v>6468.0365254445642</v>
      </c>
      <c r="F15" s="19">
        <v>6620.5715556296254</v>
      </c>
      <c r="G15" s="19">
        <v>7306.5304158860381</v>
      </c>
      <c r="H15" s="19">
        <v>7634.5739942411856</v>
      </c>
      <c r="I15" s="19">
        <v>7348.8048889711081</v>
      </c>
      <c r="J15" s="19">
        <v>6820.9162669697998</v>
      </c>
      <c r="K15" s="19">
        <v>6905.019686645026</v>
      </c>
      <c r="L15" s="19">
        <v>7284.4252647413805</v>
      </c>
    </row>
    <row r="16" spans="1:12" x14ac:dyDescent="0.25">
      <c r="A16" s="13" t="s">
        <v>147</v>
      </c>
      <c r="B16" s="18">
        <v>5539</v>
      </c>
      <c r="C16" s="18">
        <v>5917.6221712660872</v>
      </c>
      <c r="D16" s="18">
        <v>6193.8134862090792</v>
      </c>
      <c r="E16" s="18">
        <v>6310.2580180265322</v>
      </c>
      <c r="F16" s="18">
        <v>6555.9737282626138</v>
      </c>
      <c r="G16" s="18">
        <v>6714.9796392167991</v>
      </c>
      <c r="H16" s="18">
        <v>7413.8919535814039</v>
      </c>
      <c r="I16" s="18">
        <v>7749.1586197879369</v>
      </c>
      <c r="J16" s="18">
        <v>7461.6472647503524</v>
      </c>
      <c r="K16" s="18">
        <v>6927.32145067485</v>
      </c>
      <c r="L16" s="18">
        <v>7014.4248957313057</v>
      </c>
    </row>
    <row r="17" spans="1:12" x14ac:dyDescent="0.25">
      <c r="A17" s="14" t="s">
        <v>148</v>
      </c>
      <c r="B17" s="19">
        <v>5162</v>
      </c>
      <c r="C17" s="19">
        <v>5592.5101336592925</v>
      </c>
      <c r="D17" s="19">
        <v>5977.3656564754801</v>
      </c>
      <c r="E17" s="19">
        <v>6259.2487161868721</v>
      </c>
      <c r="F17" s="19">
        <v>6378.5486056639211</v>
      </c>
      <c r="G17" s="19">
        <v>6630.4534725108679</v>
      </c>
      <c r="H17" s="19">
        <v>6795.2042576220174</v>
      </c>
      <c r="I17" s="19">
        <v>7505.3040357126083</v>
      </c>
      <c r="J17" s="19">
        <v>7846.8705980586401</v>
      </c>
      <c r="K17" s="19">
        <v>7558.0767724616217</v>
      </c>
      <c r="L17" s="19">
        <v>7018.4042491601303</v>
      </c>
    </row>
    <row r="18" spans="1:12" x14ac:dyDescent="0.25">
      <c r="A18" s="13" t="s">
        <v>149</v>
      </c>
      <c r="B18" s="18">
        <v>5803</v>
      </c>
      <c r="C18" s="18">
        <v>5118.5384743861196</v>
      </c>
      <c r="D18" s="18">
        <v>5542.6144873731055</v>
      </c>
      <c r="E18" s="18">
        <v>5920.7871964318547</v>
      </c>
      <c r="F18" s="18">
        <v>6196.7056833736369</v>
      </c>
      <c r="G18" s="18">
        <v>6310.9207670935302</v>
      </c>
      <c r="H18" s="18">
        <v>6556.8625665325781</v>
      </c>
      <c r="I18" s="18">
        <v>6716.53372673796</v>
      </c>
      <c r="J18" s="18">
        <v>7414.1842449661935</v>
      </c>
      <c r="K18" s="18">
        <v>7746.8261367237137</v>
      </c>
      <c r="L18" s="18">
        <v>7457.1789189525825</v>
      </c>
    </row>
    <row r="19" spans="1:12" x14ac:dyDescent="0.25">
      <c r="A19" s="14" t="s">
        <v>150</v>
      </c>
      <c r="B19" s="19">
        <v>5343</v>
      </c>
      <c r="C19" s="19">
        <v>5765.1514747729298</v>
      </c>
      <c r="D19" s="19">
        <v>5089.7912656894405</v>
      </c>
      <c r="E19" s="19">
        <v>5516.4139699782363</v>
      </c>
      <c r="F19" s="19">
        <v>5897.679440861486</v>
      </c>
      <c r="G19" s="19">
        <v>6177.4730856497063</v>
      </c>
      <c r="H19" s="19">
        <v>6295.8283370431709</v>
      </c>
      <c r="I19" s="19">
        <v>6546.1250243807481</v>
      </c>
      <c r="J19" s="19">
        <v>6710.4829131315055</v>
      </c>
      <c r="K19" s="19">
        <v>7412.3671413069733</v>
      </c>
      <c r="L19" s="19">
        <v>7749.5921408115573</v>
      </c>
    </row>
    <row r="20" spans="1:12" x14ac:dyDescent="0.25">
      <c r="A20" s="13" t="s">
        <v>151</v>
      </c>
      <c r="B20" s="18">
        <v>4535</v>
      </c>
      <c r="C20" s="18">
        <v>5181.2118910556892</v>
      </c>
      <c r="D20" s="18">
        <v>5597.4165987476663</v>
      </c>
      <c r="E20" s="18">
        <v>4947.5494539969413</v>
      </c>
      <c r="F20" s="18">
        <v>5368.4240113861488</v>
      </c>
      <c r="G20" s="18">
        <v>5745.8528664345858</v>
      </c>
      <c r="H20" s="18">
        <v>6024.959575673689</v>
      </c>
      <c r="I20" s="18">
        <v>6146.79612724242</v>
      </c>
      <c r="J20" s="18">
        <v>6397.7091694819492</v>
      </c>
      <c r="K20" s="18">
        <v>6564.8708488731281</v>
      </c>
      <c r="L20" s="18">
        <v>7258.4773028054915</v>
      </c>
    </row>
    <row r="21" spans="1:12" x14ac:dyDescent="0.25">
      <c r="A21" s="14" t="s">
        <v>152</v>
      </c>
      <c r="B21" s="19">
        <v>3496</v>
      </c>
      <c r="C21" s="19">
        <v>4362.1455046046667</v>
      </c>
      <c r="D21" s="19">
        <v>5008.9226534968566</v>
      </c>
      <c r="E21" s="19">
        <v>5435.7400276102426</v>
      </c>
      <c r="F21" s="19">
        <v>4824.0704996424356</v>
      </c>
      <c r="G21" s="19">
        <v>5253.3392490061124</v>
      </c>
      <c r="H21" s="19">
        <v>5640.8461532136698</v>
      </c>
      <c r="I21" s="19">
        <v>5931.928068243903</v>
      </c>
      <c r="J21" s="19">
        <v>6067.5533240784152</v>
      </c>
      <c r="K21" s="19">
        <v>6329.7781772277631</v>
      </c>
      <c r="L21" s="19">
        <v>6508.5217736581117</v>
      </c>
    </row>
    <row r="22" spans="1:12" x14ac:dyDescent="0.25">
      <c r="A22" s="13" t="s">
        <v>153</v>
      </c>
      <c r="B22" s="18">
        <v>2420</v>
      </c>
      <c r="C22" s="18">
        <v>3301.1031574824151</v>
      </c>
      <c r="D22" s="18">
        <v>4170.2934655559975</v>
      </c>
      <c r="E22" s="18">
        <v>4837.1655732648869</v>
      </c>
      <c r="F22" s="18">
        <v>5292.5884827679183</v>
      </c>
      <c r="G22" s="18">
        <v>4728.5935601083329</v>
      </c>
      <c r="H22" s="18">
        <v>5177.3802248554475</v>
      </c>
      <c r="I22" s="18">
        <v>5583.9958937219671</v>
      </c>
      <c r="J22" s="18">
        <v>5893.2993779106455</v>
      </c>
      <c r="K22" s="18">
        <v>6045.9837563000492</v>
      </c>
      <c r="L22" s="18">
        <v>6322.1150578702027</v>
      </c>
    </row>
    <row r="23" spans="1:12" x14ac:dyDescent="0.25">
      <c r="A23" s="14" t="s">
        <v>154</v>
      </c>
      <c r="B23" s="19">
        <v>1689</v>
      </c>
      <c r="C23" s="19">
        <v>2174.7122450219176</v>
      </c>
      <c r="D23" s="19">
        <v>2984.2982722083475</v>
      </c>
      <c r="E23" s="19">
        <v>3791.3947802428947</v>
      </c>
      <c r="F23" s="19">
        <v>4421.3679730302756</v>
      </c>
      <c r="G23" s="19">
        <v>4862.2873296719881</v>
      </c>
      <c r="H23" s="19">
        <v>4365.3100733131268</v>
      </c>
      <c r="I23" s="19">
        <v>4801.3423727161116</v>
      </c>
      <c r="J23" s="19">
        <v>5200.9391395832154</v>
      </c>
      <c r="K23" s="19">
        <v>5511.4184827208137</v>
      </c>
      <c r="L23" s="19">
        <v>5676.6197683314476</v>
      </c>
    </row>
    <row r="24" spans="1:12" x14ac:dyDescent="0.25">
      <c r="A24" s="13" t="s">
        <v>155</v>
      </c>
      <c r="B24" s="18">
        <v>1158</v>
      </c>
      <c r="C24" s="18">
        <v>1374.0525018429425</v>
      </c>
      <c r="D24" s="18">
        <v>1792.2489731389717</v>
      </c>
      <c r="E24" s="18">
        <v>2489.4595829083164</v>
      </c>
      <c r="F24" s="18">
        <v>3198.7791960189716</v>
      </c>
      <c r="G24" s="18">
        <v>3770.4376597654609</v>
      </c>
      <c r="H24" s="18">
        <v>4188.2723833681321</v>
      </c>
      <c r="I24" s="18">
        <v>3796.160183482561</v>
      </c>
      <c r="J24" s="18">
        <v>4212.2589013398447</v>
      </c>
      <c r="K24" s="18">
        <v>4601.1040688517132</v>
      </c>
      <c r="L24" s="18">
        <v>4913.8104056054799</v>
      </c>
    </row>
    <row r="25" spans="1:12" x14ac:dyDescent="0.25">
      <c r="A25" s="14" t="s">
        <v>233</v>
      </c>
      <c r="B25" s="19">
        <v>655.78877406119113</v>
      </c>
      <c r="C25" s="19">
        <v>914.48107315304014</v>
      </c>
      <c r="D25" s="19">
        <v>1119.1604548954419</v>
      </c>
      <c r="E25" s="19">
        <v>1499.9530958011078</v>
      </c>
      <c r="F25" s="19">
        <v>2133.310056842362</v>
      </c>
      <c r="G25" s="19">
        <v>2798.0401433107118</v>
      </c>
      <c r="H25" s="19">
        <v>3358.4048742916029</v>
      </c>
      <c r="I25" s="19">
        <v>3790.0596598720504</v>
      </c>
      <c r="J25" s="19">
        <v>3483.9372031409021</v>
      </c>
      <c r="K25" s="19">
        <v>3912.4582779812149</v>
      </c>
      <c r="L25" s="19">
        <v>4319.6135176789485</v>
      </c>
    </row>
    <row r="26" spans="1:12" x14ac:dyDescent="0.25">
      <c r="A26" s="13" t="s">
        <v>234</v>
      </c>
      <c r="B26" s="18">
        <v>375.01048716807429</v>
      </c>
      <c r="C26" s="18">
        <v>322.03548112054955</v>
      </c>
      <c r="D26" s="18">
        <v>461.09725357377283</v>
      </c>
      <c r="E26" s="18">
        <v>579.04155381554142</v>
      </c>
      <c r="F26" s="18">
        <v>794.88513740544136</v>
      </c>
      <c r="G26" s="18">
        <v>1157.9364281918865</v>
      </c>
      <c r="H26" s="18">
        <v>1555.7128911255109</v>
      </c>
      <c r="I26" s="18">
        <v>1909.3215899650572</v>
      </c>
      <c r="J26" s="18">
        <v>2202.2406415120449</v>
      </c>
      <c r="K26" s="18">
        <v>2065.2133057532574</v>
      </c>
      <c r="L26" s="18">
        <v>2368.4050379409628</v>
      </c>
    </row>
    <row r="27" spans="1:12" x14ac:dyDescent="0.25">
      <c r="A27" s="14" t="s">
        <v>235</v>
      </c>
      <c r="B27" s="19">
        <v>144.27251745587782</v>
      </c>
      <c r="C27" s="19">
        <v>184.57101574837316</v>
      </c>
      <c r="D27" s="19">
        <v>162.82794317260633</v>
      </c>
      <c r="E27" s="19">
        <v>239.10629479577381</v>
      </c>
      <c r="F27" s="19">
        <v>307.75954478711083</v>
      </c>
      <c r="G27" s="19">
        <v>432.28514794498557</v>
      </c>
      <c r="H27" s="19">
        <v>644.3165649905726</v>
      </c>
      <c r="I27" s="19">
        <v>885.77435498198588</v>
      </c>
      <c r="J27" s="19">
        <v>1110.5242289073153</v>
      </c>
      <c r="K27" s="19">
        <v>1307.9133128081342</v>
      </c>
      <c r="L27" s="19">
        <v>1250.2549185561165</v>
      </c>
    </row>
    <row r="28" spans="1:12" x14ac:dyDescent="0.25">
      <c r="A28" s="17" t="s">
        <v>236</v>
      </c>
      <c r="B28" s="18">
        <v>30.928221314856426</v>
      </c>
      <c r="C28" s="18">
        <v>71.219144655781292</v>
      </c>
      <c r="D28" s="18">
        <v>93.514471208109256</v>
      </c>
      <c r="E28" s="18">
        <v>84.650394899710491</v>
      </c>
      <c r="F28" s="18">
        <v>127.34794069406837</v>
      </c>
      <c r="G28" s="18">
        <v>167.82285347432986</v>
      </c>
      <c r="H28" s="18">
        <v>240.96636551729338</v>
      </c>
      <c r="I28" s="18">
        <v>367.11876637830636</v>
      </c>
      <c r="J28" s="18">
        <v>515.90719626940927</v>
      </c>
      <c r="K28" s="18">
        <v>660.14725109140761</v>
      </c>
      <c r="L28" s="18">
        <v>793.18171928910988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18901.599999999999</v>
      </c>
      <c r="C30" s="18">
        <f t="shared" ref="C30:L30" si="0">SUM(C7:C10)</f>
        <v>18865.458495417577</v>
      </c>
      <c r="D30" s="18">
        <f t="shared" si="0"/>
        <v>18481.63705080199</v>
      </c>
      <c r="E30" s="18">
        <f t="shared" si="0"/>
        <v>18295.741280381724</v>
      </c>
      <c r="F30" s="18">
        <f t="shared" si="0"/>
        <v>18698.517631637744</v>
      </c>
      <c r="G30" s="18">
        <f t="shared" si="0"/>
        <v>19482.82186816998</v>
      </c>
      <c r="H30" s="18">
        <f t="shared" si="0"/>
        <v>20047.211058780293</v>
      </c>
      <c r="I30" s="18">
        <f t="shared" si="0"/>
        <v>20073.547955545066</v>
      </c>
      <c r="J30" s="18">
        <f t="shared" si="0"/>
        <v>19584.129539684502</v>
      </c>
      <c r="K30" s="18">
        <f t="shared" si="0"/>
        <v>18932.796384842721</v>
      </c>
      <c r="L30" s="18">
        <f t="shared" si="0"/>
        <v>18487.82969330428</v>
      </c>
    </row>
    <row r="31" spans="1:12" x14ac:dyDescent="0.25">
      <c r="A31" s="16" t="s">
        <v>242</v>
      </c>
      <c r="B31" s="19">
        <f>SUM(B11:B12)</f>
        <v>6757.4</v>
      </c>
      <c r="C31" s="19">
        <f t="shared" ref="C31:L31" si="1">SUM(C11:C12)</f>
        <v>7062.424764327161</v>
      </c>
      <c r="D31" s="19">
        <f t="shared" si="1"/>
        <v>7665.7424245361017</v>
      </c>
      <c r="E31" s="19">
        <f t="shared" si="1"/>
        <v>7825.0789446276576</v>
      </c>
      <c r="F31" s="19">
        <f t="shared" si="1"/>
        <v>7457.39283519739</v>
      </c>
      <c r="G31" s="19">
        <f t="shared" si="1"/>
        <v>7094.2957666570464</v>
      </c>
      <c r="H31" s="19">
        <f t="shared" si="1"/>
        <v>7270.8797756450003</v>
      </c>
      <c r="I31" s="19">
        <f t="shared" si="1"/>
        <v>7682.1817899850867</v>
      </c>
      <c r="J31" s="19">
        <f t="shared" si="1"/>
        <v>8072.4822366580665</v>
      </c>
      <c r="K31" s="19">
        <f t="shared" si="1"/>
        <v>8208.7283577039725</v>
      </c>
      <c r="L31" s="19">
        <f t="shared" si="1"/>
        <v>8017.8149780825988</v>
      </c>
    </row>
    <row r="32" spans="1:12" x14ac:dyDescent="0.25">
      <c r="A32" s="11" t="s">
        <v>243</v>
      </c>
      <c r="B32" s="18">
        <f>SUM(B13:B20)</f>
        <v>43169</v>
      </c>
      <c r="C32" s="18">
        <f t="shared" ref="C32:L32" si="2">SUM(C13:C20)</f>
        <v>44933.496749224061</v>
      </c>
      <c r="D32" s="18">
        <f t="shared" si="2"/>
        <v>46225.572165376601</v>
      </c>
      <c r="E32" s="18">
        <f t="shared" si="2"/>
        <v>47709.472167065825</v>
      </c>
      <c r="F32" s="18">
        <f t="shared" si="2"/>
        <v>50243.700098668705</v>
      </c>
      <c r="G32" s="18">
        <f t="shared" si="2"/>
        <v>52213.499501019483</v>
      </c>
      <c r="H32" s="18">
        <f t="shared" si="2"/>
        <v>53354.72523558791</v>
      </c>
      <c r="I32" s="18">
        <f t="shared" si="2"/>
        <v>54197.599701590334</v>
      </c>
      <c r="J32" s="18">
        <f t="shared" si="2"/>
        <v>55224.903394065783</v>
      </c>
      <c r="K32" s="18">
        <f t="shared" si="2"/>
        <v>56409.374152518852</v>
      </c>
      <c r="L32" s="18">
        <f t="shared" si="2"/>
        <v>57690.279950777403</v>
      </c>
    </row>
    <row r="33" spans="1:12" x14ac:dyDescent="0.25">
      <c r="A33" s="16" t="s">
        <v>157</v>
      </c>
      <c r="B33" s="19">
        <f>SUM(B21:B28)</f>
        <v>9969</v>
      </c>
      <c r="C33" s="19">
        <f t="shared" ref="C33:L33" si="3">SUM(C21:C28)</f>
        <v>12704.320123629685</v>
      </c>
      <c r="D33" s="19">
        <f t="shared" si="3"/>
        <v>15792.363487250102</v>
      </c>
      <c r="E33" s="19">
        <f t="shared" si="3"/>
        <v>18956.511303338473</v>
      </c>
      <c r="F33" s="19">
        <f t="shared" si="3"/>
        <v>21100.108831188583</v>
      </c>
      <c r="G33" s="19">
        <f t="shared" si="3"/>
        <v>23170.742371473807</v>
      </c>
      <c r="H33" s="19">
        <f t="shared" si="3"/>
        <v>25171.209530675351</v>
      </c>
      <c r="I33" s="19">
        <f t="shared" si="3"/>
        <v>27065.700889361942</v>
      </c>
      <c r="J33" s="19">
        <f t="shared" si="3"/>
        <v>28686.660012741791</v>
      </c>
      <c r="K33" s="19">
        <f t="shared" si="3"/>
        <v>30434.016632734354</v>
      </c>
      <c r="L33" s="19">
        <f t="shared" si="3"/>
        <v>32152.522198930383</v>
      </c>
    </row>
    <row r="34" spans="1:12" x14ac:dyDescent="0.25">
      <c r="A34" s="24" t="s">
        <v>156</v>
      </c>
      <c r="B34" s="25">
        <f>SUM(B25:B28)</f>
        <v>1205.9999999999998</v>
      </c>
      <c r="C34" s="25">
        <f t="shared" ref="C34:L34" si="4">SUM(C25:C28)</f>
        <v>1492.3067146777441</v>
      </c>
      <c r="D34" s="25">
        <f t="shared" si="4"/>
        <v>1836.6001228499304</v>
      </c>
      <c r="E34" s="25">
        <f t="shared" si="4"/>
        <v>2402.751339312134</v>
      </c>
      <c r="F34" s="25">
        <f t="shared" si="4"/>
        <v>3363.3026797289826</v>
      </c>
      <c r="G34" s="25">
        <f t="shared" si="4"/>
        <v>4556.0845729219145</v>
      </c>
      <c r="H34" s="25">
        <f t="shared" si="4"/>
        <v>5799.4006959249791</v>
      </c>
      <c r="I34" s="25">
        <f t="shared" si="4"/>
        <v>6952.2743711974008</v>
      </c>
      <c r="J34" s="25">
        <f t="shared" si="4"/>
        <v>7312.6092698296707</v>
      </c>
      <c r="K34" s="25">
        <f t="shared" si="4"/>
        <v>7945.7321476340139</v>
      </c>
      <c r="L34" s="25">
        <f t="shared" si="4"/>
        <v>8731.4551934651372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42003</v>
      </c>
      <c r="C39" s="18">
        <v>44556.240136735374</v>
      </c>
      <c r="D39" s="18">
        <v>46967.419483197111</v>
      </c>
      <c r="E39" s="18">
        <v>49308.172737662499</v>
      </c>
      <c r="F39" s="18">
        <v>51650.833562346299</v>
      </c>
      <c r="G39" s="18">
        <v>53839.913149242508</v>
      </c>
      <c r="H39" s="18">
        <v>55708.208741837305</v>
      </c>
      <c r="I39" s="18">
        <v>57180.204611904206</v>
      </c>
      <c r="J39" s="18">
        <v>58282.942047419048</v>
      </c>
      <c r="K39" s="18">
        <v>59234.275394444565</v>
      </c>
      <c r="L39" s="18">
        <v>60097.446071112048</v>
      </c>
    </row>
    <row r="40" spans="1:12" x14ac:dyDescent="0.25">
      <c r="A40" s="14" t="s">
        <v>140</v>
      </c>
      <c r="B40" s="19">
        <v>2606</v>
      </c>
      <c r="C40" s="19">
        <v>2446.5038510706158</v>
      </c>
      <c r="D40" s="19">
        <v>2476.1429831948462</v>
      </c>
      <c r="E40" s="19">
        <v>2612.3022305760173</v>
      </c>
      <c r="F40" s="19">
        <v>2765.5580118443995</v>
      </c>
      <c r="G40" s="19">
        <v>2844.4167073749263</v>
      </c>
      <c r="H40" s="19">
        <v>2798.4497921450061</v>
      </c>
      <c r="I40" s="19">
        <v>2669.6489846572467</v>
      </c>
      <c r="J40" s="19">
        <v>2540.4101163490577</v>
      </c>
      <c r="K40" s="19">
        <v>2497.5070906529627</v>
      </c>
      <c r="L40" s="19">
        <v>2527.0228501068532</v>
      </c>
    </row>
    <row r="41" spans="1:12" x14ac:dyDescent="0.25">
      <c r="A41" s="13" t="s">
        <v>141</v>
      </c>
      <c r="B41" s="18">
        <v>2810</v>
      </c>
      <c r="C41" s="18">
        <v>2648.8153902675849</v>
      </c>
      <c r="D41" s="18">
        <v>2487.6523344837565</v>
      </c>
      <c r="E41" s="18">
        <v>2518.5683802041185</v>
      </c>
      <c r="F41" s="18">
        <v>2657.795296863339</v>
      </c>
      <c r="G41" s="18">
        <v>2814.4107341369131</v>
      </c>
      <c r="H41" s="18">
        <v>2895.295247519151</v>
      </c>
      <c r="I41" s="18">
        <v>2849.0623177935945</v>
      </c>
      <c r="J41" s="18">
        <v>2718.4076140102352</v>
      </c>
      <c r="K41" s="18">
        <v>2587.2151306812298</v>
      </c>
      <c r="L41" s="18">
        <v>2543.8804123069613</v>
      </c>
    </row>
    <row r="42" spans="1:12" x14ac:dyDescent="0.25">
      <c r="A42" s="14" t="s">
        <v>142</v>
      </c>
      <c r="B42" s="19">
        <v>2718</v>
      </c>
      <c r="C42" s="19">
        <v>2861.3688006787834</v>
      </c>
      <c r="D42" s="19">
        <v>2697.2686895140023</v>
      </c>
      <c r="E42" s="19">
        <v>2533.2365664436447</v>
      </c>
      <c r="F42" s="19">
        <v>2564.7780335624889</v>
      </c>
      <c r="G42" s="19">
        <v>2706.6194790044015</v>
      </c>
      <c r="H42" s="19">
        <v>2866.1720048140055</v>
      </c>
      <c r="I42" s="19">
        <v>2948.6028868223752</v>
      </c>
      <c r="J42" s="19">
        <v>2901.5742322404512</v>
      </c>
      <c r="K42" s="19">
        <v>2768.5627232809588</v>
      </c>
      <c r="L42" s="19">
        <v>2634.9975119934802</v>
      </c>
    </row>
    <row r="43" spans="1:12" x14ac:dyDescent="0.25">
      <c r="A43" s="13" t="s">
        <v>240</v>
      </c>
      <c r="B43" s="18">
        <v>1544.3999999999999</v>
      </c>
      <c r="C43" s="18">
        <v>1654.9951513040105</v>
      </c>
      <c r="D43" s="18">
        <v>1742.3395141989704</v>
      </c>
      <c r="E43" s="18">
        <v>1642.4090373642596</v>
      </c>
      <c r="F43" s="18">
        <v>1542.5747988646419</v>
      </c>
      <c r="G43" s="18">
        <v>1561.8093739418985</v>
      </c>
      <c r="H43" s="18">
        <v>1648.2122425382072</v>
      </c>
      <c r="I43" s="18">
        <v>1745.4017924247257</v>
      </c>
      <c r="J43" s="18">
        <v>1795.6280365844507</v>
      </c>
      <c r="K43" s="18">
        <v>1767.0161920188034</v>
      </c>
      <c r="L43" s="18">
        <v>1686.0403070751258</v>
      </c>
    </row>
    <row r="44" spans="1:12" x14ac:dyDescent="0.25">
      <c r="A44" s="14" t="s">
        <v>241</v>
      </c>
      <c r="B44" s="19">
        <v>1029.6000000000001</v>
      </c>
      <c r="C44" s="19">
        <v>1102.893079988828</v>
      </c>
      <c r="D44" s="19">
        <v>1161.0124367371386</v>
      </c>
      <c r="E44" s="19">
        <v>1094.2681068615971</v>
      </c>
      <c r="F44" s="19">
        <v>1027.7073732826898</v>
      </c>
      <c r="G44" s="19">
        <v>1040.685345168366</v>
      </c>
      <c r="H44" s="19">
        <v>1098.338680197452</v>
      </c>
      <c r="I44" s="19">
        <v>1163.1201184087317</v>
      </c>
      <c r="J44" s="19">
        <v>1196.5485253439415</v>
      </c>
      <c r="K44" s="19">
        <v>1177.4126098328072</v>
      </c>
      <c r="L44" s="19">
        <v>1123.4118667182265</v>
      </c>
    </row>
    <row r="45" spans="1:12" x14ac:dyDescent="0.25">
      <c r="A45" s="13" t="s">
        <v>143</v>
      </c>
      <c r="B45" s="18">
        <v>2790</v>
      </c>
      <c r="C45" s="18">
        <v>2568.3006291200795</v>
      </c>
      <c r="D45" s="18">
        <v>2752.5340993670279</v>
      </c>
      <c r="E45" s="18">
        <v>2898.8278837666085</v>
      </c>
      <c r="F45" s="18">
        <v>2733.1141489548377</v>
      </c>
      <c r="G45" s="18">
        <v>2567.788817219157</v>
      </c>
      <c r="H45" s="18">
        <v>2600.6660680972627</v>
      </c>
      <c r="I45" s="18">
        <v>2745.2889158147036</v>
      </c>
      <c r="J45" s="18">
        <v>2907.8228678047853</v>
      </c>
      <c r="K45" s="18">
        <v>2992.0504998519818</v>
      </c>
      <c r="L45" s="18">
        <v>2944.8343619916736</v>
      </c>
    </row>
    <row r="46" spans="1:12" x14ac:dyDescent="0.25">
      <c r="A46" s="14" t="s">
        <v>144</v>
      </c>
      <c r="B46" s="19">
        <v>3026</v>
      </c>
      <c r="C46" s="19">
        <v>2945.2922416111996</v>
      </c>
      <c r="D46" s="19">
        <v>2711.1904231342555</v>
      </c>
      <c r="E46" s="19">
        <v>2906.3871045871479</v>
      </c>
      <c r="F46" s="19">
        <v>3061.9106379683717</v>
      </c>
      <c r="G46" s="19">
        <v>2887.5383610876024</v>
      </c>
      <c r="H46" s="19">
        <v>2713.6774004680797</v>
      </c>
      <c r="I46" s="19">
        <v>2749.0805755604747</v>
      </c>
      <c r="J46" s="19">
        <v>2902.5871748448753</v>
      </c>
      <c r="K46" s="19">
        <v>3075.0347132708303</v>
      </c>
      <c r="L46" s="19">
        <v>3164.6639932694593</v>
      </c>
    </row>
    <row r="47" spans="1:12" x14ac:dyDescent="0.25">
      <c r="A47" s="13" t="s">
        <v>145</v>
      </c>
      <c r="B47" s="18">
        <v>3455</v>
      </c>
      <c r="C47" s="18">
        <v>3758.518960110358</v>
      </c>
      <c r="D47" s="18">
        <v>3656.4159635725446</v>
      </c>
      <c r="E47" s="18">
        <v>3362.9022542223465</v>
      </c>
      <c r="F47" s="18">
        <v>3603.8204672436655</v>
      </c>
      <c r="G47" s="18">
        <v>3796.496030339687</v>
      </c>
      <c r="H47" s="18">
        <v>3579.2933482713256</v>
      </c>
      <c r="I47" s="18">
        <v>3363.7433797352628</v>
      </c>
      <c r="J47" s="18">
        <v>3407.2552462840185</v>
      </c>
      <c r="K47" s="18">
        <v>3597.119432639493</v>
      </c>
      <c r="L47" s="18">
        <v>3810.3814702559953</v>
      </c>
    </row>
    <row r="48" spans="1:12" x14ac:dyDescent="0.25">
      <c r="A48" s="14" t="s">
        <v>146</v>
      </c>
      <c r="B48" s="19">
        <v>3367</v>
      </c>
      <c r="C48" s="19">
        <v>3496.5633965054299</v>
      </c>
      <c r="D48" s="19">
        <v>3804.3774049338808</v>
      </c>
      <c r="E48" s="19">
        <v>3697.9493616913164</v>
      </c>
      <c r="F48" s="19">
        <v>3396.630682811297</v>
      </c>
      <c r="G48" s="19">
        <v>3637.3838974534274</v>
      </c>
      <c r="H48" s="19">
        <v>3830.4746592754427</v>
      </c>
      <c r="I48" s="19">
        <v>3608.8259946428616</v>
      </c>
      <c r="J48" s="19">
        <v>3390.316662401056</v>
      </c>
      <c r="K48" s="19">
        <v>3432.4507359652557</v>
      </c>
      <c r="L48" s="19">
        <v>3621.8289262775575</v>
      </c>
    </row>
    <row r="49" spans="1:12" x14ac:dyDescent="0.25">
      <c r="A49" s="13" t="s">
        <v>147</v>
      </c>
      <c r="B49" s="18">
        <v>3105</v>
      </c>
      <c r="C49" s="18">
        <v>3400.9181256140232</v>
      </c>
      <c r="D49" s="18">
        <v>3533.6269548590603</v>
      </c>
      <c r="E49" s="18">
        <v>3847.8295337231284</v>
      </c>
      <c r="F49" s="18">
        <v>3740.7691982187994</v>
      </c>
      <c r="G49" s="18">
        <v>3435.8630750318507</v>
      </c>
      <c r="H49" s="18">
        <v>3680.4952956437205</v>
      </c>
      <c r="I49" s="18">
        <v>3877.4913387595093</v>
      </c>
      <c r="J49" s="18">
        <v>3654.1370798361786</v>
      </c>
      <c r="K49" s="18">
        <v>3434.1117936508545</v>
      </c>
      <c r="L49" s="18">
        <v>3477.7883974671408</v>
      </c>
    </row>
    <row r="50" spans="1:12" x14ac:dyDescent="0.25">
      <c r="A50" s="14" t="s">
        <v>148</v>
      </c>
      <c r="B50" s="19">
        <v>2906</v>
      </c>
      <c r="C50" s="19">
        <v>3128.5305379437732</v>
      </c>
      <c r="D50" s="19">
        <v>3428.9407059952578</v>
      </c>
      <c r="E50" s="19">
        <v>3564.2472594334258</v>
      </c>
      <c r="F50" s="19">
        <v>3884.0216117679824</v>
      </c>
      <c r="G50" s="19">
        <v>3776.2688144746317</v>
      </c>
      <c r="H50" s="19">
        <v>3468.1025968326794</v>
      </c>
      <c r="I50" s="19">
        <v>3715.9245365327015</v>
      </c>
      <c r="J50" s="19">
        <v>3916.2992302037937</v>
      </c>
      <c r="K50" s="19">
        <v>3691.5929469571779</v>
      </c>
      <c r="L50" s="19">
        <v>3470.483972809865</v>
      </c>
    </row>
    <row r="51" spans="1:12" x14ac:dyDescent="0.25">
      <c r="A51" s="13" t="s">
        <v>149</v>
      </c>
      <c r="B51" s="18">
        <v>3095</v>
      </c>
      <c r="C51" s="18">
        <v>2875.6752863598535</v>
      </c>
      <c r="D51" s="18">
        <v>3093.7506038128754</v>
      </c>
      <c r="E51" s="18">
        <v>3390.8637044516613</v>
      </c>
      <c r="F51" s="18">
        <v>3522.0762311990093</v>
      </c>
      <c r="G51" s="18">
        <v>3841.8005609463657</v>
      </c>
      <c r="H51" s="18">
        <v>3727.2079953406947</v>
      </c>
      <c r="I51" s="18">
        <v>3410.949100022222</v>
      </c>
      <c r="J51" s="18">
        <v>3648.8611491717547</v>
      </c>
      <c r="K51" s="18">
        <v>3843.7044325916822</v>
      </c>
      <c r="L51" s="18">
        <v>3617.9654102410923</v>
      </c>
    </row>
    <row r="52" spans="1:12" x14ac:dyDescent="0.25">
      <c r="A52" s="14" t="s">
        <v>150</v>
      </c>
      <c r="B52" s="19">
        <v>2792</v>
      </c>
      <c r="C52" s="19">
        <v>3066.6156399873908</v>
      </c>
      <c r="D52" s="19">
        <v>2855.0603325766288</v>
      </c>
      <c r="E52" s="19">
        <v>3074.1528195997225</v>
      </c>
      <c r="F52" s="19">
        <v>3373.8227719297788</v>
      </c>
      <c r="G52" s="19">
        <v>3506.905670198244</v>
      </c>
      <c r="H52" s="19">
        <v>3831.9165627234311</v>
      </c>
      <c r="I52" s="19">
        <v>3716.9196874597433</v>
      </c>
      <c r="J52" s="19">
        <v>3398.7848938184461</v>
      </c>
      <c r="K52" s="19">
        <v>3637.0339971121152</v>
      </c>
      <c r="L52" s="19">
        <v>3834.4923786000568</v>
      </c>
    </row>
    <row r="53" spans="1:12" x14ac:dyDescent="0.25">
      <c r="A53" s="13" t="s">
        <v>151</v>
      </c>
      <c r="B53" s="18">
        <v>2285</v>
      </c>
      <c r="C53" s="18">
        <v>2686.1115341185414</v>
      </c>
      <c r="D53" s="18">
        <v>2957.1345558972744</v>
      </c>
      <c r="E53" s="18">
        <v>2763.4706014261733</v>
      </c>
      <c r="F53" s="18">
        <v>2978.5277212669016</v>
      </c>
      <c r="G53" s="18">
        <v>3276.4081017830163</v>
      </c>
      <c r="H53" s="18">
        <v>3408.6577576952832</v>
      </c>
      <c r="I53" s="18">
        <v>3738.269614552918</v>
      </c>
      <c r="J53" s="18">
        <v>3621.0200666642145</v>
      </c>
      <c r="K53" s="18">
        <v>3300.5416689873664</v>
      </c>
      <c r="L53" s="18">
        <v>3531.6982048065897</v>
      </c>
    </row>
    <row r="54" spans="1:12" x14ac:dyDescent="0.25">
      <c r="A54" s="14" t="s">
        <v>152</v>
      </c>
      <c r="B54" s="19">
        <v>1733</v>
      </c>
      <c r="C54" s="19">
        <v>2172.940139114281</v>
      </c>
      <c r="D54" s="19">
        <v>2574.4214369707875</v>
      </c>
      <c r="E54" s="19">
        <v>2852.1664791080584</v>
      </c>
      <c r="F54" s="19">
        <v>2684.1052619737256</v>
      </c>
      <c r="G54" s="19">
        <v>2903.9783105643901</v>
      </c>
      <c r="H54" s="19">
        <v>3208.703465558051</v>
      </c>
      <c r="I54" s="19">
        <v>3348.0373696627053</v>
      </c>
      <c r="J54" s="19">
        <v>3688.4984902428405</v>
      </c>
      <c r="K54" s="19">
        <v>3575.8419284707834</v>
      </c>
      <c r="L54" s="19">
        <v>3258.7672749987319</v>
      </c>
    </row>
    <row r="55" spans="1:12" x14ac:dyDescent="0.25">
      <c r="A55" s="13" t="s">
        <v>153</v>
      </c>
      <c r="B55" s="18">
        <v>1151</v>
      </c>
      <c r="C55" s="18">
        <v>1624.5117147727258</v>
      </c>
      <c r="D55" s="18">
        <v>2065.9767172757652</v>
      </c>
      <c r="E55" s="18">
        <v>2479.0981366693763</v>
      </c>
      <c r="F55" s="18">
        <v>2773.1043909383843</v>
      </c>
      <c r="G55" s="18">
        <v>2632.7591445116996</v>
      </c>
      <c r="H55" s="18">
        <v>2863.3354762708</v>
      </c>
      <c r="I55" s="18">
        <v>3179.5259230823895</v>
      </c>
      <c r="J55" s="18">
        <v>3328.7772085332726</v>
      </c>
      <c r="K55" s="18">
        <v>3681.1308089674299</v>
      </c>
      <c r="L55" s="18">
        <v>3573.8239689148327</v>
      </c>
    </row>
    <row r="56" spans="1:12" x14ac:dyDescent="0.25">
      <c r="A56" s="14" t="s">
        <v>154</v>
      </c>
      <c r="B56" s="19">
        <v>741</v>
      </c>
      <c r="C56" s="19">
        <v>1015.4785981335808</v>
      </c>
      <c r="D56" s="19">
        <v>1449.8689496348782</v>
      </c>
      <c r="E56" s="19">
        <v>1857.2110511573687</v>
      </c>
      <c r="F56" s="19">
        <v>2250.6370652493069</v>
      </c>
      <c r="G56" s="19">
        <v>2537.180334128474</v>
      </c>
      <c r="H56" s="19">
        <v>2434.8171210811338</v>
      </c>
      <c r="I56" s="19">
        <v>2658.440813173037</v>
      </c>
      <c r="J56" s="19">
        <v>2971.6434683369198</v>
      </c>
      <c r="K56" s="19">
        <v>3121.5256860990398</v>
      </c>
      <c r="L56" s="19">
        <v>3482.8761904342946</v>
      </c>
    </row>
    <row r="57" spans="1:12" x14ac:dyDescent="0.25">
      <c r="A57" s="13" t="s">
        <v>155</v>
      </c>
      <c r="B57" s="18">
        <v>467</v>
      </c>
      <c r="C57" s="18">
        <v>581.29504888749068</v>
      </c>
      <c r="D57" s="18">
        <v>822.08880420207004</v>
      </c>
      <c r="E57" s="18">
        <v>1200.2178080275503</v>
      </c>
      <c r="F57" s="18">
        <v>1558.4979780667898</v>
      </c>
      <c r="G57" s="18">
        <v>1923.4237501269815</v>
      </c>
      <c r="H57" s="18">
        <v>2199.1275938390941</v>
      </c>
      <c r="I57" s="18">
        <v>2150.9396562042612</v>
      </c>
      <c r="J57" s="18">
        <v>2364.8072485139955</v>
      </c>
      <c r="K57" s="18">
        <v>2673.8113947523593</v>
      </c>
      <c r="L57" s="18">
        <v>2825.0144052965616</v>
      </c>
    </row>
    <row r="58" spans="1:12" x14ac:dyDescent="0.25">
      <c r="A58" s="14" t="s">
        <v>233</v>
      </c>
      <c r="B58" s="19">
        <v>224.13188507598196</v>
      </c>
      <c r="C58" s="19">
        <v>343.94013863003426</v>
      </c>
      <c r="D58" s="19">
        <v>452.90689433282307</v>
      </c>
      <c r="E58" s="19">
        <v>675.79220434758111</v>
      </c>
      <c r="F58" s="19">
        <v>1023.0326760740834</v>
      </c>
      <c r="G58" s="19">
        <v>1359.9359544521571</v>
      </c>
      <c r="H58" s="19">
        <v>1721.0489340344661</v>
      </c>
      <c r="I58" s="19">
        <v>2005.2920658435814</v>
      </c>
      <c r="J58" s="19">
        <v>2001.8517289135993</v>
      </c>
      <c r="K58" s="19">
        <v>2222.8335977781817</v>
      </c>
      <c r="L58" s="19">
        <v>2543.1662203049459</v>
      </c>
    </row>
    <row r="59" spans="1:12" x14ac:dyDescent="0.25">
      <c r="A59" s="13" t="s">
        <v>234</v>
      </c>
      <c r="B59" s="18">
        <v>114.48416111291934</v>
      </c>
      <c r="C59" s="18">
        <v>105.5770427844117</v>
      </c>
      <c r="D59" s="18">
        <v>167.1791633888881</v>
      </c>
      <c r="E59" s="18">
        <v>226.83811280864671</v>
      </c>
      <c r="F59" s="18">
        <v>348.2884257216175</v>
      </c>
      <c r="G59" s="18">
        <v>541.84958496513741</v>
      </c>
      <c r="H59" s="18">
        <v>739.34423316565301</v>
      </c>
      <c r="I59" s="18">
        <v>959.3227276562842</v>
      </c>
      <c r="J59" s="18">
        <v>1144.7832846453305</v>
      </c>
      <c r="K59" s="18">
        <v>1169.2494984895386</v>
      </c>
      <c r="L59" s="18">
        <v>1327.0593289865776</v>
      </c>
    </row>
    <row r="60" spans="1:12" x14ac:dyDescent="0.25">
      <c r="A60" s="14" t="s">
        <v>235</v>
      </c>
      <c r="B60" s="19">
        <v>37.081533005533778</v>
      </c>
      <c r="C60" s="19">
        <v>53.927620212798551</v>
      </c>
      <c r="D60" s="19">
        <v>51.317888502559029</v>
      </c>
      <c r="E60" s="19">
        <v>83.731571319812986</v>
      </c>
      <c r="F60" s="19">
        <v>116.90736989199043</v>
      </c>
      <c r="G60" s="19">
        <v>184.47107637816376</v>
      </c>
      <c r="H60" s="19">
        <v>294.58252396052126</v>
      </c>
      <c r="I60" s="19">
        <v>412.11479372335731</v>
      </c>
      <c r="J60" s="19">
        <v>547.65918736096114</v>
      </c>
      <c r="K60" s="19">
        <v>668.64956186199686</v>
      </c>
      <c r="L60" s="19">
        <v>698.05650608951305</v>
      </c>
    </row>
    <row r="61" spans="1:12" x14ac:dyDescent="0.25">
      <c r="A61" s="17" t="s">
        <v>236</v>
      </c>
      <c r="B61" s="18">
        <v>6.3024208055645916</v>
      </c>
      <c r="C61" s="18">
        <v>17.467209519563099</v>
      </c>
      <c r="D61" s="18">
        <v>26.212626611827723</v>
      </c>
      <c r="E61" s="18">
        <v>25.702529872929347</v>
      </c>
      <c r="F61" s="18">
        <v>43.153408652189334</v>
      </c>
      <c r="G61" s="18">
        <v>61.920025955019995</v>
      </c>
      <c r="H61" s="18">
        <v>100.2897423658448</v>
      </c>
      <c r="I61" s="18">
        <v>164.20201937153084</v>
      </c>
      <c r="J61" s="18">
        <v>235.26853531487427</v>
      </c>
      <c r="K61" s="18">
        <v>319.87895053172025</v>
      </c>
      <c r="L61" s="18">
        <v>399.19211216650808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9678.4</v>
      </c>
      <c r="C63" s="18">
        <f t="shared" ref="C63:L63" si="5">SUM(C40:C43)</f>
        <v>9611.6831933209942</v>
      </c>
      <c r="D63" s="18">
        <f t="shared" si="5"/>
        <v>9403.4035213915759</v>
      </c>
      <c r="E63" s="18">
        <f t="shared" si="5"/>
        <v>9306.5162145880404</v>
      </c>
      <c r="F63" s="18">
        <f t="shared" si="5"/>
        <v>9530.7061411348695</v>
      </c>
      <c r="G63" s="18">
        <f t="shared" si="5"/>
        <v>9927.2562944581387</v>
      </c>
      <c r="H63" s="18">
        <f t="shared" si="5"/>
        <v>10208.129287016371</v>
      </c>
      <c r="I63" s="18">
        <f t="shared" si="5"/>
        <v>10212.715981697942</v>
      </c>
      <c r="J63" s="18">
        <f t="shared" si="5"/>
        <v>9956.0199991841946</v>
      </c>
      <c r="K63" s="18">
        <f t="shared" si="5"/>
        <v>9620.3011366339542</v>
      </c>
      <c r="L63" s="18">
        <f t="shared" si="5"/>
        <v>9391.9410814824205</v>
      </c>
    </row>
    <row r="64" spans="1:12" x14ac:dyDescent="0.25">
      <c r="A64" s="16" t="s">
        <v>242</v>
      </c>
      <c r="B64" s="19">
        <f>SUM(B44:B45)</f>
        <v>3819.6000000000004</v>
      </c>
      <c r="C64" s="19">
        <f t="shared" ref="C64:L64" si="6">SUM(C44:C45)</f>
        <v>3671.1937091089076</v>
      </c>
      <c r="D64" s="19">
        <f t="shared" si="6"/>
        <v>3913.5465361041665</v>
      </c>
      <c r="E64" s="19">
        <f t="shared" si="6"/>
        <v>3993.0959906282055</v>
      </c>
      <c r="F64" s="19">
        <f t="shared" si="6"/>
        <v>3760.8215222375275</v>
      </c>
      <c r="G64" s="19">
        <f t="shared" si="6"/>
        <v>3608.4741623875229</v>
      </c>
      <c r="H64" s="19">
        <f t="shared" si="6"/>
        <v>3699.0047482947148</v>
      </c>
      <c r="I64" s="19">
        <f t="shared" si="6"/>
        <v>3908.4090342234354</v>
      </c>
      <c r="J64" s="19">
        <f t="shared" si="6"/>
        <v>4104.3713931487273</v>
      </c>
      <c r="K64" s="19">
        <f t="shared" si="6"/>
        <v>4169.4631096847888</v>
      </c>
      <c r="L64" s="19">
        <f t="shared" si="6"/>
        <v>4068.2462287099002</v>
      </c>
    </row>
    <row r="65" spans="1:12" x14ac:dyDescent="0.25">
      <c r="A65" s="11" t="s">
        <v>243</v>
      </c>
      <c r="B65" s="18">
        <f>SUM(B46:B53)</f>
        <v>24031</v>
      </c>
      <c r="C65" s="18">
        <f t="shared" ref="C65:L65" si="7">SUM(C46:C53)</f>
        <v>25358.225722250565</v>
      </c>
      <c r="D65" s="18">
        <f t="shared" si="7"/>
        <v>26040.496944781778</v>
      </c>
      <c r="E65" s="18">
        <f t="shared" si="7"/>
        <v>26607.802639134923</v>
      </c>
      <c r="F65" s="18">
        <f t="shared" si="7"/>
        <v>27561.579322405807</v>
      </c>
      <c r="G65" s="18">
        <f t="shared" si="7"/>
        <v>28158.664511314826</v>
      </c>
      <c r="H65" s="18">
        <f t="shared" si="7"/>
        <v>28239.825616250659</v>
      </c>
      <c r="I65" s="18">
        <f t="shared" si="7"/>
        <v>28181.204227265694</v>
      </c>
      <c r="J65" s="18">
        <f t="shared" si="7"/>
        <v>27939.261503224338</v>
      </c>
      <c r="K65" s="18">
        <f t="shared" si="7"/>
        <v>28011.589721174776</v>
      </c>
      <c r="L65" s="18">
        <f t="shared" si="7"/>
        <v>28529.302753727759</v>
      </c>
    </row>
    <row r="66" spans="1:12" x14ac:dyDescent="0.25">
      <c r="A66" s="16" t="s">
        <v>157</v>
      </c>
      <c r="B66" s="19">
        <f>SUM(B54:B61)</f>
        <v>4474</v>
      </c>
      <c r="C66" s="19">
        <f t="shared" ref="C66:L66" si="8">SUM(C54:C61)</f>
        <v>5915.1375120548855</v>
      </c>
      <c r="D66" s="19">
        <f t="shared" si="8"/>
        <v>7609.9724809195977</v>
      </c>
      <c r="E66" s="19">
        <f t="shared" si="8"/>
        <v>9400.7578933113236</v>
      </c>
      <c r="F66" s="19">
        <f t="shared" si="8"/>
        <v>10797.726576568088</v>
      </c>
      <c r="G66" s="19">
        <f t="shared" si="8"/>
        <v>12145.518181082023</v>
      </c>
      <c r="H66" s="19">
        <f t="shared" si="8"/>
        <v>13561.249090275565</v>
      </c>
      <c r="I66" s="19">
        <f t="shared" si="8"/>
        <v>14877.875368717147</v>
      </c>
      <c r="J66" s="19">
        <f t="shared" si="8"/>
        <v>16283.289151861794</v>
      </c>
      <c r="K66" s="19">
        <f t="shared" si="8"/>
        <v>17432.921426951048</v>
      </c>
      <c r="L66" s="19">
        <f t="shared" si="8"/>
        <v>18107.956007191966</v>
      </c>
    </row>
    <row r="67" spans="1:12" x14ac:dyDescent="0.25">
      <c r="A67" s="24" t="s">
        <v>156</v>
      </c>
      <c r="B67" s="25">
        <f>SUM(B58:B61)</f>
        <v>381.99999999999966</v>
      </c>
      <c r="C67" s="25">
        <f t="shared" ref="C67:L67" si="9">SUM(C58:C61)</f>
        <v>520.91201114680769</v>
      </c>
      <c r="D67" s="25">
        <f t="shared" si="9"/>
        <v>697.61657283609804</v>
      </c>
      <c r="E67" s="25">
        <f t="shared" si="9"/>
        <v>1012.0644183489701</v>
      </c>
      <c r="F67" s="25">
        <f t="shared" si="9"/>
        <v>1531.3818803398806</v>
      </c>
      <c r="G67" s="25">
        <f t="shared" si="9"/>
        <v>2148.1766417504782</v>
      </c>
      <c r="H67" s="25">
        <f t="shared" si="9"/>
        <v>2855.2654335264847</v>
      </c>
      <c r="I67" s="25">
        <f t="shared" si="9"/>
        <v>3540.9316065947537</v>
      </c>
      <c r="J67" s="25">
        <f t="shared" si="9"/>
        <v>3929.5627362347659</v>
      </c>
      <c r="K67" s="25">
        <f t="shared" si="9"/>
        <v>4380.6116086614375</v>
      </c>
      <c r="L67" s="25">
        <f t="shared" si="9"/>
        <v>4967.4741675475452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36794</v>
      </c>
      <c r="C72" s="18">
        <v>39009.45999586313</v>
      </c>
      <c r="D72" s="18">
        <v>41197.895644767683</v>
      </c>
      <c r="E72" s="18">
        <v>43478.630957751178</v>
      </c>
      <c r="F72" s="18">
        <v>45848.885834346125</v>
      </c>
      <c r="G72" s="18">
        <v>48121.446358077817</v>
      </c>
      <c r="H72" s="18">
        <v>50135.816858851242</v>
      </c>
      <c r="I72" s="18">
        <v>51838.825724578215</v>
      </c>
      <c r="J72" s="18">
        <v>53285.233135731076</v>
      </c>
      <c r="K72" s="18">
        <v>54750.640133355337</v>
      </c>
      <c r="L72" s="18">
        <v>56251.000749982617</v>
      </c>
    </row>
    <row r="73" spans="1:12" x14ac:dyDescent="0.25">
      <c r="A73" s="14" t="s">
        <v>140</v>
      </c>
      <c r="B73" s="19">
        <v>2564</v>
      </c>
      <c r="C73" s="19">
        <v>2351.501970789041</v>
      </c>
      <c r="D73" s="19">
        <v>2379.5712098179797</v>
      </c>
      <c r="E73" s="19">
        <v>2509.2219324323764</v>
      </c>
      <c r="F73" s="19">
        <v>2659.154455751469</v>
      </c>
      <c r="G73" s="19">
        <v>2740.2678769426561</v>
      </c>
      <c r="H73" s="19">
        <v>2701.9956448938756</v>
      </c>
      <c r="I73" s="19">
        <v>2582.2003359658815</v>
      </c>
      <c r="J73" s="19">
        <v>2458.5618308584953</v>
      </c>
      <c r="K73" s="19">
        <v>2416.3048218472763</v>
      </c>
      <c r="L73" s="19">
        <v>2445.9059176297333</v>
      </c>
    </row>
    <row r="74" spans="1:12" x14ac:dyDescent="0.25">
      <c r="A74" s="13" t="s">
        <v>141</v>
      </c>
      <c r="B74" s="18">
        <v>2654</v>
      </c>
      <c r="C74" s="18">
        <v>2608.2110977724569</v>
      </c>
      <c r="D74" s="18">
        <v>2392.6911734969694</v>
      </c>
      <c r="E74" s="18">
        <v>2421.9046725634089</v>
      </c>
      <c r="F74" s="18">
        <v>2554.4761956931316</v>
      </c>
      <c r="G74" s="18">
        <v>2707.6984322036037</v>
      </c>
      <c r="H74" s="18">
        <v>2790.8337526990422</v>
      </c>
      <c r="I74" s="18">
        <v>2752.3322438746759</v>
      </c>
      <c r="J74" s="18">
        <v>2630.7112932672517</v>
      </c>
      <c r="K74" s="18">
        <v>2505.0934473603761</v>
      </c>
      <c r="L74" s="18">
        <v>2462.3370810974652</v>
      </c>
    </row>
    <row r="75" spans="1:12" x14ac:dyDescent="0.25">
      <c r="A75" s="14" t="s">
        <v>142</v>
      </c>
      <c r="B75" s="19">
        <v>2609</v>
      </c>
      <c r="C75" s="19">
        <v>2704.9176991748295</v>
      </c>
      <c r="D75" s="19">
        <v>2658.3819410210936</v>
      </c>
      <c r="E75" s="19">
        <v>2438.7675936798978</v>
      </c>
      <c r="F75" s="19">
        <v>2468.6163717425034</v>
      </c>
      <c r="G75" s="19">
        <v>2603.8183578044591</v>
      </c>
      <c r="H75" s="19">
        <v>2760.0767582614731</v>
      </c>
      <c r="I75" s="19">
        <v>2844.8970384807017</v>
      </c>
      <c r="J75" s="19">
        <v>2805.722763867122</v>
      </c>
      <c r="K75" s="19">
        <v>2681.8093359621653</v>
      </c>
      <c r="L75" s="19">
        <v>2553.8117192052423</v>
      </c>
    </row>
    <row r="76" spans="1:12" x14ac:dyDescent="0.25">
      <c r="A76" s="13" t="s">
        <v>240</v>
      </c>
      <c r="B76" s="18">
        <v>1396.2</v>
      </c>
      <c r="C76" s="18">
        <v>1589.144534360255</v>
      </c>
      <c r="D76" s="18">
        <v>1647.5892050743739</v>
      </c>
      <c r="E76" s="18">
        <v>1619.3308671180007</v>
      </c>
      <c r="F76" s="18">
        <v>1485.5644673157715</v>
      </c>
      <c r="G76" s="18">
        <v>1503.7809067611231</v>
      </c>
      <c r="H76" s="18">
        <v>1586.1756159095316</v>
      </c>
      <c r="I76" s="18">
        <v>1681.4023555258646</v>
      </c>
      <c r="J76" s="18">
        <v>1733.1136525074378</v>
      </c>
      <c r="K76" s="18">
        <v>1709.2876430389495</v>
      </c>
      <c r="L76" s="18">
        <v>1633.8338938894181</v>
      </c>
    </row>
    <row r="77" spans="1:12" x14ac:dyDescent="0.25">
      <c r="A77" s="14" t="s">
        <v>241</v>
      </c>
      <c r="B77" s="19">
        <v>930.80000000000007</v>
      </c>
      <c r="C77" s="19">
        <v>1058.2652148642237</v>
      </c>
      <c r="D77" s="19">
        <v>1097.5107476575852</v>
      </c>
      <c r="E77" s="19">
        <v>1079.0278430651981</v>
      </c>
      <c r="F77" s="19">
        <v>990.1249980928701</v>
      </c>
      <c r="G77" s="19">
        <v>1002.4937567505538</v>
      </c>
      <c r="H77" s="19">
        <v>1057.6379909330483</v>
      </c>
      <c r="I77" s="19">
        <v>1121.3402374626007</v>
      </c>
      <c r="J77" s="19">
        <v>1156.0182667664421</v>
      </c>
      <c r="K77" s="19">
        <v>1140.2950884862114</v>
      </c>
      <c r="L77" s="19">
        <v>1090.1032690385889</v>
      </c>
    </row>
    <row r="78" spans="1:12" x14ac:dyDescent="0.25">
      <c r="A78" s="13" t="s">
        <v>143</v>
      </c>
      <c r="B78" s="18">
        <v>2007</v>
      </c>
      <c r="C78" s="18">
        <v>2332.9658403540293</v>
      </c>
      <c r="D78" s="18">
        <v>2654.6851407743497</v>
      </c>
      <c r="E78" s="18">
        <v>2752.9551109342538</v>
      </c>
      <c r="F78" s="18">
        <v>2706.446314866992</v>
      </c>
      <c r="G78" s="18">
        <v>2483.3278475189704</v>
      </c>
      <c r="H78" s="18">
        <v>2514.2370364172375</v>
      </c>
      <c r="I78" s="18">
        <v>2652.4325182990506</v>
      </c>
      <c r="J78" s="18">
        <v>2812.0925767428971</v>
      </c>
      <c r="K78" s="18">
        <v>2898.970159532973</v>
      </c>
      <c r="L78" s="18">
        <v>2859.4654803341095</v>
      </c>
    </row>
    <row r="79" spans="1:12" x14ac:dyDescent="0.25">
      <c r="A79" s="14" t="s">
        <v>144</v>
      </c>
      <c r="B79" s="19">
        <v>1895</v>
      </c>
      <c r="C79" s="19">
        <v>2163.2158928824101</v>
      </c>
      <c r="D79" s="19">
        <v>2515.3964220494368</v>
      </c>
      <c r="E79" s="19">
        <v>2862.7285804293301</v>
      </c>
      <c r="F79" s="19">
        <v>2968.9955589104393</v>
      </c>
      <c r="G79" s="19">
        <v>2919.1835056779373</v>
      </c>
      <c r="H79" s="19">
        <v>2678.734141676327</v>
      </c>
      <c r="I79" s="19">
        <v>2712.2929016297048</v>
      </c>
      <c r="J79" s="19">
        <v>2861.5822836408743</v>
      </c>
      <c r="K79" s="19">
        <v>3034.0331255851643</v>
      </c>
      <c r="L79" s="19">
        <v>3127.9562855406284</v>
      </c>
    </row>
    <row r="80" spans="1:12" x14ac:dyDescent="0.25">
      <c r="A80" s="13" t="s">
        <v>145</v>
      </c>
      <c r="B80" s="18">
        <v>2564</v>
      </c>
      <c r="C80" s="18">
        <v>2374.9823705103522</v>
      </c>
      <c r="D80" s="18">
        <v>2712.1339988763784</v>
      </c>
      <c r="E80" s="18">
        <v>3155.1603477619938</v>
      </c>
      <c r="F80" s="18">
        <v>3591.0704093687937</v>
      </c>
      <c r="G80" s="18">
        <v>3724.0713571227316</v>
      </c>
      <c r="H80" s="18">
        <v>3661.6996604781243</v>
      </c>
      <c r="I80" s="18">
        <v>3359.760421832108</v>
      </c>
      <c r="J80" s="18">
        <v>3401.6682319375745</v>
      </c>
      <c r="K80" s="18">
        <v>3588.7048443380477</v>
      </c>
      <c r="L80" s="18">
        <v>3804.7754295088666</v>
      </c>
    </row>
    <row r="81" spans="1:12" x14ac:dyDescent="0.25">
      <c r="A81" s="14" t="s">
        <v>146</v>
      </c>
      <c r="B81" s="19">
        <v>2480</v>
      </c>
      <c r="C81" s="19">
        <v>2619.8897424641959</v>
      </c>
      <c r="D81" s="19">
        <v>2425.0564583153387</v>
      </c>
      <c r="E81" s="19">
        <v>2770.0871637532482</v>
      </c>
      <c r="F81" s="19">
        <v>3223.9408728183289</v>
      </c>
      <c r="G81" s="19">
        <v>3669.1465184326103</v>
      </c>
      <c r="H81" s="19">
        <v>3804.0993349657429</v>
      </c>
      <c r="I81" s="19">
        <v>3739.978894328247</v>
      </c>
      <c r="J81" s="19">
        <v>3430.5996045687443</v>
      </c>
      <c r="K81" s="19">
        <v>3472.5689506797708</v>
      </c>
      <c r="L81" s="19">
        <v>3662.596338463823</v>
      </c>
    </row>
    <row r="82" spans="1:12" x14ac:dyDescent="0.25">
      <c r="A82" s="13" t="s">
        <v>147</v>
      </c>
      <c r="B82" s="18">
        <v>2434</v>
      </c>
      <c r="C82" s="18">
        <v>2516.704045652064</v>
      </c>
      <c r="D82" s="18">
        <v>2660.1865313500189</v>
      </c>
      <c r="E82" s="18">
        <v>2462.4284843034038</v>
      </c>
      <c r="F82" s="18">
        <v>2815.204530043814</v>
      </c>
      <c r="G82" s="18">
        <v>3279.1165641849484</v>
      </c>
      <c r="H82" s="18">
        <v>3733.3966579376838</v>
      </c>
      <c r="I82" s="18">
        <v>3871.6672810284272</v>
      </c>
      <c r="J82" s="18">
        <v>3807.5101849141738</v>
      </c>
      <c r="K82" s="18">
        <v>3493.2096570239955</v>
      </c>
      <c r="L82" s="18">
        <v>3536.6364982641649</v>
      </c>
    </row>
    <row r="83" spans="1:12" x14ac:dyDescent="0.25">
      <c r="A83" s="14" t="s">
        <v>148</v>
      </c>
      <c r="B83" s="19">
        <v>2256</v>
      </c>
      <c r="C83" s="19">
        <v>2463.9795957155193</v>
      </c>
      <c r="D83" s="19">
        <v>2548.4249504802224</v>
      </c>
      <c r="E83" s="19">
        <v>2695.0014567534458</v>
      </c>
      <c r="F83" s="19">
        <v>2494.5269938959386</v>
      </c>
      <c r="G83" s="19">
        <v>2854.1846580362358</v>
      </c>
      <c r="H83" s="19">
        <v>3327.1016607893375</v>
      </c>
      <c r="I83" s="19">
        <v>3789.3794991799073</v>
      </c>
      <c r="J83" s="19">
        <v>3930.5713678548459</v>
      </c>
      <c r="K83" s="19">
        <v>3866.4838255044442</v>
      </c>
      <c r="L83" s="19">
        <v>3547.9202763502649</v>
      </c>
    </row>
    <row r="84" spans="1:12" x14ac:dyDescent="0.25">
      <c r="A84" s="13" t="s">
        <v>149</v>
      </c>
      <c r="B84" s="18">
        <v>2708</v>
      </c>
      <c r="C84" s="18">
        <v>2242.8631880262665</v>
      </c>
      <c r="D84" s="18">
        <v>2448.8638835602301</v>
      </c>
      <c r="E84" s="18">
        <v>2529.9234919801938</v>
      </c>
      <c r="F84" s="18">
        <v>2674.6294521746277</v>
      </c>
      <c r="G84" s="18">
        <v>2469.1202061471649</v>
      </c>
      <c r="H84" s="18">
        <v>2829.654571191883</v>
      </c>
      <c r="I84" s="18">
        <v>3305.5846267157381</v>
      </c>
      <c r="J84" s="18">
        <v>3765.3230957944388</v>
      </c>
      <c r="K84" s="18">
        <v>3903.1217041320319</v>
      </c>
      <c r="L84" s="18">
        <v>3839.2135087114907</v>
      </c>
    </row>
    <row r="85" spans="1:12" x14ac:dyDescent="0.25">
      <c r="A85" s="14" t="s">
        <v>150</v>
      </c>
      <c r="B85" s="19">
        <v>2551</v>
      </c>
      <c r="C85" s="19">
        <v>2698.535834785539</v>
      </c>
      <c r="D85" s="19">
        <v>2234.7309331128113</v>
      </c>
      <c r="E85" s="19">
        <v>2442.2611503785138</v>
      </c>
      <c r="F85" s="19">
        <v>2523.8566689317076</v>
      </c>
      <c r="G85" s="19">
        <v>2670.5674154514627</v>
      </c>
      <c r="H85" s="19">
        <v>2463.9117743197403</v>
      </c>
      <c r="I85" s="19">
        <v>2829.2053369210048</v>
      </c>
      <c r="J85" s="19">
        <v>3311.6980193130594</v>
      </c>
      <c r="K85" s="19">
        <v>3775.3331441948581</v>
      </c>
      <c r="L85" s="19">
        <v>3915.0997622115005</v>
      </c>
    </row>
    <row r="86" spans="1:12" x14ac:dyDescent="0.25">
      <c r="A86" s="13" t="s">
        <v>151</v>
      </c>
      <c r="B86" s="18">
        <v>2250</v>
      </c>
      <c r="C86" s="18">
        <v>2495.1003569371474</v>
      </c>
      <c r="D86" s="18">
        <v>2640.2820428503919</v>
      </c>
      <c r="E86" s="18">
        <v>2184.078852570768</v>
      </c>
      <c r="F86" s="18">
        <v>2389.8962901192476</v>
      </c>
      <c r="G86" s="18">
        <v>2469.4447646515696</v>
      </c>
      <c r="H86" s="18">
        <v>2616.3018179784053</v>
      </c>
      <c r="I86" s="18">
        <v>2408.5265126895019</v>
      </c>
      <c r="J86" s="18">
        <v>2776.6891028177347</v>
      </c>
      <c r="K86" s="18">
        <v>3264.3291798857613</v>
      </c>
      <c r="L86" s="18">
        <v>3726.7790979989018</v>
      </c>
    </row>
    <row r="87" spans="1:12" x14ac:dyDescent="0.25">
      <c r="A87" s="14" t="s">
        <v>152</v>
      </c>
      <c r="B87" s="19">
        <v>1763</v>
      </c>
      <c r="C87" s="19">
        <v>2189.2053654903862</v>
      </c>
      <c r="D87" s="19">
        <v>2434.5012165260687</v>
      </c>
      <c r="E87" s="19">
        <v>2583.5735485021842</v>
      </c>
      <c r="F87" s="19">
        <v>2139.96523766871</v>
      </c>
      <c r="G87" s="19">
        <v>2349.3609384417218</v>
      </c>
      <c r="H87" s="19">
        <v>2432.1426876556193</v>
      </c>
      <c r="I87" s="19">
        <v>2583.8906985811977</v>
      </c>
      <c r="J87" s="19">
        <v>2379.0548338355743</v>
      </c>
      <c r="K87" s="19">
        <v>2753.9362487569801</v>
      </c>
      <c r="L87" s="19">
        <v>3249.7544986593798</v>
      </c>
    </row>
    <row r="88" spans="1:12" x14ac:dyDescent="0.25">
      <c r="A88" s="13" t="s">
        <v>153</v>
      </c>
      <c r="B88" s="18">
        <v>1269</v>
      </c>
      <c r="C88" s="18">
        <v>1676.5914427096893</v>
      </c>
      <c r="D88" s="18">
        <v>2104.3167482802323</v>
      </c>
      <c r="E88" s="18">
        <v>2358.0674365955106</v>
      </c>
      <c r="F88" s="18">
        <v>2519.4840918295345</v>
      </c>
      <c r="G88" s="18">
        <v>2095.8344155966338</v>
      </c>
      <c r="H88" s="18">
        <v>2314.0447485846476</v>
      </c>
      <c r="I88" s="18">
        <v>2404.4699706395772</v>
      </c>
      <c r="J88" s="18">
        <v>2564.5221693773724</v>
      </c>
      <c r="K88" s="18">
        <v>2364.8529473326189</v>
      </c>
      <c r="L88" s="18">
        <v>2748.29108895537</v>
      </c>
    </row>
    <row r="89" spans="1:12" x14ac:dyDescent="0.25">
      <c r="A89" s="14" t="s">
        <v>154</v>
      </c>
      <c r="B89" s="19">
        <v>948</v>
      </c>
      <c r="C89" s="19">
        <v>1159.233646888337</v>
      </c>
      <c r="D89" s="19">
        <v>1534.4293225734693</v>
      </c>
      <c r="E89" s="19">
        <v>1934.1837290855262</v>
      </c>
      <c r="F89" s="19">
        <v>2170.7309077809682</v>
      </c>
      <c r="G89" s="19">
        <v>2325.1069955435137</v>
      </c>
      <c r="H89" s="19">
        <v>1930.4929522319928</v>
      </c>
      <c r="I89" s="19">
        <v>2142.9015595430751</v>
      </c>
      <c r="J89" s="19">
        <v>2229.295671246296</v>
      </c>
      <c r="K89" s="19">
        <v>2389.8927966217734</v>
      </c>
      <c r="L89" s="19">
        <v>2193.7435778971535</v>
      </c>
    </row>
    <row r="90" spans="1:12" x14ac:dyDescent="0.25">
      <c r="A90" s="13" t="s">
        <v>155</v>
      </c>
      <c r="B90" s="18">
        <v>691</v>
      </c>
      <c r="C90" s="18">
        <v>792.75745295545175</v>
      </c>
      <c r="D90" s="18">
        <v>970.16016893690164</v>
      </c>
      <c r="E90" s="18">
        <v>1289.2417748807663</v>
      </c>
      <c r="F90" s="18">
        <v>1640.2812179521816</v>
      </c>
      <c r="G90" s="18">
        <v>1847.0139096384796</v>
      </c>
      <c r="H90" s="18">
        <v>1989.1447895290382</v>
      </c>
      <c r="I90" s="18">
        <v>1645.2205272782999</v>
      </c>
      <c r="J90" s="18">
        <v>1847.4516528258496</v>
      </c>
      <c r="K90" s="18">
        <v>1927.2926740993541</v>
      </c>
      <c r="L90" s="18">
        <v>2088.7960003089179</v>
      </c>
    </row>
    <row r="91" spans="1:12" x14ac:dyDescent="0.25">
      <c r="A91" s="14" t="s">
        <v>233</v>
      </c>
      <c r="B91" s="19">
        <v>431.65688898520921</v>
      </c>
      <c r="C91" s="19">
        <v>570.54093452300583</v>
      </c>
      <c r="D91" s="19">
        <v>666.25356056261876</v>
      </c>
      <c r="E91" s="19">
        <v>824.1608914535268</v>
      </c>
      <c r="F91" s="19">
        <v>1110.2773807682786</v>
      </c>
      <c r="G91" s="19">
        <v>1438.1041888585544</v>
      </c>
      <c r="H91" s="19">
        <v>1637.3559402571368</v>
      </c>
      <c r="I91" s="19">
        <v>1784.7675940284689</v>
      </c>
      <c r="J91" s="19">
        <v>1482.0854742273029</v>
      </c>
      <c r="K91" s="19">
        <v>1689.6246802030332</v>
      </c>
      <c r="L91" s="19">
        <v>1776.4472973740021</v>
      </c>
    </row>
    <row r="92" spans="1:12" x14ac:dyDescent="0.25">
      <c r="A92" s="13" t="s">
        <v>234</v>
      </c>
      <c r="B92" s="18">
        <v>260.52632605515498</v>
      </c>
      <c r="C92" s="18">
        <v>216.45843833613782</v>
      </c>
      <c r="D92" s="18">
        <v>293.9180901848847</v>
      </c>
      <c r="E92" s="18">
        <v>352.20344100689471</v>
      </c>
      <c r="F92" s="18">
        <v>446.59671168382386</v>
      </c>
      <c r="G92" s="18">
        <v>616.08684322674901</v>
      </c>
      <c r="H92" s="18">
        <v>816.36865795985784</v>
      </c>
      <c r="I92" s="18">
        <v>949.99886230877303</v>
      </c>
      <c r="J92" s="18">
        <v>1057.4573568667142</v>
      </c>
      <c r="K92" s="18">
        <v>895.96380726371888</v>
      </c>
      <c r="L92" s="18">
        <v>1041.3457089543854</v>
      </c>
    </row>
    <row r="93" spans="1:12" x14ac:dyDescent="0.25">
      <c r="A93" s="14" t="s">
        <v>235</v>
      </c>
      <c r="B93" s="19">
        <v>107.19098445034405</v>
      </c>
      <c r="C93" s="19">
        <v>130.6433955355746</v>
      </c>
      <c r="D93" s="19">
        <v>111.5100546700473</v>
      </c>
      <c r="E93" s="19">
        <v>155.37472347596082</v>
      </c>
      <c r="F93" s="19">
        <v>190.85217489512038</v>
      </c>
      <c r="G93" s="19">
        <v>247.81407156682181</v>
      </c>
      <c r="H93" s="19">
        <v>349.73404103005134</v>
      </c>
      <c r="I93" s="19">
        <v>473.65956125862857</v>
      </c>
      <c r="J93" s="19">
        <v>562.86504154635406</v>
      </c>
      <c r="K93" s="19">
        <v>639.26375094613729</v>
      </c>
      <c r="L93" s="19">
        <v>552.19841246660337</v>
      </c>
    </row>
    <row r="94" spans="1:12" x14ac:dyDescent="0.25">
      <c r="A94" s="17" t="s">
        <v>236</v>
      </c>
      <c r="B94" s="18">
        <v>24.625800509291835</v>
      </c>
      <c r="C94" s="18">
        <v>53.751935136218194</v>
      </c>
      <c r="D94" s="18">
        <v>67.301844596281541</v>
      </c>
      <c r="E94" s="18">
        <v>58.947865026781145</v>
      </c>
      <c r="F94" s="18">
        <v>84.194532041879029</v>
      </c>
      <c r="G94" s="18">
        <v>105.90282751930985</v>
      </c>
      <c r="H94" s="18">
        <v>140.67662315144858</v>
      </c>
      <c r="I94" s="18">
        <v>202.91674700677552</v>
      </c>
      <c r="J94" s="18">
        <v>280.63866095453506</v>
      </c>
      <c r="K94" s="18">
        <v>340.26830055968736</v>
      </c>
      <c r="L94" s="18">
        <v>393.98960712260185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9223.2000000000007</v>
      </c>
      <c r="C96" s="18">
        <f t="shared" ref="C96:L96" si="10">SUM(C73:C76)</f>
        <v>9253.7753020965829</v>
      </c>
      <c r="D96" s="18">
        <f t="shared" si="10"/>
        <v>9078.2335294104159</v>
      </c>
      <c r="E96" s="18">
        <f t="shared" si="10"/>
        <v>8989.2250657936838</v>
      </c>
      <c r="F96" s="18">
        <f t="shared" si="10"/>
        <v>9167.811490502876</v>
      </c>
      <c r="G96" s="18">
        <f t="shared" si="10"/>
        <v>9555.5655737118414</v>
      </c>
      <c r="H96" s="18">
        <f t="shared" si="10"/>
        <v>9839.081771763922</v>
      </c>
      <c r="I96" s="18">
        <f t="shared" si="10"/>
        <v>9860.8319738471237</v>
      </c>
      <c r="J96" s="18">
        <f t="shared" si="10"/>
        <v>9628.109540500307</v>
      </c>
      <c r="K96" s="18">
        <f t="shared" si="10"/>
        <v>9312.4952482087665</v>
      </c>
      <c r="L96" s="18">
        <f t="shared" si="10"/>
        <v>9095.8886118218597</v>
      </c>
    </row>
    <row r="97" spans="1:12" x14ac:dyDescent="0.25">
      <c r="A97" s="16" t="s">
        <v>242</v>
      </c>
      <c r="B97" s="19">
        <f>SUM(B77:B78)</f>
        <v>2937.8</v>
      </c>
      <c r="C97" s="19">
        <f t="shared" ref="C97:L97" si="11">SUM(C77:C78)</f>
        <v>3391.231055218253</v>
      </c>
      <c r="D97" s="19">
        <f t="shared" si="11"/>
        <v>3752.1958884319347</v>
      </c>
      <c r="E97" s="19">
        <f t="shared" si="11"/>
        <v>3831.9829539994516</v>
      </c>
      <c r="F97" s="19">
        <f t="shared" si="11"/>
        <v>3696.5713129598621</v>
      </c>
      <c r="G97" s="19">
        <f t="shared" si="11"/>
        <v>3485.821604269524</v>
      </c>
      <c r="H97" s="19">
        <f t="shared" si="11"/>
        <v>3571.8750273502856</v>
      </c>
      <c r="I97" s="19">
        <f t="shared" si="11"/>
        <v>3773.7727557616513</v>
      </c>
      <c r="J97" s="19">
        <f t="shared" si="11"/>
        <v>3968.1108435093392</v>
      </c>
      <c r="K97" s="19">
        <f t="shared" si="11"/>
        <v>4039.2652480191846</v>
      </c>
      <c r="L97" s="19">
        <f t="shared" si="11"/>
        <v>3949.5687493726982</v>
      </c>
    </row>
    <row r="98" spans="1:12" x14ac:dyDescent="0.25">
      <c r="A98" s="11" t="s">
        <v>243</v>
      </c>
      <c r="B98" s="18">
        <f>SUM(B79:B86)</f>
        <v>19138</v>
      </c>
      <c r="C98" s="18">
        <f t="shared" ref="C98:L98" si="12">SUM(C79:C86)</f>
        <v>19575.271026973493</v>
      </c>
      <c r="D98" s="18">
        <f t="shared" si="12"/>
        <v>20185.07522059483</v>
      </c>
      <c r="E98" s="18">
        <f t="shared" si="12"/>
        <v>21101.669527930899</v>
      </c>
      <c r="F98" s="18">
        <f t="shared" si="12"/>
        <v>22682.120776262898</v>
      </c>
      <c r="G98" s="18">
        <f t="shared" si="12"/>
        <v>24054.834989704665</v>
      </c>
      <c r="H98" s="18">
        <f t="shared" si="12"/>
        <v>25114.899619337244</v>
      </c>
      <c r="I98" s="18">
        <f t="shared" si="12"/>
        <v>26016.39547432464</v>
      </c>
      <c r="J98" s="18">
        <f t="shared" si="12"/>
        <v>27285.641890841445</v>
      </c>
      <c r="K98" s="18">
        <f t="shared" si="12"/>
        <v>28397.784431344073</v>
      </c>
      <c r="L98" s="18">
        <f t="shared" si="12"/>
        <v>29160.977197049637</v>
      </c>
    </row>
    <row r="99" spans="1:12" x14ac:dyDescent="0.25">
      <c r="A99" s="16" t="s">
        <v>157</v>
      </c>
      <c r="B99" s="19">
        <f>SUM(B87:B94)</f>
        <v>5495.0000000000009</v>
      </c>
      <c r="C99" s="19">
        <f t="shared" ref="C99:L99" si="13">SUM(C87:C94)</f>
        <v>6789.182611574799</v>
      </c>
      <c r="D99" s="19">
        <f t="shared" si="13"/>
        <v>8182.3910063305048</v>
      </c>
      <c r="E99" s="19">
        <f t="shared" si="13"/>
        <v>9555.7534100271514</v>
      </c>
      <c r="F99" s="19">
        <f t="shared" si="13"/>
        <v>10302.382254620497</v>
      </c>
      <c r="G99" s="19">
        <f t="shared" si="13"/>
        <v>11025.224190391784</v>
      </c>
      <c r="H99" s="19">
        <f t="shared" si="13"/>
        <v>11609.960440399793</v>
      </c>
      <c r="I99" s="19">
        <f t="shared" si="13"/>
        <v>12187.825520644796</v>
      </c>
      <c r="J99" s="19">
        <f t="shared" si="13"/>
        <v>12403.370860879999</v>
      </c>
      <c r="K99" s="19">
        <f t="shared" si="13"/>
        <v>13001.095205783304</v>
      </c>
      <c r="L99" s="19">
        <f t="shared" si="13"/>
        <v>14044.566191738413</v>
      </c>
    </row>
    <row r="100" spans="1:12" x14ac:dyDescent="0.25">
      <c r="A100" s="24" t="s">
        <v>156</v>
      </c>
      <c r="B100" s="25">
        <f>SUM(B91:B94)</f>
        <v>824</v>
      </c>
      <c r="C100" s="25">
        <f t="shared" ref="C100:L100" si="14">SUM(C91:C94)</f>
        <v>971.39470353093657</v>
      </c>
      <c r="D100" s="25">
        <f t="shared" si="14"/>
        <v>1138.9835500138324</v>
      </c>
      <c r="E100" s="25">
        <f t="shared" si="14"/>
        <v>1390.6869209631634</v>
      </c>
      <c r="F100" s="25">
        <f t="shared" si="14"/>
        <v>1831.9207993891021</v>
      </c>
      <c r="G100" s="25">
        <f t="shared" si="14"/>
        <v>2407.9079311714354</v>
      </c>
      <c r="H100" s="25">
        <f t="shared" si="14"/>
        <v>2944.1352623984944</v>
      </c>
      <c r="I100" s="25">
        <f t="shared" si="14"/>
        <v>3411.3427646026457</v>
      </c>
      <c r="J100" s="25">
        <f t="shared" si="14"/>
        <v>3383.0465335949061</v>
      </c>
      <c r="K100" s="25">
        <f t="shared" si="14"/>
        <v>3565.1205389725769</v>
      </c>
      <c r="L100" s="25">
        <f t="shared" si="14"/>
        <v>3763.9810259175924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L103"/>
  <sheetViews>
    <sheetView topLeftCell="A73" zoomScaleNormal="10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179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3167.0000000000005</v>
      </c>
      <c r="C6" s="18">
        <v>3072.5761827345564</v>
      </c>
      <c r="D6" s="18">
        <v>2941.1622008295308</v>
      </c>
      <c r="E6" s="18">
        <v>2826.6398256282087</v>
      </c>
      <c r="F6" s="18">
        <v>2729.3754451678087</v>
      </c>
      <c r="G6" s="18">
        <v>2628.0616297872202</v>
      </c>
      <c r="H6" s="18">
        <v>2515.344857546726</v>
      </c>
      <c r="I6" s="18">
        <v>2386.1971183818246</v>
      </c>
      <c r="J6" s="18">
        <v>2270.0770748538844</v>
      </c>
      <c r="K6" s="18">
        <v>2175.222650811108</v>
      </c>
      <c r="L6" s="18">
        <v>2101.2047406135516</v>
      </c>
    </row>
    <row r="7" spans="1:12" x14ac:dyDescent="0.25">
      <c r="A7" s="12" t="s">
        <v>140</v>
      </c>
      <c r="B7" s="28">
        <v>199</v>
      </c>
      <c r="C7" s="28">
        <v>176.181294692595</v>
      </c>
      <c r="D7" s="28">
        <v>176.58451964113755</v>
      </c>
      <c r="E7" s="19">
        <v>178.20851298274994</v>
      </c>
      <c r="F7" s="28">
        <v>184.92516989809965</v>
      </c>
      <c r="G7" s="28">
        <v>193.10402410110436</v>
      </c>
      <c r="H7" s="28">
        <v>188.04965196507118</v>
      </c>
      <c r="I7" s="28">
        <v>178.91710413619359</v>
      </c>
      <c r="J7" s="28">
        <v>177.00593829685999</v>
      </c>
      <c r="K7" s="28">
        <v>184.1609856211177</v>
      </c>
      <c r="L7" s="28">
        <v>195.5111171186233</v>
      </c>
    </row>
    <row r="8" spans="1:12" x14ac:dyDescent="0.25">
      <c r="A8" s="13" t="s">
        <v>141</v>
      </c>
      <c r="B8" s="18">
        <v>211</v>
      </c>
      <c r="C8" s="18">
        <v>186.18670307740092</v>
      </c>
      <c r="D8" s="18">
        <v>164.91989652630264</v>
      </c>
      <c r="E8" s="18">
        <v>165.39946045500398</v>
      </c>
      <c r="F8" s="18">
        <v>167.02168848880538</v>
      </c>
      <c r="G8" s="18">
        <v>173.4184636812796</v>
      </c>
      <c r="H8" s="18">
        <v>181.19077092727986</v>
      </c>
      <c r="I8" s="18">
        <v>176.54518860457614</v>
      </c>
      <c r="J8" s="18">
        <v>168.06182814382177</v>
      </c>
      <c r="K8" s="18">
        <v>166.35390404799887</v>
      </c>
      <c r="L8" s="18">
        <v>173.16653620214484</v>
      </c>
    </row>
    <row r="9" spans="1:12" x14ac:dyDescent="0.25">
      <c r="A9" s="14" t="s">
        <v>142</v>
      </c>
      <c r="B9" s="19">
        <v>223</v>
      </c>
      <c r="C9" s="19">
        <v>202.25400228304144</v>
      </c>
      <c r="D9" s="19">
        <v>178.47510142672101</v>
      </c>
      <c r="E9" s="19">
        <v>158.08459300682736</v>
      </c>
      <c r="F9" s="19">
        <v>158.54420440967328</v>
      </c>
      <c r="G9" s="19">
        <v>160.09929126526293</v>
      </c>
      <c r="H9" s="19">
        <v>166.23097612348874</v>
      </c>
      <c r="I9" s="19">
        <v>173.68098283080815</v>
      </c>
      <c r="J9" s="19">
        <v>169.22778036027353</v>
      </c>
      <c r="K9" s="19">
        <v>161.09602999406872</v>
      </c>
      <c r="L9" s="19">
        <v>159.45893096744257</v>
      </c>
    </row>
    <row r="10" spans="1:12" x14ac:dyDescent="0.25">
      <c r="A10" s="13" t="s">
        <v>240</v>
      </c>
      <c r="B10" s="18">
        <v>123.6</v>
      </c>
      <c r="C10" s="18">
        <v>129.51847871481471</v>
      </c>
      <c r="D10" s="18">
        <v>117.46355604237154</v>
      </c>
      <c r="E10" s="18">
        <v>103.64765753193348</v>
      </c>
      <c r="F10" s="18">
        <v>91.810528332887827</v>
      </c>
      <c r="G10" s="18">
        <v>92.077531058604364</v>
      </c>
      <c r="H10" s="18">
        <v>92.98058405933466</v>
      </c>
      <c r="I10" s="18">
        <v>96.541641454127074</v>
      </c>
      <c r="J10" s="18">
        <v>100.86853428424311</v>
      </c>
      <c r="K10" s="18">
        <v>98.282414049645666</v>
      </c>
      <c r="L10" s="18">
        <v>93.559743921150925</v>
      </c>
    </row>
    <row r="11" spans="1:12" x14ac:dyDescent="0.25">
      <c r="A11" s="14" t="s">
        <v>241</v>
      </c>
      <c r="B11" s="19">
        <v>82.4</v>
      </c>
      <c r="C11" s="19">
        <v>85.58870079705153</v>
      </c>
      <c r="D11" s="19">
        <v>77.66188632668451</v>
      </c>
      <c r="E11" s="19">
        <v>68.563998467441635</v>
      </c>
      <c r="F11" s="19">
        <v>60.734462658166805</v>
      </c>
      <c r="G11" s="19">
        <v>60.925607036012693</v>
      </c>
      <c r="H11" s="19">
        <v>61.537789406230957</v>
      </c>
      <c r="I11" s="19">
        <v>63.909068436908214</v>
      </c>
      <c r="J11" s="19">
        <v>66.787299224179947</v>
      </c>
      <c r="K11" s="19">
        <v>65.087990710114809</v>
      </c>
      <c r="L11" s="19">
        <v>61.972773539130699</v>
      </c>
    </row>
    <row r="12" spans="1:12" x14ac:dyDescent="0.25">
      <c r="A12" s="13" t="s">
        <v>143</v>
      </c>
      <c r="B12" s="18">
        <v>129</v>
      </c>
      <c r="C12" s="18">
        <v>158.98814254571315</v>
      </c>
      <c r="D12" s="18">
        <v>166.00755499453965</v>
      </c>
      <c r="E12" s="18">
        <v>150.69324184293276</v>
      </c>
      <c r="F12" s="18">
        <v>133.09244309300681</v>
      </c>
      <c r="G12" s="18">
        <v>117.92834151147483</v>
      </c>
      <c r="H12" s="18">
        <v>118.33726104307871</v>
      </c>
      <c r="I12" s="18">
        <v>119.56323605387252</v>
      </c>
      <c r="J12" s="18">
        <v>124.20729086732693</v>
      </c>
      <c r="K12" s="18">
        <v>129.83797325289149</v>
      </c>
      <c r="L12" s="18">
        <v>126.56898739867881</v>
      </c>
    </row>
    <row r="13" spans="1:12" x14ac:dyDescent="0.25">
      <c r="A13" s="14" t="s">
        <v>144</v>
      </c>
      <c r="B13" s="19">
        <v>102</v>
      </c>
      <c r="C13" s="19">
        <v>78.52193971559764</v>
      </c>
      <c r="D13" s="19">
        <v>97.258094276595386</v>
      </c>
      <c r="E13" s="19">
        <v>101.58977879676573</v>
      </c>
      <c r="F13" s="19">
        <v>92.585095648422126</v>
      </c>
      <c r="G13" s="19">
        <v>82.074749424855241</v>
      </c>
      <c r="H13" s="19">
        <v>72.811243796221774</v>
      </c>
      <c r="I13" s="19">
        <v>73.201203331054188</v>
      </c>
      <c r="J13" s="19">
        <v>74.081914943527892</v>
      </c>
      <c r="K13" s="19">
        <v>77.068111733389145</v>
      </c>
      <c r="L13" s="19">
        <v>80.656651949822503</v>
      </c>
    </row>
    <row r="14" spans="1:12" x14ac:dyDescent="0.25">
      <c r="A14" s="13" t="s">
        <v>145</v>
      </c>
      <c r="B14" s="18">
        <v>183</v>
      </c>
      <c r="C14" s="18">
        <v>172.26006195673179</v>
      </c>
      <c r="D14" s="18">
        <v>132.34970463294667</v>
      </c>
      <c r="E14" s="18">
        <v>163.5493226298309</v>
      </c>
      <c r="F14" s="18">
        <v>170.42401294736769</v>
      </c>
      <c r="G14" s="18">
        <v>154.84397866260645</v>
      </c>
      <c r="H14" s="18">
        <v>136.78421928902009</v>
      </c>
      <c r="I14" s="18">
        <v>120.87465713457297</v>
      </c>
      <c r="J14" s="18">
        <v>120.97076966750825</v>
      </c>
      <c r="K14" s="18">
        <v>121.78783686170505</v>
      </c>
      <c r="L14" s="18">
        <v>125.93842507634203</v>
      </c>
    </row>
    <row r="15" spans="1:12" x14ac:dyDescent="0.25">
      <c r="A15" s="14" t="s">
        <v>146</v>
      </c>
      <c r="B15" s="19">
        <v>148</v>
      </c>
      <c r="C15" s="19">
        <v>167.37188713361797</v>
      </c>
      <c r="D15" s="19">
        <v>157.04365165530143</v>
      </c>
      <c r="E15" s="19">
        <v>120.15684585998744</v>
      </c>
      <c r="F15" s="19">
        <v>147.71562719501605</v>
      </c>
      <c r="G15" s="19">
        <v>152.89267533797982</v>
      </c>
      <c r="H15" s="19">
        <v>137.7832110785215</v>
      </c>
      <c r="I15" s="19">
        <v>120.46805591744487</v>
      </c>
      <c r="J15" s="19">
        <v>105.074870355847</v>
      </c>
      <c r="K15" s="19">
        <v>103.4519776191278</v>
      </c>
      <c r="L15" s="19">
        <v>102.02734679604831</v>
      </c>
    </row>
    <row r="16" spans="1:12" x14ac:dyDescent="0.25">
      <c r="A16" s="13" t="s">
        <v>147</v>
      </c>
      <c r="B16" s="18">
        <v>160</v>
      </c>
      <c r="C16" s="18">
        <v>136.60666527648479</v>
      </c>
      <c r="D16" s="18">
        <v>153.96197189387351</v>
      </c>
      <c r="E16" s="18">
        <v>144.05085665066309</v>
      </c>
      <c r="F16" s="18">
        <v>109.78778816586922</v>
      </c>
      <c r="G16" s="18">
        <v>134.42665666122244</v>
      </c>
      <c r="H16" s="18">
        <v>138.32976784866565</v>
      </c>
      <c r="I16" s="18">
        <v>124.02930703060861</v>
      </c>
      <c r="J16" s="18">
        <v>107.83348266397445</v>
      </c>
      <c r="K16" s="18">
        <v>93.393691732986738</v>
      </c>
      <c r="L16" s="18">
        <v>91.26357764587064</v>
      </c>
    </row>
    <row r="17" spans="1:12" x14ac:dyDescent="0.25">
      <c r="A17" s="14" t="s">
        <v>148</v>
      </c>
      <c r="B17" s="19">
        <v>176</v>
      </c>
      <c r="C17" s="19">
        <v>150.24241103151732</v>
      </c>
      <c r="D17" s="19">
        <v>127.78234047156836</v>
      </c>
      <c r="E17" s="19">
        <v>143.38595858544141</v>
      </c>
      <c r="F17" s="19">
        <v>133.49725167052659</v>
      </c>
      <c r="G17" s="19">
        <v>101.15667900172606</v>
      </c>
      <c r="H17" s="19">
        <v>123.03866978940999</v>
      </c>
      <c r="I17" s="19">
        <v>125.61730717764524</v>
      </c>
      <c r="J17" s="19">
        <v>111.63554163787202</v>
      </c>
      <c r="K17" s="19">
        <v>96.067529686477684</v>
      </c>
      <c r="L17" s="19">
        <v>82.212126085303936</v>
      </c>
    </row>
    <row r="18" spans="1:12" x14ac:dyDescent="0.25">
      <c r="A18" s="13" t="s">
        <v>149</v>
      </c>
      <c r="B18" s="18">
        <v>227</v>
      </c>
      <c r="C18" s="18">
        <v>166.42092832292695</v>
      </c>
      <c r="D18" s="18">
        <v>141.43152894831113</v>
      </c>
      <c r="E18" s="18">
        <v>119.72453180352504</v>
      </c>
      <c r="F18" s="18">
        <v>133.60672110833201</v>
      </c>
      <c r="G18" s="18">
        <v>123.57089212779609</v>
      </c>
      <c r="H18" s="18">
        <v>92.952051491780963</v>
      </c>
      <c r="I18" s="18">
        <v>112.10381741844361</v>
      </c>
      <c r="J18" s="18">
        <v>113.40318351608114</v>
      </c>
      <c r="K18" s="18">
        <v>99.670807814694086</v>
      </c>
      <c r="L18" s="18">
        <v>84.689970998227253</v>
      </c>
    </row>
    <row r="19" spans="1:12" x14ac:dyDescent="0.25">
      <c r="A19" s="14" t="s">
        <v>150</v>
      </c>
      <c r="B19" s="19">
        <v>297</v>
      </c>
      <c r="C19" s="19">
        <v>218.96527190831893</v>
      </c>
      <c r="D19" s="19">
        <v>160.54352661710499</v>
      </c>
      <c r="E19" s="19">
        <v>136.44768546120949</v>
      </c>
      <c r="F19" s="19">
        <v>115.52139506181186</v>
      </c>
      <c r="G19" s="19">
        <v>128.93181754624743</v>
      </c>
      <c r="H19" s="19">
        <v>119.25589750889658</v>
      </c>
      <c r="I19" s="19">
        <v>89.715746400560121</v>
      </c>
      <c r="J19" s="19">
        <v>108.21031723608061</v>
      </c>
      <c r="K19" s="19">
        <v>109.48188634470537</v>
      </c>
      <c r="L19" s="19">
        <v>96.232807138118801</v>
      </c>
    </row>
    <row r="20" spans="1:12" x14ac:dyDescent="0.25">
      <c r="A20" s="13" t="s">
        <v>151</v>
      </c>
      <c r="B20" s="18">
        <v>250</v>
      </c>
      <c r="C20" s="18">
        <v>284.14572162473166</v>
      </c>
      <c r="D20" s="18">
        <v>209.34801494073184</v>
      </c>
      <c r="E20" s="18">
        <v>153.42261900351616</v>
      </c>
      <c r="F20" s="18">
        <v>130.33513946308818</v>
      </c>
      <c r="G20" s="18">
        <v>110.26156449460873</v>
      </c>
      <c r="H20" s="18">
        <v>122.97505271255213</v>
      </c>
      <c r="I20" s="18">
        <v>113.69270647356718</v>
      </c>
      <c r="J20" s="18">
        <v>85.474601124105618</v>
      </c>
      <c r="K20" s="18">
        <v>103.03496791576359</v>
      </c>
      <c r="L20" s="18">
        <v>104.1457723511283</v>
      </c>
    </row>
    <row r="21" spans="1:12" x14ac:dyDescent="0.25">
      <c r="A21" s="14" t="s">
        <v>152</v>
      </c>
      <c r="B21" s="19">
        <v>192</v>
      </c>
      <c r="C21" s="19">
        <v>238.13536826500172</v>
      </c>
      <c r="D21" s="19">
        <v>270.42409360139703</v>
      </c>
      <c r="E21" s="19">
        <v>199.07556372693972</v>
      </c>
      <c r="F21" s="19">
        <v>145.80417038528986</v>
      </c>
      <c r="G21" s="19">
        <v>123.78490898261198</v>
      </c>
      <c r="H21" s="19">
        <v>104.62352568033657</v>
      </c>
      <c r="I21" s="19">
        <v>116.58597743585524</v>
      </c>
      <c r="J21" s="19">
        <v>107.71568338867868</v>
      </c>
      <c r="K21" s="19">
        <v>80.913831004301244</v>
      </c>
      <c r="L21" s="19">
        <v>97.462535402302123</v>
      </c>
    </row>
    <row r="22" spans="1:12" x14ac:dyDescent="0.25">
      <c r="A22" s="13" t="s">
        <v>153</v>
      </c>
      <c r="B22" s="18">
        <v>122</v>
      </c>
      <c r="C22" s="18">
        <v>175.94050437372672</v>
      </c>
      <c r="D22" s="18">
        <v>219.5002709900813</v>
      </c>
      <c r="E22" s="18">
        <v>250.71750387709335</v>
      </c>
      <c r="F22" s="18">
        <v>185.52544572227183</v>
      </c>
      <c r="G22" s="18">
        <v>136.44679512346801</v>
      </c>
      <c r="H22" s="18">
        <v>116.28021802085796</v>
      </c>
      <c r="I22" s="18">
        <v>98.695538108431123</v>
      </c>
      <c r="J22" s="18">
        <v>110.38713838180411</v>
      </c>
      <c r="K22" s="18">
        <v>102.27133299526623</v>
      </c>
      <c r="L22" s="18">
        <v>77.05148293579829</v>
      </c>
    </row>
    <row r="23" spans="1:12" x14ac:dyDescent="0.25">
      <c r="A23" s="14" t="s">
        <v>154</v>
      </c>
      <c r="B23" s="19">
        <v>109</v>
      </c>
      <c r="C23" s="19">
        <v>109.56226590301949</v>
      </c>
      <c r="D23" s="19">
        <v>157.95056049683615</v>
      </c>
      <c r="E23" s="19">
        <v>196.93626911896254</v>
      </c>
      <c r="F23" s="19">
        <v>224.78068903811007</v>
      </c>
      <c r="G23" s="19">
        <v>166.2198208437523</v>
      </c>
      <c r="H23" s="19">
        <v>122.18385326557609</v>
      </c>
      <c r="I23" s="19">
        <v>104.07012259164941</v>
      </c>
      <c r="J23" s="19">
        <v>88.267122184761206</v>
      </c>
      <c r="K23" s="19">
        <v>98.65582571213416</v>
      </c>
      <c r="L23" s="19">
        <v>91.354757035353273</v>
      </c>
    </row>
    <row r="24" spans="1:12" x14ac:dyDescent="0.25">
      <c r="A24" s="13" t="s">
        <v>155</v>
      </c>
      <c r="B24" s="18">
        <v>106</v>
      </c>
      <c r="C24" s="18">
        <v>90.172580367568912</v>
      </c>
      <c r="D24" s="18">
        <v>90.477251444435467</v>
      </c>
      <c r="E24" s="18">
        <v>130.15930982464943</v>
      </c>
      <c r="F24" s="18">
        <v>161.9646101700383</v>
      </c>
      <c r="G24" s="18">
        <v>184.50839719606103</v>
      </c>
      <c r="H24" s="18">
        <v>136.16916218487324</v>
      </c>
      <c r="I24" s="18">
        <v>99.883995103367397</v>
      </c>
      <c r="J24" s="18">
        <v>84.895436564677055</v>
      </c>
      <c r="K24" s="18">
        <v>71.858658679501048</v>
      </c>
      <c r="L24" s="18">
        <v>80.149358788635297</v>
      </c>
    </row>
    <row r="25" spans="1:12" x14ac:dyDescent="0.25">
      <c r="A25" s="14" t="s">
        <v>233</v>
      </c>
      <c r="B25" s="19">
        <v>68.478836175362403</v>
      </c>
      <c r="C25" s="19">
        <v>88.009090499190592</v>
      </c>
      <c r="D25" s="19">
        <v>75.290994628512863</v>
      </c>
      <c r="E25" s="19">
        <v>76.200226483900082</v>
      </c>
      <c r="F25" s="19">
        <v>110.02487429284172</v>
      </c>
      <c r="G25" s="19">
        <v>137.71265011973247</v>
      </c>
      <c r="H25" s="19">
        <v>157.92474942711945</v>
      </c>
      <c r="I25" s="19">
        <v>117.2458822007309</v>
      </c>
      <c r="J25" s="19">
        <v>86.38122013684756</v>
      </c>
      <c r="K25" s="19">
        <v>73.72705909137909</v>
      </c>
      <c r="L25" s="19">
        <v>62.764387588102892</v>
      </c>
    </row>
    <row r="26" spans="1:12" x14ac:dyDescent="0.25">
      <c r="A26" s="13" t="s">
        <v>234</v>
      </c>
      <c r="B26" s="18">
        <v>39.643181138371929</v>
      </c>
      <c r="C26" s="18">
        <v>31.759386371765309</v>
      </c>
      <c r="D26" s="18">
        <v>41.918855271611982</v>
      </c>
      <c r="E26" s="18">
        <v>37.347799731085779</v>
      </c>
      <c r="F26" s="18">
        <v>40.875700393105362</v>
      </c>
      <c r="G26" s="18">
        <v>59.971986010414682</v>
      </c>
      <c r="H26" s="18">
        <v>78.268332107492</v>
      </c>
      <c r="I26" s="18">
        <v>94.213165597087368</v>
      </c>
      <c r="J26" s="18">
        <v>72.779699586608871</v>
      </c>
      <c r="K26" s="18">
        <v>54.959238792296588</v>
      </c>
      <c r="L26" s="18">
        <v>48.002154011403981</v>
      </c>
    </row>
    <row r="27" spans="1:12" x14ac:dyDescent="0.25">
      <c r="A27" s="14" t="s">
        <v>235</v>
      </c>
      <c r="B27" s="19">
        <v>15.49750438690201</v>
      </c>
      <c r="C27" s="19">
        <v>18.476399373883126</v>
      </c>
      <c r="D27" s="19">
        <v>15.635387784675384</v>
      </c>
      <c r="E27" s="19">
        <v>21.156805423118769</v>
      </c>
      <c r="F27" s="19">
        <v>19.548743181850234</v>
      </c>
      <c r="G27" s="19">
        <v>22.962697125228825</v>
      </c>
      <c r="H27" s="19">
        <v>34.185564817566906</v>
      </c>
      <c r="I27" s="19">
        <v>46.344483438643493</v>
      </c>
      <c r="J27" s="19">
        <v>58.318422681774905</v>
      </c>
      <c r="K27" s="19">
        <v>46.720107084429813</v>
      </c>
      <c r="L27" s="19">
        <v>36.085502206084833</v>
      </c>
    </row>
    <row r="28" spans="1:12" x14ac:dyDescent="0.25">
      <c r="A28" s="17" t="s">
        <v>236</v>
      </c>
      <c r="B28" s="18">
        <v>3.3804782993636331</v>
      </c>
      <c r="C28" s="18">
        <v>7.2683784998566221</v>
      </c>
      <c r="D28" s="18">
        <v>9.1334382177903723</v>
      </c>
      <c r="E28" s="18">
        <v>8.1212843646301849</v>
      </c>
      <c r="F28" s="18">
        <v>11.249683843228194</v>
      </c>
      <c r="G28" s="18">
        <v>10.742102475169474</v>
      </c>
      <c r="H28" s="18">
        <v>13.452305003350661</v>
      </c>
      <c r="I28" s="18">
        <v>20.297931505676466</v>
      </c>
      <c r="J28" s="18">
        <v>28.488999607030269</v>
      </c>
      <c r="K28" s="18">
        <v>37.340490067113237</v>
      </c>
      <c r="L28" s="18">
        <v>30.929795457838456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756.6</v>
      </c>
      <c r="C30" s="18">
        <f t="shared" ref="C30:L30" si="0">SUM(C7:C10)</f>
        <v>694.14047876785207</v>
      </c>
      <c r="D30" s="18">
        <f t="shared" si="0"/>
        <v>637.44307363653274</v>
      </c>
      <c r="E30" s="18">
        <f t="shared" si="0"/>
        <v>605.34022397651484</v>
      </c>
      <c r="F30" s="18">
        <f t="shared" si="0"/>
        <v>602.30159112946615</v>
      </c>
      <c r="G30" s="18">
        <f t="shared" si="0"/>
        <v>618.69931010625123</v>
      </c>
      <c r="H30" s="18">
        <f t="shared" si="0"/>
        <v>628.45198307517444</v>
      </c>
      <c r="I30" s="18">
        <f t="shared" si="0"/>
        <v>625.68491702570498</v>
      </c>
      <c r="J30" s="18">
        <f t="shared" si="0"/>
        <v>615.1640810851984</v>
      </c>
      <c r="K30" s="18">
        <f t="shared" si="0"/>
        <v>609.89333371283089</v>
      </c>
      <c r="L30" s="18">
        <f t="shared" si="0"/>
        <v>621.6963282093617</v>
      </c>
    </row>
    <row r="31" spans="1:12" x14ac:dyDescent="0.25">
      <c r="A31" s="16" t="s">
        <v>242</v>
      </c>
      <c r="B31" s="19">
        <f>SUM(B11:B12)</f>
        <v>211.4</v>
      </c>
      <c r="C31" s="19">
        <f t="shared" ref="C31:L31" si="1">SUM(C11:C12)</f>
        <v>244.57684334276468</v>
      </c>
      <c r="D31" s="19">
        <f t="shared" si="1"/>
        <v>243.66944132122416</v>
      </c>
      <c r="E31" s="19">
        <f t="shared" si="1"/>
        <v>219.25724031037441</v>
      </c>
      <c r="F31" s="19">
        <f t="shared" si="1"/>
        <v>193.82690575117363</v>
      </c>
      <c r="G31" s="19">
        <f t="shared" si="1"/>
        <v>178.85394854748751</v>
      </c>
      <c r="H31" s="19">
        <f t="shared" si="1"/>
        <v>179.87505044930967</v>
      </c>
      <c r="I31" s="19">
        <f t="shared" si="1"/>
        <v>183.47230449078074</v>
      </c>
      <c r="J31" s="19">
        <f t="shared" si="1"/>
        <v>190.99459009150689</v>
      </c>
      <c r="K31" s="19">
        <f t="shared" si="1"/>
        <v>194.9259639630063</v>
      </c>
      <c r="L31" s="19">
        <f t="shared" si="1"/>
        <v>188.5417609378095</v>
      </c>
    </row>
    <row r="32" spans="1:12" x14ac:dyDescent="0.25">
      <c r="A32" s="11" t="s">
        <v>243</v>
      </c>
      <c r="B32" s="18">
        <f>SUM(B13:B20)</f>
        <v>1543</v>
      </c>
      <c r="C32" s="18">
        <f t="shared" ref="C32:L32" si="2">SUM(C13:C20)</f>
        <v>1374.5348869699274</v>
      </c>
      <c r="D32" s="18">
        <f t="shared" si="2"/>
        <v>1179.7188334364332</v>
      </c>
      <c r="E32" s="18">
        <f t="shared" si="2"/>
        <v>1082.3275987909392</v>
      </c>
      <c r="F32" s="18">
        <f t="shared" si="2"/>
        <v>1033.4730312604338</v>
      </c>
      <c r="G32" s="18">
        <f t="shared" si="2"/>
        <v>988.15901325704226</v>
      </c>
      <c r="H32" s="18">
        <f t="shared" si="2"/>
        <v>943.9301135150688</v>
      </c>
      <c r="I32" s="18">
        <f t="shared" si="2"/>
        <v>879.70280088389677</v>
      </c>
      <c r="J32" s="18">
        <f t="shared" si="2"/>
        <v>826.68468114499706</v>
      </c>
      <c r="K32" s="18">
        <f t="shared" si="2"/>
        <v>803.95680970884939</v>
      </c>
      <c r="L32" s="18">
        <f t="shared" si="2"/>
        <v>767.16667804086183</v>
      </c>
    </row>
    <row r="33" spans="1:12" x14ac:dyDescent="0.25">
      <c r="A33" s="16" t="s">
        <v>157</v>
      </c>
      <c r="B33" s="19">
        <f>SUM(B21:B28)</f>
        <v>656</v>
      </c>
      <c r="C33" s="19">
        <f t="shared" ref="C33:L33" si="3">SUM(C21:C28)</f>
        <v>759.32397365401255</v>
      </c>
      <c r="D33" s="19">
        <f t="shared" si="3"/>
        <v>880.3308524353406</v>
      </c>
      <c r="E33" s="19">
        <f t="shared" si="3"/>
        <v>919.71476255037987</v>
      </c>
      <c r="F33" s="19">
        <f t="shared" si="3"/>
        <v>899.7739170267356</v>
      </c>
      <c r="G33" s="19">
        <f t="shared" si="3"/>
        <v>842.34935787643872</v>
      </c>
      <c r="H33" s="19">
        <f t="shared" si="3"/>
        <v>763.08771050717303</v>
      </c>
      <c r="I33" s="19">
        <f t="shared" si="3"/>
        <v>697.33709598144139</v>
      </c>
      <c r="J33" s="19">
        <f t="shared" si="3"/>
        <v>637.2337225321827</v>
      </c>
      <c r="K33" s="19">
        <f t="shared" si="3"/>
        <v>566.4465434264215</v>
      </c>
      <c r="L33" s="19">
        <f t="shared" si="3"/>
        <v>523.79997342551917</v>
      </c>
    </row>
    <row r="34" spans="1:12" x14ac:dyDescent="0.25">
      <c r="A34" s="24" t="s">
        <v>156</v>
      </c>
      <c r="B34" s="25">
        <f>SUM(B25:B28)</f>
        <v>126.99999999999997</v>
      </c>
      <c r="C34" s="25">
        <f t="shared" ref="C34:L34" si="4">SUM(C25:C28)</f>
        <v>145.51325474469564</v>
      </c>
      <c r="D34" s="25">
        <f t="shared" si="4"/>
        <v>141.9786759025906</v>
      </c>
      <c r="E34" s="25">
        <f t="shared" si="4"/>
        <v>142.82611600273481</v>
      </c>
      <c r="F34" s="25">
        <f t="shared" si="4"/>
        <v>181.69900171102549</v>
      </c>
      <c r="G34" s="25">
        <f t="shared" si="4"/>
        <v>231.38943573054547</v>
      </c>
      <c r="H34" s="25">
        <f t="shared" si="4"/>
        <v>283.83095135552901</v>
      </c>
      <c r="I34" s="25">
        <f t="shared" si="4"/>
        <v>278.10146274213821</v>
      </c>
      <c r="J34" s="25">
        <f t="shared" si="4"/>
        <v>245.96834201226162</v>
      </c>
      <c r="K34" s="25">
        <f t="shared" si="4"/>
        <v>212.74689503521876</v>
      </c>
      <c r="L34" s="25">
        <f t="shared" si="4"/>
        <v>177.78183926343016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1584</v>
      </c>
      <c r="C39" s="18">
        <v>1547.4527175758549</v>
      </c>
      <c r="D39" s="18">
        <v>1485.4022686047995</v>
      </c>
      <c r="E39" s="18">
        <v>1430.9829419395164</v>
      </c>
      <c r="F39" s="18">
        <v>1382.175689234547</v>
      </c>
      <c r="G39" s="18">
        <v>1325.8472557272912</v>
      </c>
      <c r="H39" s="18">
        <v>1262.2204166672611</v>
      </c>
      <c r="I39" s="18">
        <v>1194.7352054395062</v>
      </c>
      <c r="J39" s="18">
        <v>1136.2208146429161</v>
      </c>
      <c r="K39" s="18">
        <v>1087.7820756615547</v>
      </c>
      <c r="L39" s="18">
        <v>1049.7447194764693</v>
      </c>
    </row>
    <row r="40" spans="1:12" x14ac:dyDescent="0.25">
      <c r="A40" s="14" t="s">
        <v>140</v>
      </c>
      <c r="B40" s="19">
        <v>106</v>
      </c>
      <c r="C40" s="19">
        <v>89.816842347045394</v>
      </c>
      <c r="D40" s="19">
        <v>89.951148034223507</v>
      </c>
      <c r="E40" s="19">
        <v>90.858861181632946</v>
      </c>
      <c r="F40" s="19">
        <v>94.307325956854811</v>
      </c>
      <c r="G40" s="19">
        <v>98.324052092226182</v>
      </c>
      <c r="H40" s="19">
        <v>95.600895468524143</v>
      </c>
      <c r="I40" s="19">
        <v>90.949100959224936</v>
      </c>
      <c r="J40" s="19">
        <v>90.005763562755675</v>
      </c>
      <c r="K40" s="19">
        <v>93.640072470261487</v>
      </c>
      <c r="L40" s="19">
        <v>99.382549719802739</v>
      </c>
    </row>
    <row r="41" spans="1:12" x14ac:dyDescent="0.25">
      <c r="A41" s="13" t="s">
        <v>141</v>
      </c>
      <c r="B41" s="18">
        <v>107</v>
      </c>
      <c r="C41" s="18">
        <v>99.403983074075342</v>
      </c>
      <c r="D41" s="18">
        <v>84.195158424032542</v>
      </c>
      <c r="E41" s="18">
        <v>84.375162369838634</v>
      </c>
      <c r="F41" s="18">
        <v>85.283090973331369</v>
      </c>
      <c r="G41" s="18">
        <v>88.575679396670921</v>
      </c>
      <c r="H41" s="18">
        <v>92.401178681122872</v>
      </c>
      <c r="I41" s="18">
        <v>89.892182840802406</v>
      </c>
      <c r="J41" s="18">
        <v>85.56719442437597</v>
      </c>
      <c r="K41" s="18">
        <v>84.727580441314501</v>
      </c>
      <c r="L41" s="18">
        <v>88.196625061440955</v>
      </c>
    </row>
    <row r="42" spans="1:12" x14ac:dyDescent="0.25">
      <c r="A42" s="14" t="s">
        <v>142</v>
      </c>
      <c r="B42" s="19">
        <v>108</v>
      </c>
      <c r="C42" s="19">
        <v>102.62700114152072</v>
      </c>
      <c r="D42" s="19">
        <v>95.341426957148016</v>
      </c>
      <c r="E42" s="19">
        <v>80.754174015829037</v>
      </c>
      <c r="F42" s="19">
        <v>80.926821353695573</v>
      </c>
      <c r="G42" s="19">
        <v>81.797643688527984</v>
      </c>
      <c r="H42" s="19">
        <v>84.955666827599259</v>
      </c>
      <c r="I42" s="19">
        <v>88.624821214817359</v>
      </c>
      <c r="J42" s="19">
        <v>86.218365897353451</v>
      </c>
      <c r="K42" s="19">
        <v>82.07013607352485</v>
      </c>
      <c r="L42" s="19">
        <v>81.264836398776382</v>
      </c>
    </row>
    <row r="43" spans="1:12" x14ac:dyDescent="0.25">
      <c r="A43" s="13" t="s">
        <v>240</v>
      </c>
      <c r="B43" s="18">
        <v>69</v>
      </c>
      <c r="C43" s="18">
        <v>62.659239357407351</v>
      </c>
      <c r="D43" s="18">
        <v>59.54194286166171</v>
      </c>
      <c r="E43" s="18">
        <v>55.31501196652507</v>
      </c>
      <c r="F43" s="18">
        <v>46.85180665525516</v>
      </c>
      <c r="G43" s="18">
        <v>46.951972866994033</v>
      </c>
      <c r="H43" s="18">
        <v>47.457204951401813</v>
      </c>
      <c r="I43" s="18">
        <v>49.289420949247166</v>
      </c>
      <c r="J43" s="18">
        <v>51.418184125061799</v>
      </c>
      <c r="K43" s="18">
        <v>50.022011349692569</v>
      </c>
      <c r="L43" s="18">
        <v>47.615299077092459</v>
      </c>
    </row>
    <row r="44" spans="1:12" x14ac:dyDescent="0.25">
      <c r="A44" s="14" t="s">
        <v>241</v>
      </c>
      <c r="B44" s="19">
        <v>46</v>
      </c>
      <c r="C44" s="19">
        <v>41.92683856863227</v>
      </c>
      <c r="D44" s="19">
        <v>39.840978792994257</v>
      </c>
      <c r="E44" s="19">
        <v>37.012635341994354</v>
      </c>
      <c r="F44" s="19">
        <v>31.349696460230582</v>
      </c>
      <c r="G44" s="19">
        <v>31.416720136749419</v>
      </c>
      <c r="H44" s="19">
        <v>31.754783353920512</v>
      </c>
      <c r="I44" s="19">
        <v>32.980764153437612</v>
      </c>
      <c r="J44" s="19">
        <v>34.405171965255036</v>
      </c>
      <c r="K44" s="19">
        <v>33.470958413237106</v>
      </c>
      <c r="L44" s="19">
        <v>31.860568022781113</v>
      </c>
    </row>
    <row r="45" spans="1:12" x14ac:dyDescent="0.25">
      <c r="A45" s="13" t="s">
        <v>143</v>
      </c>
      <c r="B45" s="18">
        <v>69</v>
      </c>
      <c r="C45" s="18">
        <v>88.619592618275774</v>
      </c>
      <c r="D45" s="18">
        <v>80.428110550421223</v>
      </c>
      <c r="E45" s="18">
        <v>76.56137548838943</v>
      </c>
      <c r="F45" s="18">
        <v>71.247394800164869</v>
      </c>
      <c r="G45" s="18">
        <v>60.338965387649935</v>
      </c>
      <c r="H45" s="18">
        <v>60.508362379280129</v>
      </c>
      <c r="I45" s="18">
        <v>61.200601298005878</v>
      </c>
      <c r="J45" s="18">
        <v>63.603852228687018</v>
      </c>
      <c r="K45" s="18">
        <v>66.389513371118426</v>
      </c>
      <c r="L45" s="18">
        <v>64.623112577432096</v>
      </c>
    </row>
    <row r="46" spans="1:12" x14ac:dyDescent="0.25">
      <c r="A46" s="14" t="s">
        <v>144</v>
      </c>
      <c r="B46" s="19">
        <v>55</v>
      </c>
      <c r="C46" s="19">
        <v>42.335454195149438</v>
      </c>
      <c r="D46" s="19">
        <v>54.75528253912011</v>
      </c>
      <c r="E46" s="19">
        <v>49.707598331170388</v>
      </c>
      <c r="F46" s="19">
        <v>47.59716263911308</v>
      </c>
      <c r="G46" s="19">
        <v>44.51199752674313</v>
      </c>
      <c r="H46" s="19">
        <v>37.778686319940761</v>
      </c>
      <c r="I46" s="19">
        <v>37.98826998906366</v>
      </c>
      <c r="J46" s="19">
        <v>38.514174810269857</v>
      </c>
      <c r="K46" s="19">
        <v>40.107940990969801</v>
      </c>
      <c r="L46" s="19">
        <v>41.936875596451635</v>
      </c>
    </row>
    <row r="47" spans="1:12" x14ac:dyDescent="0.25">
      <c r="A47" s="13" t="s">
        <v>145</v>
      </c>
      <c r="B47" s="18">
        <v>89</v>
      </c>
      <c r="C47" s="18">
        <v>92.455447835996239</v>
      </c>
      <c r="D47" s="18">
        <v>70.989498815373466</v>
      </c>
      <c r="E47" s="18">
        <v>91.638395043676852</v>
      </c>
      <c r="F47" s="18">
        <v>82.625918370857562</v>
      </c>
      <c r="G47" s="18">
        <v>78.909900898123396</v>
      </c>
      <c r="H47" s="18">
        <v>73.593162000082955</v>
      </c>
      <c r="I47" s="18">
        <v>62.040692292103699</v>
      </c>
      <c r="J47" s="18">
        <v>62.011013413293718</v>
      </c>
      <c r="K47" s="18">
        <v>62.441434998933147</v>
      </c>
      <c r="L47" s="18">
        <v>64.513911099746153</v>
      </c>
    </row>
    <row r="48" spans="1:12" x14ac:dyDescent="0.25">
      <c r="A48" s="14" t="s">
        <v>146</v>
      </c>
      <c r="B48" s="19">
        <v>75</v>
      </c>
      <c r="C48" s="19">
        <v>81.064408839696767</v>
      </c>
      <c r="D48" s="19">
        <v>84.003014236952382</v>
      </c>
      <c r="E48" s="19">
        <v>64.157880753466699</v>
      </c>
      <c r="F48" s="19">
        <v>82.387436238694121</v>
      </c>
      <c r="G48" s="19">
        <v>73.232832404206263</v>
      </c>
      <c r="H48" s="19">
        <v>69.324003314682173</v>
      </c>
      <c r="I48" s="19">
        <v>63.993346061802988</v>
      </c>
      <c r="J48" s="19">
        <v>52.839796007076885</v>
      </c>
      <c r="K48" s="19">
        <v>51.64976862959066</v>
      </c>
      <c r="L48" s="19">
        <v>50.567363275443682</v>
      </c>
    </row>
    <row r="49" spans="1:12" x14ac:dyDescent="0.25">
      <c r="A49" s="13" t="s">
        <v>147</v>
      </c>
      <c r="B49" s="18">
        <v>89</v>
      </c>
      <c r="C49" s="18">
        <v>69.337226536675786</v>
      </c>
      <c r="D49" s="18">
        <v>74.547195472801292</v>
      </c>
      <c r="E49" s="18">
        <v>77.229178496776314</v>
      </c>
      <c r="F49" s="18">
        <v>58.728431743561501</v>
      </c>
      <c r="G49" s="18">
        <v>75.20859681489344</v>
      </c>
      <c r="H49" s="18">
        <v>65.957010699576315</v>
      </c>
      <c r="I49" s="18">
        <v>62.220647055745566</v>
      </c>
      <c r="J49" s="18">
        <v>57.245751141891162</v>
      </c>
      <c r="K49" s="18">
        <v>46.720346000378655</v>
      </c>
      <c r="L49" s="18">
        <v>45.238550296918866</v>
      </c>
    </row>
    <row r="50" spans="1:12" x14ac:dyDescent="0.25">
      <c r="A50" s="14" t="s">
        <v>148</v>
      </c>
      <c r="B50" s="19">
        <v>90</v>
      </c>
      <c r="C50" s="19">
        <v>83.513369902376809</v>
      </c>
      <c r="D50" s="19">
        <v>64.613900631191498</v>
      </c>
      <c r="E50" s="19">
        <v>68.988129701456515</v>
      </c>
      <c r="F50" s="19">
        <v>71.355465338242311</v>
      </c>
      <c r="G50" s="19">
        <v>53.909874907899386</v>
      </c>
      <c r="H50" s="19">
        <v>68.699475976748587</v>
      </c>
      <c r="I50" s="19">
        <v>59.106176533231505</v>
      </c>
      <c r="J50" s="19">
        <v>55.373464504732979</v>
      </c>
      <c r="K50" s="19">
        <v>50.588441363702728</v>
      </c>
      <c r="L50" s="19">
        <v>40.477950928251204</v>
      </c>
    </row>
    <row r="51" spans="1:12" x14ac:dyDescent="0.25">
      <c r="A51" s="13" t="s">
        <v>149</v>
      </c>
      <c r="B51" s="18">
        <v>105</v>
      </c>
      <c r="C51" s="18">
        <v>84.486918384996343</v>
      </c>
      <c r="D51" s="18">
        <v>78.260030924672833</v>
      </c>
      <c r="E51" s="18">
        <v>59.968619204363883</v>
      </c>
      <c r="F51" s="18">
        <v>63.421836394873033</v>
      </c>
      <c r="G51" s="18">
        <v>65.502389897157911</v>
      </c>
      <c r="H51" s="18">
        <v>49.069545854547009</v>
      </c>
      <c r="I51" s="18">
        <v>62.161351170029512</v>
      </c>
      <c r="J51" s="18">
        <v>52.078246894288768</v>
      </c>
      <c r="K51" s="18">
        <v>48.391418635625001</v>
      </c>
      <c r="L51" s="18">
        <v>43.858654945565327</v>
      </c>
    </row>
    <row r="52" spans="1:12" x14ac:dyDescent="0.25">
      <c r="A52" s="14" t="s">
        <v>150</v>
      </c>
      <c r="B52" s="19">
        <v>146</v>
      </c>
      <c r="C52" s="19">
        <v>100.66540808827264</v>
      </c>
      <c r="D52" s="19">
        <v>81.193573912150981</v>
      </c>
      <c r="E52" s="19">
        <v>75.361667466897345</v>
      </c>
      <c r="F52" s="19">
        <v>57.62774817035627</v>
      </c>
      <c r="G52" s="19">
        <v>60.876395611945576</v>
      </c>
      <c r="H52" s="19">
        <v>63.040925379840786</v>
      </c>
      <c r="I52" s="19">
        <v>47.227012482975873</v>
      </c>
      <c r="J52" s="19">
        <v>59.895948301579146</v>
      </c>
      <c r="K52" s="19">
        <v>49.974495689713521</v>
      </c>
      <c r="L52" s="19">
        <v>46.504438337306716</v>
      </c>
    </row>
    <row r="53" spans="1:12" x14ac:dyDescent="0.25">
      <c r="A53" s="13" t="s">
        <v>151</v>
      </c>
      <c r="B53" s="18">
        <v>137</v>
      </c>
      <c r="C53" s="18">
        <v>138.78131958055147</v>
      </c>
      <c r="D53" s="18">
        <v>95.360152075016586</v>
      </c>
      <c r="E53" s="18">
        <v>77.15037741026326</v>
      </c>
      <c r="F53" s="18">
        <v>71.792998547660673</v>
      </c>
      <c r="G53" s="18">
        <v>54.645823291074315</v>
      </c>
      <c r="H53" s="18">
        <v>57.545961034035749</v>
      </c>
      <c r="I53" s="18">
        <v>59.826786824302523</v>
      </c>
      <c r="J53" s="18">
        <v>44.777192953662464</v>
      </c>
      <c r="K53" s="18">
        <v>56.860126356570198</v>
      </c>
      <c r="L53" s="18">
        <v>46.99932964757236</v>
      </c>
    </row>
    <row r="54" spans="1:12" x14ac:dyDescent="0.25">
      <c r="A54" s="14" t="s">
        <v>152</v>
      </c>
      <c r="B54" s="19">
        <v>105</v>
      </c>
      <c r="C54" s="19">
        <v>130.02934417703429</v>
      </c>
      <c r="D54" s="19">
        <v>130.9461151605218</v>
      </c>
      <c r="E54" s="19">
        <v>89.581654022180288</v>
      </c>
      <c r="F54" s="19">
        <v>72.758861336132824</v>
      </c>
      <c r="G54" s="19">
        <v>67.927097490662973</v>
      </c>
      <c r="H54" s="19">
        <v>51.399616434154645</v>
      </c>
      <c r="I54" s="19">
        <v>53.90981248814245</v>
      </c>
      <c r="J54" s="19">
        <v>56.329700634795728</v>
      </c>
      <c r="K54" s="19">
        <v>42.1090685684741</v>
      </c>
      <c r="L54" s="19">
        <v>53.557488696441801</v>
      </c>
    </row>
    <row r="55" spans="1:12" x14ac:dyDescent="0.25">
      <c r="A55" s="13" t="s">
        <v>153</v>
      </c>
      <c r="B55" s="18">
        <v>48</v>
      </c>
      <c r="C55" s="18">
        <v>95.837722044804849</v>
      </c>
      <c r="D55" s="18">
        <v>119.37623681418299</v>
      </c>
      <c r="E55" s="18">
        <v>119.90956409940016</v>
      </c>
      <c r="F55" s="18">
        <v>82.090183550043861</v>
      </c>
      <c r="G55" s="18">
        <v>67.474033760376486</v>
      </c>
      <c r="H55" s="18">
        <v>63.587522553028514</v>
      </c>
      <c r="I55" s="18">
        <v>48.053648060520501</v>
      </c>
      <c r="J55" s="18">
        <v>50.457753117416061</v>
      </c>
      <c r="K55" s="18">
        <v>53.195378589272693</v>
      </c>
      <c r="L55" s="18">
        <v>39.883155413286048</v>
      </c>
    </row>
    <row r="56" spans="1:12" x14ac:dyDescent="0.25">
      <c r="A56" s="14" t="s">
        <v>154</v>
      </c>
      <c r="B56" s="19">
        <v>59</v>
      </c>
      <c r="C56" s="19">
        <v>41.377136825377413</v>
      </c>
      <c r="D56" s="19">
        <v>85.998412498718253</v>
      </c>
      <c r="E56" s="19">
        <v>107.03652181126938</v>
      </c>
      <c r="F56" s="19">
        <v>105.88461205748405</v>
      </c>
      <c r="G56" s="19">
        <v>71.714358788471927</v>
      </c>
      <c r="H56" s="19">
        <v>59.738414464161238</v>
      </c>
      <c r="I56" s="19">
        <v>56.905557225825042</v>
      </c>
      <c r="J56" s="19">
        <v>42.404020123910435</v>
      </c>
      <c r="K56" s="19">
        <v>44.133622649755047</v>
      </c>
      <c r="L56" s="19">
        <v>47.247128673623223</v>
      </c>
    </row>
    <row r="57" spans="1:12" x14ac:dyDescent="0.25">
      <c r="A57" s="13" t="s">
        <v>155</v>
      </c>
      <c r="B57" s="18">
        <v>50</v>
      </c>
      <c r="C57" s="18">
        <v>49.379995069140307</v>
      </c>
      <c r="D57" s="18">
        <v>31.758468853821888</v>
      </c>
      <c r="E57" s="18">
        <v>71.795894798024051</v>
      </c>
      <c r="F57" s="18">
        <v>89.166768864429415</v>
      </c>
      <c r="G57" s="18">
        <v>85.427692349133281</v>
      </c>
      <c r="H57" s="18">
        <v>56.4982532670235</v>
      </c>
      <c r="I57" s="18">
        <v>48.394575574702721</v>
      </c>
      <c r="J57" s="18">
        <v>47.107014076958357</v>
      </c>
      <c r="K57" s="18">
        <v>34.062773039480177</v>
      </c>
      <c r="L57" s="18">
        <v>34.749967532527393</v>
      </c>
    </row>
    <row r="58" spans="1:12" x14ac:dyDescent="0.25">
      <c r="A58" s="14" t="s">
        <v>233</v>
      </c>
      <c r="B58" s="19">
        <v>18.188713186794349</v>
      </c>
      <c r="C58" s="19">
        <v>40.631256457990077</v>
      </c>
      <c r="D58" s="19">
        <v>41.552888622180056</v>
      </c>
      <c r="E58" s="19">
        <v>24.425632637187874</v>
      </c>
      <c r="F58" s="19">
        <v>61.176800149219567</v>
      </c>
      <c r="G58" s="19">
        <v>76.362571516825341</v>
      </c>
      <c r="H58" s="19">
        <v>71.542489680989419</v>
      </c>
      <c r="I58" s="19">
        <v>46.673639199326551</v>
      </c>
      <c r="J58" s="19">
        <v>41.3066821181162</v>
      </c>
      <c r="K58" s="19">
        <v>41.176295730865434</v>
      </c>
      <c r="L58" s="19">
        <v>29.286669351320754</v>
      </c>
    </row>
    <row r="59" spans="1:12" x14ac:dyDescent="0.25">
      <c r="A59" s="13" t="s">
        <v>234</v>
      </c>
      <c r="B59" s="18">
        <v>9.2905994620431933</v>
      </c>
      <c r="C59" s="18">
        <v>7.4597039776946046</v>
      </c>
      <c r="D59" s="18">
        <v>17.808988059997425</v>
      </c>
      <c r="E59" s="18">
        <v>19.342627174942887</v>
      </c>
      <c r="F59" s="18">
        <v>12.009282697702957</v>
      </c>
      <c r="G59" s="18">
        <v>31.617095942259191</v>
      </c>
      <c r="H59" s="18">
        <v>41.307134655995206</v>
      </c>
      <c r="I59" s="18">
        <v>40.351972292810736</v>
      </c>
      <c r="J59" s="18">
        <v>27.355686860905134</v>
      </c>
      <c r="K59" s="18">
        <v>25.080658957047227</v>
      </c>
      <c r="L59" s="18">
        <v>25.828839475294807</v>
      </c>
    </row>
    <row r="60" spans="1:12" x14ac:dyDescent="0.25">
      <c r="A60" s="14" t="s">
        <v>235</v>
      </c>
      <c r="B60" s="19">
        <v>3.0092343538522179</v>
      </c>
      <c r="C60" s="19">
        <v>3.8103367209335595</v>
      </c>
      <c r="D60" s="19">
        <v>3.2696448658248127</v>
      </c>
      <c r="E60" s="19">
        <v>8.2899800189502937</v>
      </c>
      <c r="F60" s="19">
        <v>9.5101355739911924</v>
      </c>
      <c r="G60" s="19">
        <v>6.206579002576869</v>
      </c>
      <c r="H60" s="19">
        <v>17.102771862923184</v>
      </c>
      <c r="I60" s="19">
        <v>23.298383388201213</v>
      </c>
      <c r="J60" s="19">
        <v>23.650521733432306</v>
      </c>
      <c r="K60" s="19">
        <v>16.609870788756272</v>
      </c>
      <c r="L60" s="19">
        <v>15.732457294612795</v>
      </c>
    </row>
    <row r="61" spans="1:12" x14ac:dyDescent="0.25">
      <c r="A61" s="17" t="s">
        <v>236</v>
      </c>
      <c r="B61" s="18">
        <v>0.51145299731021554</v>
      </c>
      <c r="C61" s="18">
        <v>1.2341718322077173</v>
      </c>
      <c r="D61" s="18">
        <v>1.670099501792081</v>
      </c>
      <c r="E61" s="18">
        <v>1.5220006052806028</v>
      </c>
      <c r="F61" s="18">
        <v>4.0759113626522208</v>
      </c>
      <c r="G61" s="18">
        <v>4.9149819561232393</v>
      </c>
      <c r="H61" s="18">
        <v>3.3573515076823544</v>
      </c>
      <c r="I61" s="18">
        <v>9.6464433851862985</v>
      </c>
      <c r="J61" s="18">
        <v>13.655315747098257</v>
      </c>
      <c r="K61" s="18">
        <v>14.360162553271191</v>
      </c>
      <c r="L61" s="18">
        <v>10.418948054780671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390</v>
      </c>
      <c r="C63" s="18">
        <f t="shared" ref="C63:L63" si="5">SUM(C40:C43)</f>
        <v>354.50706592004877</v>
      </c>
      <c r="D63" s="18">
        <f t="shared" si="5"/>
        <v>329.02967627706579</v>
      </c>
      <c r="E63" s="18">
        <f t="shared" si="5"/>
        <v>311.30320953382568</v>
      </c>
      <c r="F63" s="18">
        <f t="shared" si="5"/>
        <v>307.36904493913687</v>
      </c>
      <c r="G63" s="18">
        <f t="shared" si="5"/>
        <v>315.64934804441913</v>
      </c>
      <c r="H63" s="18">
        <f t="shared" si="5"/>
        <v>320.41494592864808</v>
      </c>
      <c r="I63" s="18">
        <f t="shared" si="5"/>
        <v>318.75552596409187</v>
      </c>
      <c r="J63" s="18">
        <f t="shared" si="5"/>
        <v>313.20950800954688</v>
      </c>
      <c r="K63" s="18">
        <f t="shared" si="5"/>
        <v>310.45980033479339</v>
      </c>
      <c r="L63" s="18">
        <f t="shared" si="5"/>
        <v>316.45931025711252</v>
      </c>
    </row>
    <row r="64" spans="1:12" x14ac:dyDescent="0.25">
      <c r="A64" s="16" t="s">
        <v>242</v>
      </c>
      <c r="B64" s="19">
        <f>SUM(B44:B45)</f>
        <v>115</v>
      </c>
      <c r="C64" s="19">
        <f t="shared" ref="C64:L64" si="6">SUM(C44:C45)</f>
        <v>130.54643118690805</v>
      </c>
      <c r="D64" s="19">
        <f t="shared" si="6"/>
        <v>120.26908934341549</v>
      </c>
      <c r="E64" s="19">
        <f t="shared" si="6"/>
        <v>113.57401083038378</v>
      </c>
      <c r="F64" s="19">
        <f t="shared" si="6"/>
        <v>102.59709126039544</v>
      </c>
      <c r="G64" s="19">
        <f t="shared" si="6"/>
        <v>91.755685524399354</v>
      </c>
      <c r="H64" s="19">
        <f t="shared" si="6"/>
        <v>92.263145733200645</v>
      </c>
      <c r="I64" s="19">
        <f t="shared" si="6"/>
        <v>94.181365451443497</v>
      </c>
      <c r="J64" s="19">
        <f t="shared" si="6"/>
        <v>98.009024193942054</v>
      </c>
      <c r="K64" s="19">
        <f t="shared" si="6"/>
        <v>99.860471784355525</v>
      </c>
      <c r="L64" s="19">
        <f t="shared" si="6"/>
        <v>96.483680600213205</v>
      </c>
    </row>
    <row r="65" spans="1:12" x14ac:dyDescent="0.25">
      <c r="A65" s="11" t="s">
        <v>243</v>
      </c>
      <c r="B65" s="18">
        <f>SUM(B46:B53)</f>
        <v>786</v>
      </c>
      <c r="C65" s="18">
        <f t="shared" ref="C65:L65" si="7">SUM(C46:C53)</f>
        <v>692.63955336371544</v>
      </c>
      <c r="D65" s="18">
        <f t="shared" si="7"/>
        <v>603.7226486072791</v>
      </c>
      <c r="E65" s="18">
        <f t="shared" si="7"/>
        <v>564.20184640807133</v>
      </c>
      <c r="F65" s="18">
        <f t="shared" si="7"/>
        <v>535.53699744335859</v>
      </c>
      <c r="G65" s="18">
        <f t="shared" si="7"/>
        <v>506.79781135204337</v>
      </c>
      <c r="H65" s="18">
        <f t="shared" si="7"/>
        <v>485.00877057945439</v>
      </c>
      <c r="I65" s="18">
        <f t="shared" si="7"/>
        <v>454.56428240925527</v>
      </c>
      <c r="J65" s="18">
        <f t="shared" si="7"/>
        <v>422.73558802679497</v>
      </c>
      <c r="K65" s="18">
        <f t="shared" si="7"/>
        <v>406.73397266548369</v>
      </c>
      <c r="L65" s="18">
        <f t="shared" si="7"/>
        <v>380.09707412725601</v>
      </c>
    </row>
    <row r="66" spans="1:12" x14ac:dyDescent="0.25">
      <c r="A66" s="16" t="s">
        <v>157</v>
      </c>
      <c r="B66" s="19">
        <f>SUM(B54:B61)</f>
        <v>293</v>
      </c>
      <c r="C66" s="19">
        <f t="shared" ref="C66:L66" si="8">SUM(C54:C61)</f>
        <v>369.75966710518281</v>
      </c>
      <c r="D66" s="19">
        <f t="shared" si="8"/>
        <v>432.38085437703933</v>
      </c>
      <c r="E66" s="19">
        <f t="shared" si="8"/>
        <v>441.90387516723553</v>
      </c>
      <c r="F66" s="19">
        <f t="shared" si="8"/>
        <v>436.67255559165602</v>
      </c>
      <c r="G66" s="19">
        <f t="shared" si="8"/>
        <v>411.64441080642928</v>
      </c>
      <c r="H66" s="19">
        <f t="shared" si="8"/>
        <v>364.53355442595807</v>
      </c>
      <c r="I66" s="19">
        <f t="shared" si="8"/>
        <v>327.23403161471549</v>
      </c>
      <c r="J66" s="19">
        <f t="shared" si="8"/>
        <v>302.26669441263243</v>
      </c>
      <c r="K66" s="19">
        <f t="shared" si="8"/>
        <v>270.72783087692221</v>
      </c>
      <c r="L66" s="19">
        <f t="shared" si="8"/>
        <v>256.70465449188748</v>
      </c>
    </row>
    <row r="67" spans="1:12" x14ac:dyDescent="0.25">
      <c r="A67" s="24" t="s">
        <v>156</v>
      </c>
      <c r="B67" s="25">
        <f>SUM(B58:B61)</f>
        <v>30.999999999999975</v>
      </c>
      <c r="C67" s="25">
        <f t="shared" ref="C67:L67" si="9">SUM(C58:C61)</f>
        <v>53.135468988825956</v>
      </c>
      <c r="D67" s="25">
        <f t="shared" si="9"/>
        <v>64.301621049794377</v>
      </c>
      <c r="E67" s="25">
        <f t="shared" si="9"/>
        <v>53.580240436361663</v>
      </c>
      <c r="F67" s="25">
        <f t="shared" si="9"/>
        <v>86.77212978356593</v>
      </c>
      <c r="G67" s="25">
        <f t="shared" si="9"/>
        <v>119.10122841778465</v>
      </c>
      <c r="H67" s="25">
        <f t="shared" si="9"/>
        <v>133.30974770759016</v>
      </c>
      <c r="I67" s="25">
        <f t="shared" si="9"/>
        <v>119.97043826552481</v>
      </c>
      <c r="J67" s="25">
        <f t="shared" si="9"/>
        <v>105.96820645955191</v>
      </c>
      <c r="K67" s="25">
        <f t="shared" si="9"/>
        <v>97.226988029940131</v>
      </c>
      <c r="L67" s="25">
        <f t="shared" si="9"/>
        <v>81.266914176009024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1583</v>
      </c>
      <c r="C72" s="18">
        <v>1525.1234651587013</v>
      </c>
      <c r="D72" s="18">
        <v>1455.7599322247311</v>
      </c>
      <c r="E72" s="18">
        <v>1395.6568836886918</v>
      </c>
      <c r="F72" s="18">
        <v>1347.1997559332619</v>
      </c>
      <c r="G72" s="18">
        <v>1302.2143740599288</v>
      </c>
      <c r="H72" s="18">
        <v>1253.1244408794648</v>
      </c>
      <c r="I72" s="18">
        <v>1191.4619129423174</v>
      </c>
      <c r="J72" s="18">
        <v>1133.8562602109685</v>
      </c>
      <c r="K72" s="18">
        <v>1087.4405751495533</v>
      </c>
      <c r="L72" s="18">
        <v>1051.460021137083</v>
      </c>
    </row>
    <row r="73" spans="1:12" x14ac:dyDescent="0.25">
      <c r="A73" s="14" t="s">
        <v>140</v>
      </c>
      <c r="B73" s="19">
        <v>93</v>
      </c>
      <c r="C73" s="19">
        <v>86.364452345549608</v>
      </c>
      <c r="D73" s="19">
        <v>86.633371606914025</v>
      </c>
      <c r="E73" s="19">
        <v>87.349651801116977</v>
      </c>
      <c r="F73" s="19">
        <v>90.617843941244843</v>
      </c>
      <c r="G73" s="19">
        <v>94.77997200887819</v>
      </c>
      <c r="H73" s="19">
        <v>92.44875649654702</v>
      </c>
      <c r="I73" s="19">
        <v>87.968003176968665</v>
      </c>
      <c r="J73" s="19">
        <v>87.00017473410432</v>
      </c>
      <c r="K73" s="19">
        <v>90.520913150856217</v>
      </c>
      <c r="L73" s="19">
        <v>96.128567398820579</v>
      </c>
    </row>
    <row r="74" spans="1:12" x14ac:dyDescent="0.25">
      <c r="A74" s="13" t="s">
        <v>141</v>
      </c>
      <c r="B74" s="18">
        <v>104</v>
      </c>
      <c r="C74" s="18">
        <v>86.782720003325579</v>
      </c>
      <c r="D74" s="18">
        <v>80.724738102270109</v>
      </c>
      <c r="E74" s="18">
        <v>81.024298085165327</v>
      </c>
      <c r="F74" s="18">
        <v>81.738597515474012</v>
      </c>
      <c r="G74" s="18">
        <v>84.842784284608683</v>
      </c>
      <c r="H74" s="18">
        <v>88.789592246156971</v>
      </c>
      <c r="I74" s="18">
        <v>86.653005763773749</v>
      </c>
      <c r="J74" s="18">
        <v>82.494633719445801</v>
      </c>
      <c r="K74" s="18">
        <v>81.626323606684366</v>
      </c>
      <c r="L74" s="18">
        <v>84.969911140703886</v>
      </c>
    </row>
    <row r="75" spans="1:12" x14ac:dyDescent="0.25">
      <c r="A75" s="14" t="s">
        <v>142</v>
      </c>
      <c r="B75" s="19">
        <v>115</v>
      </c>
      <c r="C75" s="19">
        <v>99.627001141520722</v>
      </c>
      <c r="D75" s="19">
        <v>83.133674469572995</v>
      </c>
      <c r="E75" s="19">
        <v>77.330418990998325</v>
      </c>
      <c r="F75" s="19">
        <v>77.617383055977712</v>
      </c>
      <c r="G75" s="19">
        <v>78.301647576734936</v>
      </c>
      <c r="H75" s="19">
        <v>81.275309295889485</v>
      </c>
      <c r="I75" s="19">
        <v>85.056161615990774</v>
      </c>
      <c r="J75" s="19">
        <v>83.009414462920091</v>
      </c>
      <c r="K75" s="19">
        <v>79.025893920543851</v>
      </c>
      <c r="L75" s="19">
        <v>78.194094568666188</v>
      </c>
    </row>
    <row r="76" spans="1:12" x14ac:dyDescent="0.25">
      <c r="A76" s="13" t="s">
        <v>240</v>
      </c>
      <c r="B76" s="18">
        <v>54.6</v>
      </c>
      <c r="C76" s="18">
        <v>66.859239357407361</v>
      </c>
      <c r="D76" s="18">
        <v>57.921613180709826</v>
      </c>
      <c r="E76" s="18">
        <v>48.332645565408399</v>
      </c>
      <c r="F76" s="18">
        <v>44.95872167763266</v>
      </c>
      <c r="G76" s="18">
        <v>45.125558191610324</v>
      </c>
      <c r="H76" s="18">
        <v>45.52337910793284</v>
      </c>
      <c r="I76" s="18">
        <v>47.252220504879915</v>
      </c>
      <c r="J76" s="18">
        <v>49.450350159181319</v>
      </c>
      <c r="K76" s="18">
        <v>48.260402699953097</v>
      </c>
      <c r="L76" s="18">
        <v>45.944444844058467</v>
      </c>
    </row>
    <row r="77" spans="1:12" x14ac:dyDescent="0.25">
      <c r="A77" s="14" t="s">
        <v>241</v>
      </c>
      <c r="B77" s="19">
        <v>36.4</v>
      </c>
      <c r="C77" s="19">
        <v>43.66186222841926</v>
      </c>
      <c r="D77" s="19">
        <v>37.820907533690246</v>
      </c>
      <c r="E77" s="19">
        <v>31.551363125447281</v>
      </c>
      <c r="F77" s="19">
        <v>29.384766197936219</v>
      </c>
      <c r="G77" s="19">
        <v>29.508886899263278</v>
      </c>
      <c r="H77" s="19">
        <v>29.783006052310448</v>
      </c>
      <c r="I77" s="19">
        <v>30.928304283470606</v>
      </c>
      <c r="J77" s="19">
        <v>32.382127258924903</v>
      </c>
      <c r="K77" s="19">
        <v>31.617032296877699</v>
      </c>
      <c r="L77" s="19">
        <v>30.112205516349587</v>
      </c>
    </row>
    <row r="78" spans="1:12" x14ac:dyDescent="0.25">
      <c r="A78" s="13" t="s">
        <v>143</v>
      </c>
      <c r="B78" s="18">
        <v>60</v>
      </c>
      <c r="C78" s="18">
        <v>70.368549927437371</v>
      </c>
      <c r="D78" s="18">
        <v>85.579444444118408</v>
      </c>
      <c r="E78" s="18">
        <v>74.13186635454332</v>
      </c>
      <c r="F78" s="18">
        <v>61.845048292841938</v>
      </c>
      <c r="G78" s="18">
        <v>57.589376123824891</v>
      </c>
      <c r="H78" s="18">
        <v>57.828898663798576</v>
      </c>
      <c r="I78" s="18">
        <v>58.362634755866644</v>
      </c>
      <c r="J78" s="18">
        <v>60.603438638639915</v>
      </c>
      <c r="K78" s="18">
        <v>63.448459881773054</v>
      </c>
      <c r="L78" s="18">
        <v>61.945874821246726</v>
      </c>
    </row>
    <row r="79" spans="1:12" x14ac:dyDescent="0.25">
      <c r="A79" s="14" t="s">
        <v>144</v>
      </c>
      <c r="B79" s="19">
        <v>47</v>
      </c>
      <c r="C79" s="19">
        <v>36.186485520448201</v>
      </c>
      <c r="D79" s="19">
        <v>42.50281173747527</v>
      </c>
      <c r="E79" s="19">
        <v>51.88218046559534</v>
      </c>
      <c r="F79" s="19">
        <v>44.987933009309046</v>
      </c>
      <c r="G79" s="19">
        <v>37.562751898112111</v>
      </c>
      <c r="H79" s="19">
        <v>35.032557476281013</v>
      </c>
      <c r="I79" s="19">
        <v>35.212933341990521</v>
      </c>
      <c r="J79" s="19">
        <v>35.567740133258027</v>
      </c>
      <c r="K79" s="19">
        <v>36.960170742419336</v>
      </c>
      <c r="L79" s="19">
        <v>38.719776353370875</v>
      </c>
    </row>
    <row r="80" spans="1:12" x14ac:dyDescent="0.25">
      <c r="A80" s="13" t="s">
        <v>145</v>
      </c>
      <c r="B80" s="18">
        <v>94</v>
      </c>
      <c r="C80" s="18">
        <v>79.80461412073555</v>
      </c>
      <c r="D80" s="18">
        <v>61.360205817573217</v>
      </c>
      <c r="E80" s="18">
        <v>71.910927586154031</v>
      </c>
      <c r="F80" s="18">
        <v>87.798094576510124</v>
      </c>
      <c r="G80" s="18">
        <v>75.93407776448305</v>
      </c>
      <c r="H80" s="18">
        <v>63.191057288937145</v>
      </c>
      <c r="I80" s="18">
        <v>58.833964842469264</v>
      </c>
      <c r="J80" s="18">
        <v>58.959756254214533</v>
      </c>
      <c r="K80" s="18">
        <v>59.346401862771906</v>
      </c>
      <c r="L80" s="18">
        <v>61.424513976595875</v>
      </c>
    </row>
    <row r="81" spans="1:12" x14ac:dyDescent="0.25">
      <c r="A81" s="14" t="s">
        <v>146</v>
      </c>
      <c r="B81" s="19">
        <v>73</v>
      </c>
      <c r="C81" s="19">
        <v>86.307478293921207</v>
      </c>
      <c r="D81" s="19">
        <v>73.04063741834905</v>
      </c>
      <c r="E81" s="19">
        <v>55.99896510652075</v>
      </c>
      <c r="F81" s="19">
        <v>65.328190956321947</v>
      </c>
      <c r="G81" s="19">
        <v>79.659842933773575</v>
      </c>
      <c r="H81" s="19">
        <v>68.459207763839331</v>
      </c>
      <c r="I81" s="19">
        <v>56.474709855641883</v>
      </c>
      <c r="J81" s="19">
        <v>52.235074348770112</v>
      </c>
      <c r="K81" s="19">
        <v>51.802208989537142</v>
      </c>
      <c r="L81" s="19">
        <v>51.459983520604617</v>
      </c>
    </row>
    <row r="82" spans="1:12" x14ac:dyDescent="0.25">
      <c r="A82" s="13" t="s">
        <v>147</v>
      </c>
      <c r="B82" s="18">
        <v>71</v>
      </c>
      <c r="C82" s="18">
        <v>67.269438739809004</v>
      </c>
      <c r="D82" s="18">
        <v>79.414776421072219</v>
      </c>
      <c r="E82" s="18">
        <v>66.821678153886793</v>
      </c>
      <c r="F82" s="18">
        <v>51.059356422307722</v>
      </c>
      <c r="G82" s="18">
        <v>59.218059846328998</v>
      </c>
      <c r="H82" s="18">
        <v>72.372757149089352</v>
      </c>
      <c r="I82" s="18">
        <v>61.808659974863033</v>
      </c>
      <c r="J82" s="18">
        <v>50.587731522083281</v>
      </c>
      <c r="K82" s="18">
        <v>46.673345732608084</v>
      </c>
      <c r="L82" s="18">
        <v>46.025027348951774</v>
      </c>
    </row>
    <row r="83" spans="1:12" x14ac:dyDescent="0.25">
      <c r="A83" s="14" t="s">
        <v>148</v>
      </c>
      <c r="B83" s="19">
        <v>86</v>
      </c>
      <c r="C83" s="19">
        <v>66.729041129140512</v>
      </c>
      <c r="D83" s="19">
        <v>63.168439840376863</v>
      </c>
      <c r="E83" s="19">
        <v>74.3978288839849</v>
      </c>
      <c r="F83" s="19">
        <v>62.141786332284283</v>
      </c>
      <c r="G83" s="19">
        <v>47.246804093826675</v>
      </c>
      <c r="H83" s="19">
        <v>54.339193812661406</v>
      </c>
      <c r="I83" s="19">
        <v>66.51113064441374</v>
      </c>
      <c r="J83" s="19">
        <v>56.262077133139037</v>
      </c>
      <c r="K83" s="19">
        <v>45.479088322774956</v>
      </c>
      <c r="L83" s="19">
        <v>41.734175157052739</v>
      </c>
    </row>
    <row r="84" spans="1:12" x14ac:dyDescent="0.25">
      <c r="A84" s="13" t="s">
        <v>149</v>
      </c>
      <c r="B84" s="18">
        <v>122</v>
      </c>
      <c r="C84" s="18">
        <v>81.934009937930625</v>
      </c>
      <c r="D84" s="18">
        <v>63.1714980236383</v>
      </c>
      <c r="E84" s="18">
        <v>59.755912599161157</v>
      </c>
      <c r="F84" s="18">
        <v>70.18488471345897</v>
      </c>
      <c r="G84" s="18">
        <v>58.068502230638174</v>
      </c>
      <c r="H84" s="18">
        <v>43.882505637233955</v>
      </c>
      <c r="I84" s="18">
        <v>49.942466248414092</v>
      </c>
      <c r="J84" s="18">
        <v>61.324936621792375</v>
      </c>
      <c r="K84" s="18">
        <v>51.279389179069092</v>
      </c>
      <c r="L84" s="18">
        <v>40.831316052661926</v>
      </c>
    </row>
    <row r="85" spans="1:12" x14ac:dyDescent="0.25">
      <c r="A85" s="14" t="s">
        <v>150</v>
      </c>
      <c r="B85" s="19">
        <v>151</v>
      </c>
      <c r="C85" s="19">
        <v>118.29986382004627</v>
      </c>
      <c r="D85" s="19">
        <v>79.349952704953992</v>
      </c>
      <c r="E85" s="19">
        <v>61.086017994312151</v>
      </c>
      <c r="F85" s="19">
        <v>57.893646891455589</v>
      </c>
      <c r="G85" s="19">
        <v>68.055421934301862</v>
      </c>
      <c r="H85" s="19">
        <v>56.214972129055795</v>
      </c>
      <c r="I85" s="19">
        <v>42.488733917584248</v>
      </c>
      <c r="J85" s="19">
        <v>48.314368934501474</v>
      </c>
      <c r="K85" s="19">
        <v>59.507390654991845</v>
      </c>
      <c r="L85" s="19">
        <v>49.728368800812078</v>
      </c>
    </row>
    <row r="86" spans="1:12" x14ac:dyDescent="0.25">
      <c r="A86" s="13" t="s">
        <v>151</v>
      </c>
      <c r="B86" s="18">
        <v>113</v>
      </c>
      <c r="C86" s="18">
        <v>145.36440204418017</v>
      </c>
      <c r="D86" s="18">
        <v>113.98786286571526</v>
      </c>
      <c r="E86" s="18">
        <v>76.2722415932529</v>
      </c>
      <c r="F86" s="18">
        <v>58.54214091542751</v>
      </c>
      <c r="G86" s="18">
        <v>55.615741203534412</v>
      </c>
      <c r="H86" s="18">
        <v>65.429091678516372</v>
      </c>
      <c r="I86" s="18">
        <v>53.865919649264661</v>
      </c>
      <c r="J86" s="18">
        <v>40.697408170443154</v>
      </c>
      <c r="K86" s="18">
        <v>46.174841559193396</v>
      </c>
      <c r="L86" s="18">
        <v>57.146442703555941</v>
      </c>
    </row>
    <row r="87" spans="1:12" x14ac:dyDescent="0.25">
      <c r="A87" s="14" t="s">
        <v>152</v>
      </c>
      <c r="B87" s="19">
        <v>87</v>
      </c>
      <c r="C87" s="19">
        <v>108.10602408796741</v>
      </c>
      <c r="D87" s="19">
        <v>139.47797844087523</v>
      </c>
      <c r="E87" s="19">
        <v>109.49390970475942</v>
      </c>
      <c r="F87" s="19">
        <v>73.045309049157026</v>
      </c>
      <c r="G87" s="19">
        <v>55.857811491949008</v>
      </c>
      <c r="H87" s="19">
        <v>53.223909246181925</v>
      </c>
      <c r="I87" s="19">
        <v>62.676164947712792</v>
      </c>
      <c r="J87" s="19">
        <v>51.385982753882949</v>
      </c>
      <c r="K87" s="19">
        <v>38.804762435827136</v>
      </c>
      <c r="L87" s="19">
        <v>43.905046705860322</v>
      </c>
    </row>
    <row r="88" spans="1:12" x14ac:dyDescent="0.25">
      <c r="A88" s="13" t="s">
        <v>153</v>
      </c>
      <c r="B88" s="18">
        <v>74</v>
      </c>
      <c r="C88" s="18">
        <v>80.102782328921876</v>
      </c>
      <c r="D88" s="18">
        <v>100.12403417589832</v>
      </c>
      <c r="E88" s="18">
        <v>130.80793977769321</v>
      </c>
      <c r="F88" s="18">
        <v>103.43526217222797</v>
      </c>
      <c r="G88" s="18">
        <v>68.972761363091536</v>
      </c>
      <c r="H88" s="18">
        <v>52.692695467829445</v>
      </c>
      <c r="I88" s="18">
        <v>50.641890047910621</v>
      </c>
      <c r="J88" s="18">
        <v>59.929385264388053</v>
      </c>
      <c r="K88" s="18">
        <v>49.075954405993542</v>
      </c>
      <c r="L88" s="18">
        <v>37.168327522512243</v>
      </c>
    </row>
    <row r="89" spans="1:12" x14ac:dyDescent="0.25">
      <c r="A89" s="14" t="s">
        <v>154</v>
      </c>
      <c r="B89" s="19">
        <v>50</v>
      </c>
      <c r="C89" s="19">
        <v>68.185129077642088</v>
      </c>
      <c r="D89" s="19">
        <v>71.952147998117908</v>
      </c>
      <c r="E89" s="19">
        <v>89.899747307693161</v>
      </c>
      <c r="F89" s="19">
        <v>118.89607698062602</v>
      </c>
      <c r="G89" s="19">
        <v>94.505462055280361</v>
      </c>
      <c r="H89" s="19">
        <v>62.445438801414852</v>
      </c>
      <c r="I89" s="19">
        <v>47.164565365824359</v>
      </c>
      <c r="J89" s="19">
        <v>45.863102060850771</v>
      </c>
      <c r="K89" s="19">
        <v>54.522203062379113</v>
      </c>
      <c r="L89" s="19">
        <v>44.10762836173005</v>
      </c>
    </row>
    <row r="90" spans="1:12" x14ac:dyDescent="0.25">
      <c r="A90" s="13" t="s">
        <v>155</v>
      </c>
      <c r="B90" s="18">
        <v>56</v>
      </c>
      <c r="C90" s="18">
        <v>40.792585298428605</v>
      </c>
      <c r="D90" s="18">
        <v>58.718782590613579</v>
      </c>
      <c r="E90" s="18">
        <v>58.363415026625361</v>
      </c>
      <c r="F90" s="18">
        <v>72.797841305608884</v>
      </c>
      <c r="G90" s="18">
        <v>99.080704846927731</v>
      </c>
      <c r="H90" s="18">
        <v>79.670908917849729</v>
      </c>
      <c r="I90" s="18">
        <v>51.489419528664669</v>
      </c>
      <c r="J90" s="18">
        <v>37.788422487718705</v>
      </c>
      <c r="K90" s="18">
        <v>37.795885640020863</v>
      </c>
      <c r="L90" s="18">
        <v>45.399391256107904</v>
      </c>
    </row>
    <row r="91" spans="1:12" x14ac:dyDescent="0.25">
      <c r="A91" s="14" t="s">
        <v>233</v>
      </c>
      <c r="B91" s="19">
        <v>50.290122988568058</v>
      </c>
      <c r="C91" s="19">
        <v>47.377834041200508</v>
      </c>
      <c r="D91" s="19">
        <v>33.738106006332799</v>
      </c>
      <c r="E91" s="19">
        <v>51.7745938467122</v>
      </c>
      <c r="F91" s="19">
        <v>48.848074143622149</v>
      </c>
      <c r="G91" s="19">
        <v>61.350078602907125</v>
      </c>
      <c r="H91" s="19">
        <v>86.382259746130032</v>
      </c>
      <c r="I91" s="19">
        <v>70.572243001404345</v>
      </c>
      <c r="J91" s="19">
        <v>45.074538018731353</v>
      </c>
      <c r="K91" s="19">
        <v>32.550763360513663</v>
      </c>
      <c r="L91" s="19">
        <v>33.477718236782138</v>
      </c>
    </row>
    <row r="92" spans="1:12" x14ac:dyDescent="0.25">
      <c r="A92" s="13" t="s">
        <v>234</v>
      </c>
      <c r="B92" s="18">
        <v>30.352581676328732</v>
      </c>
      <c r="C92" s="18">
        <v>24.299682394070704</v>
      </c>
      <c r="D92" s="18">
        <v>24.109867211614556</v>
      </c>
      <c r="E92" s="18">
        <v>18.005172556142892</v>
      </c>
      <c r="F92" s="18">
        <v>28.866417695402408</v>
      </c>
      <c r="G92" s="18">
        <v>28.354890068155488</v>
      </c>
      <c r="H92" s="18">
        <v>36.961197451496794</v>
      </c>
      <c r="I92" s="18">
        <v>53.861193304276625</v>
      </c>
      <c r="J92" s="18">
        <v>45.424012725703733</v>
      </c>
      <c r="K92" s="18">
        <v>29.878579835249361</v>
      </c>
      <c r="L92" s="18">
        <v>22.173314536109174</v>
      </c>
    </row>
    <row r="93" spans="1:12" x14ac:dyDescent="0.25">
      <c r="A93" s="14" t="s">
        <v>235</v>
      </c>
      <c r="B93" s="19">
        <v>12.488270033049792</v>
      </c>
      <c r="C93" s="19">
        <v>14.666062652949565</v>
      </c>
      <c r="D93" s="19">
        <v>12.365742918850572</v>
      </c>
      <c r="E93" s="19">
        <v>12.866825404168473</v>
      </c>
      <c r="F93" s="19">
        <v>10.03860760785904</v>
      </c>
      <c r="G93" s="19">
        <v>16.756118122651955</v>
      </c>
      <c r="H93" s="19">
        <v>17.082792954643722</v>
      </c>
      <c r="I93" s="19">
        <v>23.046100050442277</v>
      </c>
      <c r="J93" s="19">
        <v>34.667900948342599</v>
      </c>
      <c r="K93" s="19">
        <v>30.110236295673541</v>
      </c>
      <c r="L93" s="19">
        <v>20.35304491147204</v>
      </c>
    </row>
    <row r="94" spans="1:12" x14ac:dyDescent="0.25">
      <c r="A94" s="17" t="s">
        <v>236</v>
      </c>
      <c r="B94" s="18">
        <v>2.8690253020534175</v>
      </c>
      <c r="C94" s="18">
        <v>6.0342066676489043</v>
      </c>
      <c r="D94" s="18">
        <v>7.4633387159982911</v>
      </c>
      <c r="E94" s="18">
        <v>6.599283759349583</v>
      </c>
      <c r="F94" s="18">
        <v>7.1737724805759724</v>
      </c>
      <c r="G94" s="18">
        <v>5.8271205190462343</v>
      </c>
      <c r="H94" s="18">
        <v>10.094953495668307</v>
      </c>
      <c r="I94" s="18">
        <v>10.651488120490169</v>
      </c>
      <c r="J94" s="18">
        <v>14.833683859932012</v>
      </c>
      <c r="K94" s="18">
        <v>22.980327513842045</v>
      </c>
      <c r="L94" s="18">
        <v>20.510847403057785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366.6</v>
      </c>
      <c r="C96" s="18">
        <f t="shared" ref="C96:L96" si="10">SUM(C73:C76)</f>
        <v>339.6334128478033</v>
      </c>
      <c r="D96" s="18">
        <f t="shared" si="10"/>
        <v>308.41339735946696</v>
      </c>
      <c r="E96" s="18">
        <f t="shared" si="10"/>
        <v>294.03701444268904</v>
      </c>
      <c r="F96" s="18">
        <f t="shared" si="10"/>
        <v>294.93254619032922</v>
      </c>
      <c r="G96" s="18">
        <f t="shared" si="10"/>
        <v>303.0499620618321</v>
      </c>
      <c r="H96" s="18">
        <f t="shared" si="10"/>
        <v>308.0370371465263</v>
      </c>
      <c r="I96" s="18">
        <f t="shared" si="10"/>
        <v>306.9293910616131</v>
      </c>
      <c r="J96" s="18">
        <f t="shared" si="10"/>
        <v>301.95457307565152</v>
      </c>
      <c r="K96" s="18">
        <f t="shared" si="10"/>
        <v>299.43353337803751</v>
      </c>
      <c r="L96" s="18">
        <f t="shared" si="10"/>
        <v>305.23701795224912</v>
      </c>
    </row>
    <row r="97" spans="1:12" x14ac:dyDescent="0.25">
      <c r="A97" s="16" t="s">
        <v>242</v>
      </c>
      <c r="B97" s="19">
        <f>SUM(B77:B78)</f>
        <v>96.4</v>
      </c>
      <c r="C97" s="19">
        <f t="shared" ref="C97:L97" si="11">SUM(C77:C78)</f>
        <v>114.03041215585662</v>
      </c>
      <c r="D97" s="19">
        <f t="shared" si="11"/>
        <v>123.40035197780865</v>
      </c>
      <c r="E97" s="19">
        <f t="shared" si="11"/>
        <v>105.6832294799906</v>
      </c>
      <c r="F97" s="19">
        <f t="shared" si="11"/>
        <v>91.229814490778153</v>
      </c>
      <c r="G97" s="19">
        <f t="shared" si="11"/>
        <v>87.098263023088165</v>
      </c>
      <c r="H97" s="19">
        <f t="shared" si="11"/>
        <v>87.611904716109024</v>
      </c>
      <c r="I97" s="19">
        <f t="shared" si="11"/>
        <v>89.290939039337246</v>
      </c>
      <c r="J97" s="19">
        <f t="shared" si="11"/>
        <v>92.985565897564811</v>
      </c>
      <c r="K97" s="19">
        <f t="shared" si="11"/>
        <v>95.065492178650757</v>
      </c>
      <c r="L97" s="19">
        <f t="shared" si="11"/>
        <v>92.058080337596309</v>
      </c>
    </row>
    <row r="98" spans="1:12" x14ac:dyDescent="0.25">
      <c r="A98" s="11" t="s">
        <v>243</v>
      </c>
      <c r="B98" s="18">
        <f>SUM(B79:B86)</f>
        <v>757</v>
      </c>
      <c r="C98" s="18">
        <f t="shared" ref="C98:L98" si="12">SUM(C79:C86)</f>
        <v>681.89533360621158</v>
      </c>
      <c r="D98" s="18">
        <f t="shared" si="12"/>
        <v>575.99618482915412</v>
      </c>
      <c r="E98" s="18">
        <f t="shared" si="12"/>
        <v>518.12575238286809</v>
      </c>
      <c r="F98" s="18">
        <f t="shared" si="12"/>
        <v>497.93603381707527</v>
      </c>
      <c r="G98" s="18">
        <f t="shared" si="12"/>
        <v>481.36120190499884</v>
      </c>
      <c r="H98" s="18">
        <f t="shared" si="12"/>
        <v>458.9213429356144</v>
      </c>
      <c r="I98" s="18">
        <f t="shared" si="12"/>
        <v>425.13851847464144</v>
      </c>
      <c r="J98" s="18">
        <f t="shared" si="12"/>
        <v>403.94909311820203</v>
      </c>
      <c r="K98" s="18">
        <f t="shared" si="12"/>
        <v>397.22283704336576</v>
      </c>
      <c r="L98" s="18">
        <f t="shared" si="12"/>
        <v>387.06960391360576</v>
      </c>
    </row>
    <row r="99" spans="1:12" x14ac:dyDescent="0.25">
      <c r="A99" s="16" t="s">
        <v>157</v>
      </c>
      <c r="B99" s="19">
        <f>SUM(B87:B94)</f>
        <v>363</v>
      </c>
      <c r="C99" s="19">
        <f t="shared" ref="C99:L99" si="13">SUM(C87:C94)</f>
        <v>389.56430654882968</v>
      </c>
      <c r="D99" s="19">
        <f t="shared" si="13"/>
        <v>447.94999805830116</v>
      </c>
      <c r="E99" s="19">
        <f t="shared" si="13"/>
        <v>477.81088738314435</v>
      </c>
      <c r="F99" s="19">
        <f t="shared" si="13"/>
        <v>463.10136143507941</v>
      </c>
      <c r="G99" s="19">
        <f t="shared" si="13"/>
        <v>430.70494707000944</v>
      </c>
      <c r="H99" s="19">
        <f t="shared" si="13"/>
        <v>398.55415608121484</v>
      </c>
      <c r="I99" s="19">
        <f t="shared" si="13"/>
        <v>370.1030643667259</v>
      </c>
      <c r="J99" s="19">
        <f t="shared" si="13"/>
        <v>334.96702811955021</v>
      </c>
      <c r="K99" s="19">
        <f t="shared" si="13"/>
        <v>295.71871254949923</v>
      </c>
      <c r="L99" s="19">
        <f t="shared" si="13"/>
        <v>267.09531893363163</v>
      </c>
    </row>
    <row r="100" spans="1:12" x14ac:dyDescent="0.25">
      <c r="A100" s="24" t="s">
        <v>156</v>
      </c>
      <c r="B100" s="25">
        <f>SUM(B91:B94)</f>
        <v>96</v>
      </c>
      <c r="C100" s="25">
        <f t="shared" ref="C100:L100" si="14">SUM(C91:C94)</f>
        <v>92.377785755869681</v>
      </c>
      <c r="D100" s="25">
        <f t="shared" si="14"/>
        <v>77.677054852796218</v>
      </c>
      <c r="E100" s="25">
        <f t="shared" si="14"/>
        <v>89.245875566373144</v>
      </c>
      <c r="F100" s="25">
        <f t="shared" si="14"/>
        <v>94.926871927459572</v>
      </c>
      <c r="G100" s="25">
        <f t="shared" si="14"/>
        <v>112.2882073127608</v>
      </c>
      <c r="H100" s="25">
        <f t="shared" si="14"/>
        <v>150.52120364793885</v>
      </c>
      <c r="I100" s="25">
        <f t="shared" si="14"/>
        <v>158.13102447661342</v>
      </c>
      <c r="J100" s="25">
        <f t="shared" si="14"/>
        <v>140.00013555270971</v>
      </c>
      <c r="K100" s="25">
        <f t="shared" si="14"/>
        <v>115.51990700527861</v>
      </c>
      <c r="L100" s="25">
        <f t="shared" si="14"/>
        <v>96.514925087421133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9501.9999999999982</v>
      </c>
      <c r="C6" s="18">
        <v>9367.2301026082805</v>
      </c>
      <c r="D6" s="18">
        <v>9205.2564060992245</v>
      </c>
      <c r="E6" s="18">
        <v>9069.9055492954249</v>
      </c>
      <c r="F6" s="18">
        <v>8952.8891213491934</v>
      </c>
      <c r="G6" s="18">
        <v>8779.2523145955456</v>
      </c>
      <c r="H6" s="18">
        <v>8552.4451433347913</v>
      </c>
      <c r="I6" s="18">
        <v>8304.4857200639726</v>
      </c>
      <c r="J6" s="18">
        <v>8040.0477902091015</v>
      </c>
      <c r="K6" s="18">
        <v>7829.7105568617808</v>
      </c>
      <c r="L6" s="18">
        <v>7677.397272113747</v>
      </c>
    </row>
    <row r="7" spans="1:12" x14ac:dyDescent="0.25">
      <c r="A7" s="12" t="s">
        <v>140</v>
      </c>
      <c r="B7" s="28">
        <v>476</v>
      </c>
      <c r="C7" s="28">
        <v>488.08999530026722</v>
      </c>
      <c r="D7" s="28">
        <v>503.09768330754349</v>
      </c>
      <c r="E7" s="19">
        <v>532.70074361796935</v>
      </c>
      <c r="F7" s="28">
        <v>547.21174819207249</v>
      </c>
      <c r="G7" s="28">
        <v>526.83659200803049</v>
      </c>
      <c r="H7" s="28">
        <v>484.75289408503374</v>
      </c>
      <c r="I7" s="28">
        <v>447.22603794695499</v>
      </c>
      <c r="J7" s="28">
        <v>428.74509616360325</v>
      </c>
      <c r="K7" s="28">
        <v>430.80052300745263</v>
      </c>
      <c r="L7" s="28">
        <v>439.51432777508307</v>
      </c>
    </row>
    <row r="8" spans="1:12" x14ac:dyDescent="0.25">
      <c r="A8" s="13" t="s">
        <v>141</v>
      </c>
      <c r="B8" s="18">
        <v>638</v>
      </c>
      <c r="C8" s="18">
        <v>460.8001842111525</v>
      </c>
      <c r="D8" s="18">
        <v>472.90552318146206</v>
      </c>
      <c r="E8" s="18">
        <v>487.98076653863745</v>
      </c>
      <c r="F8" s="18">
        <v>517.2138896950886</v>
      </c>
      <c r="G8" s="18">
        <v>531.79415988365702</v>
      </c>
      <c r="H8" s="18">
        <v>512.42885131183618</v>
      </c>
      <c r="I8" s="18">
        <v>471.86446227285307</v>
      </c>
      <c r="J8" s="18">
        <v>435.64653631659257</v>
      </c>
      <c r="K8" s="18">
        <v>417.9168346645788</v>
      </c>
      <c r="L8" s="18">
        <v>420.17236227471017</v>
      </c>
    </row>
    <row r="9" spans="1:12" x14ac:dyDescent="0.25">
      <c r="A9" s="14" t="s">
        <v>142</v>
      </c>
      <c r="B9" s="19">
        <v>678</v>
      </c>
      <c r="C9" s="19">
        <v>628.03585636869093</v>
      </c>
      <c r="D9" s="19">
        <v>453.75586569805887</v>
      </c>
      <c r="E9" s="19">
        <v>465.74965589323449</v>
      </c>
      <c r="F9" s="19">
        <v>480.69618135216001</v>
      </c>
      <c r="G9" s="19">
        <v>509.58276074880644</v>
      </c>
      <c r="H9" s="19">
        <v>524.02696278499843</v>
      </c>
      <c r="I9" s="19">
        <v>505.00987347701619</v>
      </c>
      <c r="J9" s="19">
        <v>465.084221663356</v>
      </c>
      <c r="K9" s="19">
        <v>429.4270368867592</v>
      </c>
      <c r="L9" s="19">
        <v>411.98317956474591</v>
      </c>
    </row>
    <row r="10" spans="1:12" x14ac:dyDescent="0.25">
      <c r="A10" s="13" t="s">
        <v>240</v>
      </c>
      <c r="B10" s="18">
        <v>367.8</v>
      </c>
      <c r="C10" s="18">
        <v>400.8754628482327</v>
      </c>
      <c r="D10" s="18">
        <v>371.47888689952924</v>
      </c>
      <c r="E10" s="18">
        <v>268.48894951580849</v>
      </c>
      <c r="F10" s="18">
        <v>275.67238788147756</v>
      </c>
      <c r="G10" s="18">
        <v>284.60122981123459</v>
      </c>
      <c r="H10" s="18">
        <v>301.78263012752524</v>
      </c>
      <c r="I10" s="18">
        <v>310.41003233775803</v>
      </c>
      <c r="J10" s="18">
        <v>299.20911541584951</v>
      </c>
      <c r="K10" s="18">
        <v>275.60718902576207</v>
      </c>
      <c r="L10" s="18">
        <v>254.52138832588486</v>
      </c>
    </row>
    <row r="11" spans="1:12" x14ac:dyDescent="0.25">
      <c r="A11" s="14" t="s">
        <v>241</v>
      </c>
      <c r="B11" s="19">
        <v>245.20000000000002</v>
      </c>
      <c r="C11" s="19">
        <v>266.67233472686144</v>
      </c>
      <c r="D11" s="19">
        <v>247.14530201642322</v>
      </c>
      <c r="E11" s="19">
        <v>178.5837955755938</v>
      </c>
      <c r="F11" s="19">
        <v>183.57907267881831</v>
      </c>
      <c r="G11" s="19">
        <v>189.5703105905107</v>
      </c>
      <c r="H11" s="19">
        <v>201.05737247731315</v>
      </c>
      <c r="I11" s="19">
        <v>206.82126472192124</v>
      </c>
      <c r="J11" s="19">
        <v>199.35884127758516</v>
      </c>
      <c r="K11" s="19">
        <v>183.63573854721056</v>
      </c>
      <c r="L11" s="19">
        <v>169.59655157757226</v>
      </c>
    </row>
    <row r="12" spans="1:12" x14ac:dyDescent="0.25">
      <c r="A12" s="13" t="s">
        <v>143</v>
      </c>
      <c r="B12" s="18">
        <v>427</v>
      </c>
      <c r="C12" s="18">
        <v>510.75696422212167</v>
      </c>
      <c r="D12" s="18">
        <v>556.68862652985058</v>
      </c>
      <c r="E12" s="18">
        <v>516.25921715030563</v>
      </c>
      <c r="F12" s="18">
        <v>373.31670897335482</v>
      </c>
      <c r="G12" s="18">
        <v>383.66474135042108</v>
      </c>
      <c r="H12" s="18">
        <v>396.28784849159393</v>
      </c>
      <c r="I12" s="18">
        <v>420.38809440014228</v>
      </c>
      <c r="J12" s="18">
        <v>432.54139471166889</v>
      </c>
      <c r="K12" s="18">
        <v>417.03351720865089</v>
      </c>
      <c r="L12" s="18">
        <v>384.21798429399564</v>
      </c>
    </row>
    <row r="13" spans="1:12" x14ac:dyDescent="0.25">
      <c r="A13" s="14" t="s">
        <v>144</v>
      </c>
      <c r="B13" s="19">
        <v>444</v>
      </c>
      <c r="C13" s="19">
        <v>424.35672375396695</v>
      </c>
      <c r="D13" s="19">
        <v>508.01900084408862</v>
      </c>
      <c r="E13" s="19">
        <v>554.13782392756707</v>
      </c>
      <c r="F13" s="19">
        <v>514.23885606151714</v>
      </c>
      <c r="G13" s="19">
        <v>372.06886425740868</v>
      </c>
      <c r="H13" s="19">
        <v>382.62443341363439</v>
      </c>
      <c r="I13" s="19">
        <v>395.41042082923343</v>
      </c>
      <c r="J13" s="19">
        <v>419.64494558767603</v>
      </c>
      <c r="K13" s="19">
        <v>431.94979547074661</v>
      </c>
      <c r="L13" s="19">
        <v>416.61251704741881</v>
      </c>
    </row>
    <row r="14" spans="1:12" x14ac:dyDescent="0.25">
      <c r="A14" s="13" t="s">
        <v>145</v>
      </c>
      <c r="B14" s="18">
        <v>505</v>
      </c>
      <c r="C14" s="18">
        <v>487.48135215721436</v>
      </c>
      <c r="D14" s="18">
        <v>465.89840879241171</v>
      </c>
      <c r="E14" s="18">
        <v>557.71700298203996</v>
      </c>
      <c r="F14" s="18">
        <v>608.33208590793765</v>
      </c>
      <c r="G14" s="18">
        <v>564.49967891625147</v>
      </c>
      <c r="H14" s="18">
        <v>408.40083512981096</v>
      </c>
      <c r="I14" s="18">
        <v>420.0027750884243</v>
      </c>
      <c r="J14" s="18">
        <v>434.02180094985897</v>
      </c>
      <c r="K14" s="18">
        <v>460.60576355188482</v>
      </c>
      <c r="L14" s="18">
        <v>474.09385997496184</v>
      </c>
    </row>
    <row r="15" spans="1:12" x14ac:dyDescent="0.25">
      <c r="A15" s="14" t="s">
        <v>146</v>
      </c>
      <c r="B15" s="19">
        <v>531</v>
      </c>
      <c r="C15" s="19">
        <v>490.4236706766219</v>
      </c>
      <c r="D15" s="19">
        <v>473.09447392609184</v>
      </c>
      <c r="E15" s="19">
        <v>451.82206752117077</v>
      </c>
      <c r="F15" s="19">
        <v>540.45153157909044</v>
      </c>
      <c r="G15" s="19">
        <v>589.00339272207452</v>
      </c>
      <c r="H15" s="19">
        <v>546.07476952761112</v>
      </c>
      <c r="I15" s="19">
        <v>394.69408528818758</v>
      </c>
      <c r="J15" s="19">
        <v>405.46901340145507</v>
      </c>
      <c r="K15" s="19">
        <v>418.52984881171312</v>
      </c>
      <c r="L15" s="19">
        <v>443.62451108452046</v>
      </c>
    </row>
    <row r="16" spans="1:12" x14ac:dyDescent="0.25">
      <c r="A16" s="13" t="s">
        <v>147</v>
      </c>
      <c r="B16" s="18">
        <v>544</v>
      </c>
      <c r="C16" s="18">
        <v>518.00964059742159</v>
      </c>
      <c r="D16" s="18">
        <v>478.91440591281548</v>
      </c>
      <c r="E16" s="18">
        <v>462.41263537292343</v>
      </c>
      <c r="F16" s="18">
        <v>441.98109254606004</v>
      </c>
      <c r="G16" s="18">
        <v>529.0633935360803</v>
      </c>
      <c r="H16" s="18">
        <v>576.97080596423336</v>
      </c>
      <c r="I16" s="18">
        <v>535.23000684591557</v>
      </c>
      <c r="J16" s="18">
        <v>387.0543856305427</v>
      </c>
      <c r="K16" s="18">
        <v>397.81429506675784</v>
      </c>
      <c r="L16" s="18">
        <v>410.80113469043852</v>
      </c>
    </row>
    <row r="17" spans="1:12" x14ac:dyDescent="0.25">
      <c r="A17" s="14" t="s">
        <v>148</v>
      </c>
      <c r="B17" s="19">
        <v>556</v>
      </c>
      <c r="C17" s="19">
        <v>532.47149530175125</v>
      </c>
      <c r="D17" s="19">
        <v>507.32299317273447</v>
      </c>
      <c r="E17" s="19">
        <v>469.28624311598765</v>
      </c>
      <c r="F17" s="19">
        <v>453.3453466470159</v>
      </c>
      <c r="G17" s="19">
        <v>433.5199625492188</v>
      </c>
      <c r="H17" s="19">
        <v>519.16752645057466</v>
      </c>
      <c r="I17" s="19">
        <v>566.41510537849013</v>
      </c>
      <c r="J17" s="19">
        <v>525.64524130858388</v>
      </c>
      <c r="K17" s="19">
        <v>380.26487017446311</v>
      </c>
      <c r="L17" s="19">
        <v>390.96870008540833</v>
      </c>
    </row>
    <row r="18" spans="1:12" x14ac:dyDescent="0.25">
      <c r="A18" s="13" t="s">
        <v>149</v>
      </c>
      <c r="B18" s="18">
        <v>751</v>
      </c>
      <c r="C18" s="18">
        <v>535.94124828658983</v>
      </c>
      <c r="D18" s="18">
        <v>511.70829791448</v>
      </c>
      <c r="E18" s="18">
        <v>485.90666570973508</v>
      </c>
      <c r="F18" s="18">
        <v>447.81761036532276</v>
      </c>
      <c r="G18" s="18">
        <v>430.83884098826508</v>
      </c>
      <c r="H18" s="18">
        <v>410.13980653464557</v>
      </c>
      <c r="I18" s="18">
        <v>488.71326428011093</v>
      </c>
      <c r="J18" s="18">
        <v>530.25686121771196</v>
      </c>
      <c r="K18" s="18">
        <v>489.08941083056311</v>
      </c>
      <c r="L18" s="18">
        <v>351.43005304198391</v>
      </c>
    </row>
    <row r="19" spans="1:12" x14ac:dyDescent="0.25">
      <c r="A19" s="14" t="s">
        <v>150</v>
      </c>
      <c r="B19" s="19">
        <v>661</v>
      </c>
      <c r="C19" s="19">
        <v>727.40532878673775</v>
      </c>
      <c r="D19" s="19">
        <v>519.26940483899966</v>
      </c>
      <c r="E19" s="19">
        <v>495.95941913279603</v>
      </c>
      <c r="F19" s="19">
        <v>471.1038603503589</v>
      </c>
      <c r="G19" s="19">
        <v>434.32252383447167</v>
      </c>
      <c r="H19" s="19">
        <v>417.98876100350174</v>
      </c>
      <c r="I19" s="19">
        <v>398.03444416603202</v>
      </c>
      <c r="J19" s="19">
        <v>474.42544042889972</v>
      </c>
      <c r="K19" s="19">
        <v>514.91965124068156</v>
      </c>
      <c r="L19" s="19">
        <v>475.07800073919651</v>
      </c>
    </row>
    <row r="20" spans="1:12" x14ac:dyDescent="0.25">
      <c r="A20" s="13" t="s">
        <v>151</v>
      </c>
      <c r="B20" s="18">
        <v>696</v>
      </c>
      <c r="C20" s="18">
        <v>627.29091078340582</v>
      </c>
      <c r="D20" s="18">
        <v>691.10813591284148</v>
      </c>
      <c r="E20" s="18">
        <v>493.91462936376377</v>
      </c>
      <c r="F20" s="18">
        <v>472.26185429294344</v>
      </c>
      <c r="G20" s="18">
        <v>449.07533342204289</v>
      </c>
      <c r="H20" s="18">
        <v>414.44722622970448</v>
      </c>
      <c r="I20" s="18">
        <v>399.26813893055942</v>
      </c>
      <c r="J20" s="18">
        <v>380.58614040906531</v>
      </c>
      <c r="K20" s="18">
        <v>454.0690611655117</v>
      </c>
      <c r="L20" s="18">
        <v>493.29267618174788</v>
      </c>
    </row>
    <row r="21" spans="1:12" x14ac:dyDescent="0.25">
      <c r="A21" s="14" t="s">
        <v>152</v>
      </c>
      <c r="B21" s="19">
        <v>682</v>
      </c>
      <c r="C21" s="19">
        <v>665.19611577837838</v>
      </c>
      <c r="D21" s="19">
        <v>600.98830643522683</v>
      </c>
      <c r="E21" s="19">
        <v>663.65756291165781</v>
      </c>
      <c r="F21" s="19">
        <v>475.3280031800133</v>
      </c>
      <c r="G21" s="19">
        <v>455.41506204388412</v>
      </c>
      <c r="H21" s="19">
        <v>433.88751906899051</v>
      </c>
      <c r="I21" s="19">
        <v>401.15061285785237</v>
      </c>
      <c r="J21" s="19">
        <v>387.11495618838836</v>
      </c>
      <c r="K21" s="19">
        <v>369.5905501014372</v>
      </c>
      <c r="L21" s="19">
        <v>441.6179479881431</v>
      </c>
    </row>
    <row r="22" spans="1:12" x14ac:dyDescent="0.25">
      <c r="A22" s="13" t="s">
        <v>153</v>
      </c>
      <c r="B22" s="18">
        <v>504</v>
      </c>
      <c r="C22" s="18">
        <v>616.51623766016132</v>
      </c>
      <c r="D22" s="18">
        <v>609.16068433692374</v>
      </c>
      <c r="E22" s="18">
        <v>556.5677721713331</v>
      </c>
      <c r="F22" s="18">
        <v>620.59716012180434</v>
      </c>
      <c r="G22" s="18">
        <v>448.23842311755914</v>
      </c>
      <c r="H22" s="18">
        <v>432.60329967224408</v>
      </c>
      <c r="I22" s="18">
        <v>414.76593909296327</v>
      </c>
      <c r="J22" s="18">
        <v>385.5804075333001</v>
      </c>
      <c r="K22" s="18">
        <v>373.86158734104447</v>
      </c>
      <c r="L22" s="18">
        <v>358.41161715988835</v>
      </c>
    </row>
    <row r="23" spans="1:12" x14ac:dyDescent="0.25">
      <c r="A23" s="14" t="s">
        <v>154</v>
      </c>
      <c r="B23" s="19">
        <v>327</v>
      </c>
      <c r="C23" s="19">
        <v>432.29978716643109</v>
      </c>
      <c r="D23" s="19">
        <v>531.66169415956051</v>
      </c>
      <c r="E23" s="19">
        <v>528.04319743896849</v>
      </c>
      <c r="F23" s="19">
        <v>484.86449662768865</v>
      </c>
      <c r="G23" s="19">
        <v>543.25243007835786</v>
      </c>
      <c r="H23" s="19">
        <v>394.19911831780593</v>
      </c>
      <c r="I23" s="19">
        <v>382.1520589357865</v>
      </c>
      <c r="J23" s="19">
        <v>367.9767515380077</v>
      </c>
      <c r="K23" s="19">
        <v>343.50576216483182</v>
      </c>
      <c r="L23" s="19">
        <v>334.40133837491192</v>
      </c>
    </row>
    <row r="24" spans="1:12" x14ac:dyDescent="0.25">
      <c r="A24" s="13" t="s">
        <v>155</v>
      </c>
      <c r="B24" s="18">
        <v>234</v>
      </c>
      <c r="C24" s="18">
        <v>269.46915670312524</v>
      </c>
      <c r="D24" s="18">
        <v>359.68899751098149</v>
      </c>
      <c r="E24" s="18">
        <v>446.42894096845828</v>
      </c>
      <c r="F24" s="18">
        <v>447.24661828091746</v>
      </c>
      <c r="G24" s="18">
        <v>414.06097002847179</v>
      </c>
      <c r="H24" s="18">
        <v>467.55759363451193</v>
      </c>
      <c r="I24" s="18">
        <v>341.79548171030592</v>
      </c>
      <c r="J24" s="18">
        <v>333.68418413850907</v>
      </c>
      <c r="K24" s="18">
        <v>323.45584489584269</v>
      </c>
      <c r="L24" s="18">
        <v>303.85966138665822</v>
      </c>
    </row>
    <row r="25" spans="1:12" x14ac:dyDescent="0.25">
      <c r="A25" s="14" t="s">
        <v>233</v>
      </c>
      <c r="B25" s="19">
        <v>129.14224485458215</v>
      </c>
      <c r="C25" s="19">
        <v>179.10958119426886</v>
      </c>
      <c r="D25" s="19">
        <v>211.53449197685904</v>
      </c>
      <c r="E25" s="19">
        <v>288.85181134647189</v>
      </c>
      <c r="F25" s="19">
        <v>365.98901446522711</v>
      </c>
      <c r="G25" s="19">
        <v>373.50787164894518</v>
      </c>
      <c r="H25" s="19">
        <v>351.61452514724158</v>
      </c>
      <c r="I25" s="19">
        <v>403.1076711297614</v>
      </c>
      <c r="J25" s="19">
        <v>298.75013833278297</v>
      </c>
      <c r="K25" s="19">
        <v>295.282882121699</v>
      </c>
      <c r="L25" s="19">
        <v>289.45142659000339</v>
      </c>
    </row>
    <row r="26" spans="1:12" x14ac:dyDescent="0.25">
      <c r="A26" s="13" t="s">
        <v>234</v>
      </c>
      <c r="B26" s="18">
        <v>72.718897542167525</v>
      </c>
      <c r="C26" s="18">
        <v>59.55849549498361</v>
      </c>
      <c r="D26" s="18">
        <v>86.430425422526156</v>
      </c>
      <c r="E26" s="18">
        <v>106.88039365431061</v>
      </c>
      <c r="F26" s="18">
        <v>151.91727924104021</v>
      </c>
      <c r="G26" s="18">
        <v>201.8259156409795</v>
      </c>
      <c r="H26" s="18">
        <v>213.17148985311684</v>
      </c>
      <c r="I26" s="18">
        <v>207.11543454430284</v>
      </c>
      <c r="J26" s="18">
        <v>245.79893591343259</v>
      </c>
      <c r="K26" s="18">
        <v>188.25498161650864</v>
      </c>
      <c r="L26" s="18">
        <v>191.336771507919</v>
      </c>
    </row>
    <row r="27" spans="1:12" x14ac:dyDescent="0.25">
      <c r="A27" s="14" t="s">
        <v>235</v>
      </c>
      <c r="B27" s="19">
        <v>27.400893608035481</v>
      </c>
      <c r="C27" s="19">
        <v>33.693097423174912</v>
      </c>
      <c r="D27" s="19">
        <v>28.943295486962164</v>
      </c>
      <c r="E27" s="19">
        <v>43.796749681900664</v>
      </c>
      <c r="F27" s="19">
        <v>56.507944060419142</v>
      </c>
      <c r="G27" s="19">
        <v>83.355532063318918</v>
      </c>
      <c r="H27" s="19">
        <v>115.69610616185622</v>
      </c>
      <c r="I27" s="19">
        <v>126.16201183508335</v>
      </c>
      <c r="J27" s="19">
        <v>126.22772114652207</v>
      </c>
      <c r="K27" s="19">
        <v>154.69161245236083</v>
      </c>
      <c r="L27" s="19">
        <v>122.15359737091828</v>
      </c>
    </row>
    <row r="28" spans="1:12" x14ac:dyDescent="0.25">
      <c r="A28" s="17" t="s">
        <v>236</v>
      </c>
      <c r="B28" s="18">
        <v>5.7379639952147592</v>
      </c>
      <c r="C28" s="18">
        <v>12.776463166721079</v>
      </c>
      <c r="D28" s="18">
        <v>16.441501822853841</v>
      </c>
      <c r="E28" s="18">
        <v>14.759505704790314</v>
      </c>
      <c r="F28" s="18">
        <v>23.216378848864743</v>
      </c>
      <c r="G28" s="18">
        <v>31.154325355556161</v>
      </c>
      <c r="H28" s="18">
        <v>47.564767947003759</v>
      </c>
      <c r="I28" s="18">
        <v>68.74850399432114</v>
      </c>
      <c r="J28" s="18">
        <v>77.225660935709257</v>
      </c>
      <c r="K28" s="18">
        <v>79.403800515320413</v>
      </c>
      <c r="L28" s="18">
        <v>100.25766507763629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2159.8000000000002</v>
      </c>
      <c r="C30" s="18">
        <f t="shared" ref="C30:L30" si="0">SUM(C7:C10)</f>
        <v>1977.8014987283434</v>
      </c>
      <c r="D30" s="18">
        <f t="shared" si="0"/>
        <v>1801.2379590865937</v>
      </c>
      <c r="E30" s="18">
        <f t="shared" si="0"/>
        <v>1754.9201155656497</v>
      </c>
      <c r="F30" s="18">
        <f t="shared" si="0"/>
        <v>1820.7942071207985</v>
      </c>
      <c r="G30" s="18">
        <f t="shared" si="0"/>
        <v>1852.8147424517283</v>
      </c>
      <c r="H30" s="18">
        <f t="shared" si="0"/>
        <v>1822.9913383093935</v>
      </c>
      <c r="I30" s="18">
        <f t="shared" si="0"/>
        <v>1734.510406034582</v>
      </c>
      <c r="J30" s="18">
        <f t="shared" si="0"/>
        <v>1628.6849695594012</v>
      </c>
      <c r="K30" s="18">
        <f t="shared" si="0"/>
        <v>1553.7515835845529</v>
      </c>
      <c r="L30" s="18">
        <f t="shared" si="0"/>
        <v>1526.1912579404238</v>
      </c>
    </row>
    <row r="31" spans="1:12" x14ac:dyDescent="0.25">
      <c r="A31" s="16" t="s">
        <v>242</v>
      </c>
      <c r="B31" s="19">
        <f>SUM(B11:B12)</f>
        <v>672.2</v>
      </c>
      <c r="C31" s="19">
        <f t="shared" ref="C31:L31" si="1">SUM(C11:C12)</f>
        <v>777.42929894898316</v>
      </c>
      <c r="D31" s="19">
        <f t="shared" si="1"/>
        <v>803.8339285462738</v>
      </c>
      <c r="E31" s="19">
        <f t="shared" si="1"/>
        <v>694.84301272589937</v>
      </c>
      <c r="F31" s="19">
        <f t="shared" si="1"/>
        <v>556.89578165217313</v>
      </c>
      <c r="G31" s="19">
        <f t="shared" si="1"/>
        <v>573.23505194093173</v>
      </c>
      <c r="H31" s="19">
        <f t="shared" si="1"/>
        <v>597.34522096890714</v>
      </c>
      <c r="I31" s="19">
        <f t="shared" si="1"/>
        <v>627.20935912206346</v>
      </c>
      <c r="J31" s="19">
        <f t="shared" si="1"/>
        <v>631.90023598925404</v>
      </c>
      <c r="K31" s="19">
        <f t="shared" si="1"/>
        <v>600.66925575586151</v>
      </c>
      <c r="L31" s="19">
        <f t="shared" si="1"/>
        <v>553.81453587156784</v>
      </c>
    </row>
    <row r="32" spans="1:12" x14ac:dyDescent="0.25">
      <c r="A32" s="11" t="s">
        <v>243</v>
      </c>
      <c r="B32" s="18">
        <f>SUM(B13:B20)</f>
        <v>4688</v>
      </c>
      <c r="C32" s="18">
        <f t="shared" ref="C32:L32" si="2">SUM(C13:C20)</f>
        <v>4343.3803703437097</v>
      </c>
      <c r="D32" s="18">
        <f t="shared" si="2"/>
        <v>4155.3351213144624</v>
      </c>
      <c r="E32" s="18">
        <f t="shared" si="2"/>
        <v>3971.1564871259834</v>
      </c>
      <c r="F32" s="18">
        <f t="shared" si="2"/>
        <v>3949.5322377502466</v>
      </c>
      <c r="G32" s="18">
        <f t="shared" si="2"/>
        <v>3802.3919902258135</v>
      </c>
      <c r="H32" s="18">
        <f t="shared" si="2"/>
        <v>3675.8141642537166</v>
      </c>
      <c r="I32" s="18">
        <f t="shared" si="2"/>
        <v>3597.7682408069527</v>
      </c>
      <c r="J32" s="18">
        <f t="shared" si="2"/>
        <v>3557.1038289337935</v>
      </c>
      <c r="K32" s="18">
        <f t="shared" si="2"/>
        <v>3547.2426963123216</v>
      </c>
      <c r="L32" s="18">
        <f t="shared" si="2"/>
        <v>3455.901452845676</v>
      </c>
    </row>
    <row r="33" spans="1:12" x14ac:dyDescent="0.25">
      <c r="A33" s="16" t="s">
        <v>157</v>
      </c>
      <c r="B33" s="19">
        <f>SUM(B21:B28)</f>
        <v>1982</v>
      </c>
      <c r="C33" s="19">
        <f t="shared" ref="C33:L33" si="3">SUM(C21:C28)</f>
        <v>2268.6189345872444</v>
      </c>
      <c r="D33" s="19">
        <f t="shared" si="3"/>
        <v>2444.8493971518938</v>
      </c>
      <c r="E33" s="19">
        <f t="shared" si="3"/>
        <v>2648.9859338778911</v>
      </c>
      <c r="F33" s="19">
        <f t="shared" si="3"/>
        <v>2625.6668948259749</v>
      </c>
      <c r="G33" s="19">
        <f t="shared" si="3"/>
        <v>2550.8105299770727</v>
      </c>
      <c r="H33" s="19">
        <f t="shared" si="3"/>
        <v>2456.2944198027708</v>
      </c>
      <c r="I33" s="19">
        <f t="shared" si="3"/>
        <v>2344.9977141003769</v>
      </c>
      <c r="J33" s="19">
        <f t="shared" si="3"/>
        <v>2222.3587557266519</v>
      </c>
      <c r="K33" s="19">
        <f t="shared" si="3"/>
        <v>2128.0470212090449</v>
      </c>
      <c r="L33" s="19">
        <f t="shared" si="3"/>
        <v>2141.4900254560785</v>
      </c>
    </row>
    <row r="34" spans="1:12" x14ac:dyDescent="0.25">
      <c r="A34" s="24" t="s">
        <v>156</v>
      </c>
      <c r="B34" s="25">
        <f>SUM(B25:B28)</f>
        <v>234.99999999999991</v>
      </c>
      <c r="C34" s="25">
        <f t="shared" ref="C34:L34" si="4">SUM(C25:C28)</f>
        <v>285.13763727914846</v>
      </c>
      <c r="D34" s="25">
        <f t="shared" si="4"/>
        <v>343.34971470920118</v>
      </c>
      <c r="E34" s="25">
        <f t="shared" si="4"/>
        <v>454.28846038747349</v>
      </c>
      <c r="F34" s="25">
        <f t="shared" si="4"/>
        <v>597.63061661555128</v>
      </c>
      <c r="G34" s="25">
        <f t="shared" si="4"/>
        <v>689.84364470879973</v>
      </c>
      <c r="H34" s="25">
        <f t="shared" si="4"/>
        <v>728.04688910921845</v>
      </c>
      <c r="I34" s="25">
        <f t="shared" si="4"/>
        <v>805.13362150346882</v>
      </c>
      <c r="J34" s="25">
        <f t="shared" si="4"/>
        <v>748.0024563284469</v>
      </c>
      <c r="K34" s="25">
        <f t="shared" si="4"/>
        <v>717.63327670588887</v>
      </c>
      <c r="L34" s="25">
        <f t="shared" si="4"/>
        <v>703.19946054647698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4707</v>
      </c>
      <c r="C39" s="18">
        <v>4633.1053717874174</v>
      </c>
      <c r="D39" s="18">
        <v>4542.1443709698642</v>
      </c>
      <c r="E39" s="18">
        <v>4465.2795467977494</v>
      </c>
      <c r="F39" s="18">
        <v>4397.0365484141757</v>
      </c>
      <c r="G39" s="18">
        <v>4305.2658430662214</v>
      </c>
      <c r="H39" s="18">
        <v>4186.8435550588629</v>
      </c>
      <c r="I39" s="18">
        <v>4054.2524076538261</v>
      </c>
      <c r="J39" s="18">
        <v>3917.051286700987</v>
      </c>
      <c r="K39" s="18">
        <v>3809.2643421762368</v>
      </c>
      <c r="L39" s="18">
        <v>3729.453129803157</v>
      </c>
    </row>
    <row r="40" spans="1:12" x14ac:dyDescent="0.25">
      <c r="A40" s="14" t="s">
        <v>140</v>
      </c>
      <c r="B40" s="19">
        <v>208</v>
      </c>
      <c r="C40" s="19">
        <v>249.13307084334608</v>
      </c>
      <c r="D40" s="19">
        <v>256.85357284763188</v>
      </c>
      <c r="E40" s="19">
        <v>272.07803478241806</v>
      </c>
      <c r="F40" s="19">
        <v>279.39300242984319</v>
      </c>
      <c r="G40" s="19">
        <v>268.57511051831415</v>
      </c>
      <c r="H40" s="19">
        <v>246.73282807371302</v>
      </c>
      <c r="I40" s="19">
        <v>227.51388895668325</v>
      </c>
      <c r="J40" s="19">
        <v>218.27395924324239</v>
      </c>
      <c r="K40" s="19">
        <v>219.38787742164268</v>
      </c>
      <c r="L40" s="19">
        <v>223.70965999357992</v>
      </c>
    </row>
    <row r="41" spans="1:12" x14ac:dyDescent="0.25">
      <c r="A41" s="13" t="s">
        <v>141</v>
      </c>
      <c r="B41" s="18">
        <v>306</v>
      </c>
      <c r="C41" s="18">
        <v>200.10679626402236</v>
      </c>
      <c r="D41" s="18">
        <v>240.61686303338931</v>
      </c>
      <c r="E41" s="18">
        <v>248.36493035511552</v>
      </c>
      <c r="F41" s="18">
        <v>263.37033603728662</v>
      </c>
      <c r="G41" s="18">
        <v>270.71678275051238</v>
      </c>
      <c r="H41" s="18">
        <v>260.46622735771706</v>
      </c>
      <c r="I41" s="18">
        <v>239.47887889360339</v>
      </c>
      <c r="J41" s="18">
        <v>220.99275465575423</v>
      </c>
      <c r="K41" s="18">
        <v>212.16765472156951</v>
      </c>
      <c r="L41" s="18">
        <v>213.38807313498307</v>
      </c>
    </row>
    <row r="42" spans="1:12" x14ac:dyDescent="0.25">
      <c r="A42" s="14" t="s">
        <v>142</v>
      </c>
      <c r="B42" s="19">
        <v>338</v>
      </c>
      <c r="C42" s="19">
        <v>301.08352065665667</v>
      </c>
      <c r="D42" s="19">
        <v>196.91210519424601</v>
      </c>
      <c r="E42" s="19">
        <v>236.88484656036806</v>
      </c>
      <c r="F42" s="19">
        <v>244.5572193477079</v>
      </c>
      <c r="G42" s="19">
        <v>259.37285702629964</v>
      </c>
      <c r="H42" s="19">
        <v>266.64296006462706</v>
      </c>
      <c r="I42" s="19">
        <v>256.57533273199107</v>
      </c>
      <c r="J42" s="19">
        <v>235.92402635167812</v>
      </c>
      <c r="K42" s="19">
        <v>217.73019267249632</v>
      </c>
      <c r="L42" s="19">
        <v>209.05014457705792</v>
      </c>
    </row>
    <row r="43" spans="1:12" x14ac:dyDescent="0.25">
      <c r="A43" s="13" t="s">
        <v>240</v>
      </c>
      <c r="B43" s="18">
        <v>179.4</v>
      </c>
      <c r="C43" s="18">
        <v>199.92620150923997</v>
      </c>
      <c r="D43" s="18">
        <v>178.12877997202639</v>
      </c>
      <c r="E43" s="18">
        <v>116.4984592088271</v>
      </c>
      <c r="F43" s="18">
        <v>140.25756220314653</v>
      </c>
      <c r="G43" s="18">
        <v>144.83707378217284</v>
      </c>
      <c r="H43" s="18">
        <v>153.6468454293346</v>
      </c>
      <c r="I43" s="18">
        <v>157.98610482032322</v>
      </c>
      <c r="J43" s="18">
        <v>152.04910014949232</v>
      </c>
      <c r="K43" s="18">
        <v>139.83431317334694</v>
      </c>
      <c r="L43" s="18">
        <v>129.07042008592609</v>
      </c>
    </row>
    <row r="44" spans="1:12" x14ac:dyDescent="0.25">
      <c r="A44" s="14" t="s">
        <v>241</v>
      </c>
      <c r="B44" s="19">
        <v>119.60000000000001</v>
      </c>
      <c r="C44" s="19">
        <v>132.99817520253782</v>
      </c>
      <c r="D44" s="19">
        <v>118.40821153053226</v>
      </c>
      <c r="E44" s="19">
        <v>77.318592677137886</v>
      </c>
      <c r="F44" s="19">
        <v>93.317967918813039</v>
      </c>
      <c r="G44" s="19">
        <v>96.377825709383231</v>
      </c>
      <c r="H44" s="19">
        <v>102.25906522073029</v>
      </c>
      <c r="I44" s="19">
        <v>105.14689290933539</v>
      </c>
      <c r="J44" s="19">
        <v>101.18638718007841</v>
      </c>
      <c r="K44" s="19">
        <v>93.055357127852957</v>
      </c>
      <c r="L44" s="19">
        <v>85.901059170894541</v>
      </c>
    </row>
    <row r="45" spans="1:12" x14ac:dyDescent="0.25">
      <c r="A45" s="13" t="s">
        <v>143</v>
      </c>
      <c r="B45" s="18">
        <v>218</v>
      </c>
      <c r="C45" s="18">
        <v>248.24303052280681</v>
      </c>
      <c r="D45" s="18">
        <v>276.83158268570276</v>
      </c>
      <c r="E45" s="18">
        <v>246.76769044000417</v>
      </c>
      <c r="F45" s="18">
        <v>161.32318854618259</v>
      </c>
      <c r="G45" s="18">
        <v>194.76454472401161</v>
      </c>
      <c r="H45" s="18">
        <v>201.25391748478089</v>
      </c>
      <c r="I45" s="18">
        <v>213.61718172434519</v>
      </c>
      <c r="J45" s="18">
        <v>219.74104554541654</v>
      </c>
      <c r="K45" s="18">
        <v>211.54905074844754</v>
      </c>
      <c r="L45" s="18">
        <v>194.61014285350211</v>
      </c>
    </row>
    <row r="46" spans="1:12" x14ac:dyDescent="0.25">
      <c r="A46" s="14" t="s">
        <v>144</v>
      </c>
      <c r="B46" s="19">
        <v>225</v>
      </c>
      <c r="C46" s="19">
        <v>215.90631721339452</v>
      </c>
      <c r="D46" s="19">
        <v>246.03373133492676</v>
      </c>
      <c r="E46" s="19">
        <v>274.76065139593828</v>
      </c>
      <c r="F46" s="19">
        <v>245.08793399807064</v>
      </c>
      <c r="G46" s="19">
        <v>160.23685857846067</v>
      </c>
      <c r="H46" s="19">
        <v>193.88357753463748</v>
      </c>
      <c r="I46" s="19">
        <v>200.49213274350231</v>
      </c>
      <c r="J46" s="19">
        <v>212.95020543466799</v>
      </c>
      <c r="K46" s="19">
        <v>219.18462990639543</v>
      </c>
      <c r="L46" s="19">
        <v>211.12418570510164</v>
      </c>
    </row>
    <row r="47" spans="1:12" x14ac:dyDescent="0.25">
      <c r="A47" s="13" t="s">
        <v>145</v>
      </c>
      <c r="B47" s="18">
        <v>257</v>
      </c>
      <c r="C47" s="18">
        <v>246.43554640769887</v>
      </c>
      <c r="D47" s="18">
        <v>236.47485750713997</v>
      </c>
      <c r="E47" s="18">
        <v>269.30216552241211</v>
      </c>
      <c r="F47" s="18">
        <v>300.8155917370778</v>
      </c>
      <c r="G47" s="18">
        <v>268.18628789537252</v>
      </c>
      <c r="H47" s="18">
        <v>175.09577534074384</v>
      </c>
      <c r="I47" s="18">
        <v>212.29174798409917</v>
      </c>
      <c r="J47" s="18">
        <v>219.5184494065175</v>
      </c>
      <c r="K47" s="18">
        <v>233.14927652610899</v>
      </c>
      <c r="L47" s="18">
        <v>239.96284497910267</v>
      </c>
    </row>
    <row r="48" spans="1:12" x14ac:dyDescent="0.25">
      <c r="A48" s="14" t="s">
        <v>146</v>
      </c>
      <c r="B48" s="19">
        <v>263</v>
      </c>
      <c r="C48" s="19">
        <v>248.80882045156156</v>
      </c>
      <c r="D48" s="19">
        <v>238.34736051164072</v>
      </c>
      <c r="E48" s="19">
        <v>228.50374352664065</v>
      </c>
      <c r="F48" s="19">
        <v>259.75881241285589</v>
      </c>
      <c r="G48" s="19">
        <v>289.92507499208364</v>
      </c>
      <c r="H48" s="19">
        <v>257.97149471171201</v>
      </c>
      <c r="I48" s="19">
        <v>167.83518779306871</v>
      </c>
      <c r="J48" s="19">
        <v>203.87162547190232</v>
      </c>
      <c r="K48" s="19">
        <v>210.49314250758701</v>
      </c>
      <c r="L48" s="19">
        <v>223.20039745936799</v>
      </c>
    </row>
    <row r="49" spans="1:12" x14ac:dyDescent="0.25">
      <c r="A49" s="13" t="s">
        <v>147</v>
      </c>
      <c r="B49" s="18">
        <v>274</v>
      </c>
      <c r="C49" s="18">
        <v>256.1143309022703</v>
      </c>
      <c r="D49" s="18">
        <v>242.64933740028789</v>
      </c>
      <c r="E49" s="18">
        <v>232.67884329711282</v>
      </c>
      <c r="F49" s="18">
        <v>223.2898795305257</v>
      </c>
      <c r="G49" s="18">
        <v>253.95126550031171</v>
      </c>
      <c r="H49" s="18">
        <v>283.71716980200193</v>
      </c>
      <c r="I49" s="18">
        <v>252.56133370939344</v>
      </c>
      <c r="J49" s="18">
        <v>164.3205216950096</v>
      </c>
      <c r="K49" s="18">
        <v>199.90499857083151</v>
      </c>
      <c r="L49" s="18">
        <v>206.49979704542415</v>
      </c>
    </row>
    <row r="50" spans="1:12" x14ac:dyDescent="0.25">
      <c r="A50" s="14" t="s">
        <v>148</v>
      </c>
      <c r="B50" s="19">
        <v>277</v>
      </c>
      <c r="C50" s="19">
        <v>267.74656836934673</v>
      </c>
      <c r="D50" s="19">
        <v>250.38876811908767</v>
      </c>
      <c r="E50" s="19">
        <v>237.43453859752611</v>
      </c>
      <c r="F50" s="19">
        <v>227.79820582144964</v>
      </c>
      <c r="G50" s="19">
        <v>218.73555093073819</v>
      </c>
      <c r="H50" s="19">
        <v>248.79605927422335</v>
      </c>
      <c r="I50" s="19">
        <v>278.1537118756217</v>
      </c>
      <c r="J50" s="19">
        <v>247.64973565544145</v>
      </c>
      <c r="K50" s="19">
        <v>161.07125257203171</v>
      </c>
      <c r="L50" s="19">
        <v>196.27311203390812</v>
      </c>
    </row>
    <row r="51" spans="1:12" x14ac:dyDescent="0.25">
      <c r="A51" s="13" t="s">
        <v>149</v>
      </c>
      <c r="B51" s="18">
        <v>389</v>
      </c>
      <c r="C51" s="18">
        <v>265.48842170118979</v>
      </c>
      <c r="D51" s="18">
        <v>255.77252094639323</v>
      </c>
      <c r="E51" s="18">
        <v>238.03775583451423</v>
      </c>
      <c r="F51" s="18">
        <v>224.97138065745446</v>
      </c>
      <c r="G51" s="18">
        <v>214.71180333897746</v>
      </c>
      <c r="H51" s="18">
        <v>205.10142301235513</v>
      </c>
      <c r="I51" s="18">
        <v>231.09884855658362</v>
      </c>
      <c r="J51" s="18">
        <v>257.0373285748243</v>
      </c>
      <c r="K51" s="18">
        <v>226.33660756380868</v>
      </c>
      <c r="L51" s="18">
        <v>144.36064355623412</v>
      </c>
    </row>
    <row r="52" spans="1:12" x14ac:dyDescent="0.25">
      <c r="A52" s="14" t="s">
        <v>150</v>
      </c>
      <c r="B52" s="19">
        <v>351</v>
      </c>
      <c r="C52" s="19">
        <v>375.48910590242224</v>
      </c>
      <c r="D52" s="19">
        <v>256.03729794205407</v>
      </c>
      <c r="E52" s="19">
        <v>246.83284549444608</v>
      </c>
      <c r="F52" s="19">
        <v>229.67630206884024</v>
      </c>
      <c r="G52" s="19">
        <v>217.31155653783745</v>
      </c>
      <c r="H52" s="19">
        <v>207.43530635886742</v>
      </c>
      <c r="I52" s="19">
        <v>198.24550717992946</v>
      </c>
      <c r="J52" s="19">
        <v>223.1114232967798</v>
      </c>
      <c r="K52" s="19">
        <v>248.42251065846315</v>
      </c>
      <c r="L52" s="19">
        <v>218.55240411228175</v>
      </c>
    </row>
    <row r="53" spans="1:12" x14ac:dyDescent="0.25">
      <c r="A53" s="13" t="s">
        <v>151</v>
      </c>
      <c r="B53" s="18">
        <v>348</v>
      </c>
      <c r="C53" s="18">
        <v>330.35768456499596</v>
      </c>
      <c r="D53" s="18">
        <v>353.32514768976336</v>
      </c>
      <c r="E53" s="18">
        <v>240.62343807174551</v>
      </c>
      <c r="F53" s="18">
        <v>232.42166192517513</v>
      </c>
      <c r="G53" s="18">
        <v>216.31140575802544</v>
      </c>
      <c r="H53" s="18">
        <v>205.23061302547455</v>
      </c>
      <c r="I53" s="18">
        <v>196.07064834698988</v>
      </c>
      <c r="J53" s="18">
        <v>187.65502703971561</v>
      </c>
      <c r="K53" s="18">
        <v>210.83064969110478</v>
      </c>
      <c r="L53" s="18">
        <v>235.35123415595663</v>
      </c>
    </row>
    <row r="54" spans="1:12" x14ac:dyDescent="0.25">
      <c r="A54" s="14" t="s">
        <v>152</v>
      </c>
      <c r="B54" s="19">
        <v>324</v>
      </c>
      <c r="C54" s="19">
        <v>329.10788626731619</v>
      </c>
      <c r="D54" s="19">
        <v>314.1757517672749</v>
      </c>
      <c r="E54" s="19">
        <v>336.48649703203819</v>
      </c>
      <c r="F54" s="19">
        <v>229.27499245996663</v>
      </c>
      <c r="G54" s="19">
        <v>222.13690430142523</v>
      </c>
      <c r="H54" s="19">
        <v>207.06624540938031</v>
      </c>
      <c r="I54" s="19">
        <v>197.12496944092413</v>
      </c>
      <c r="J54" s="19">
        <v>188.67605384788328</v>
      </c>
      <c r="K54" s="19">
        <v>180.96966049484917</v>
      </c>
      <c r="L54" s="19">
        <v>203.31824509842886</v>
      </c>
    </row>
    <row r="55" spans="1:12" x14ac:dyDescent="0.25">
      <c r="A55" s="13" t="s">
        <v>153</v>
      </c>
      <c r="B55" s="18">
        <v>261</v>
      </c>
      <c r="C55" s="18">
        <v>288.1258172944477</v>
      </c>
      <c r="D55" s="18">
        <v>298.38989207799597</v>
      </c>
      <c r="E55" s="18">
        <v>289.78318211074543</v>
      </c>
      <c r="F55" s="18">
        <v>312.89297130651494</v>
      </c>
      <c r="G55" s="18">
        <v>214.48838190772634</v>
      </c>
      <c r="H55" s="18">
        <v>209.69379905152752</v>
      </c>
      <c r="I55" s="18">
        <v>196.66836702021939</v>
      </c>
      <c r="J55" s="18">
        <v>188.65351066251051</v>
      </c>
      <c r="K55" s="18">
        <v>181.48385914602338</v>
      </c>
      <c r="L55" s="18">
        <v>174.91304548583722</v>
      </c>
    </row>
    <row r="56" spans="1:12" x14ac:dyDescent="0.25">
      <c r="A56" s="14" t="s">
        <v>154</v>
      </c>
      <c r="B56" s="19">
        <v>160</v>
      </c>
      <c r="C56" s="19">
        <v>221.49945011591439</v>
      </c>
      <c r="D56" s="19">
        <v>241.47915440799767</v>
      </c>
      <c r="E56" s="19">
        <v>253.75852797754328</v>
      </c>
      <c r="F56" s="19">
        <v>250.2798151108156</v>
      </c>
      <c r="G56" s="19">
        <v>270.3154827509083</v>
      </c>
      <c r="H56" s="19">
        <v>184.77869005350206</v>
      </c>
      <c r="I56" s="19">
        <v>181.95098848804398</v>
      </c>
      <c r="J56" s="19">
        <v>170.95568635812648</v>
      </c>
      <c r="K56" s="19">
        <v>165.51578223483509</v>
      </c>
      <c r="L56" s="19">
        <v>159.79043288766181</v>
      </c>
    </row>
    <row r="57" spans="1:12" x14ac:dyDescent="0.25">
      <c r="A57" s="13" t="s">
        <v>155</v>
      </c>
      <c r="B57" s="18">
        <v>113</v>
      </c>
      <c r="C57" s="18">
        <v>130.75719548878754</v>
      </c>
      <c r="D57" s="18">
        <v>184.5583123346139</v>
      </c>
      <c r="E57" s="18">
        <v>198.21822597514935</v>
      </c>
      <c r="F57" s="18">
        <v>212.70566295692944</v>
      </c>
      <c r="G57" s="18">
        <v>214.24747974950455</v>
      </c>
      <c r="H57" s="18">
        <v>231.82563373766524</v>
      </c>
      <c r="I57" s="18">
        <v>158.16974522180817</v>
      </c>
      <c r="J57" s="18">
        <v>157.33239607754206</v>
      </c>
      <c r="K57" s="18">
        <v>148.35695504688485</v>
      </c>
      <c r="L57" s="18">
        <v>145.37308064877362</v>
      </c>
    </row>
    <row r="58" spans="1:12" x14ac:dyDescent="0.25">
      <c r="A58" s="14" t="s">
        <v>233</v>
      </c>
      <c r="B58" s="19">
        <v>56.326337610717985</v>
      </c>
      <c r="C58" s="19">
        <v>85.057020726540841</v>
      </c>
      <c r="D58" s="19">
        <v>101.25780645773554</v>
      </c>
      <c r="E58" s="19">
        <v>148.43888639358332</v>
      </c>
      <c r="F58" s="19">
        <v>157.32854757876015</v>
      </c>
      <c r="G58" s="19">
        <v>175.15933895873636</v>
      </c>
      <c r="H58" s="19">
        <v>182.36866832370126</v>
      </c>
      <c r="I58" s="19">
        <v>198.95605328457211</v>
      </c>
      <c r="J58" s="19">
        <v>136.26023069399074</v>
      </c>
      <c r="K58" s="19">
        <v>137.77124919013599</v>
      </c>
      <c r="L58" s="19">
        <v>131.05068525984277</v>
      </c>
    </row>
    <row r="59" spans="1:12" x14ac:dyDescent="0.25">
      <c r="A59" s="13" t="s">
        <v>234</v>
      </c>
      <c r="B59" s="18">
        <v>28.770888656649888</v>
      </c>
      <c r="C59" s="18">
        <v>24.292790451013794</v>
      </c>
      <c r="D59" s="18">
        <v>38.773098017751067</v>
      </c>
      <c r="E59" s="18">
        <v>48.588616108887685</v>
      </c>
      <c r="F59" s="18">
        <v>74.700706164688398</v>
      </c>
      <c r="G59" s="18">
        <v>82.751872828583345</v>
      </c>
      <c r="H59" s="18">
        <v>95.993416678700171</v>
      </c>
      <c r="I59" s="18">
        <v>103.83661165148729</v>
      </c>
      <c r="J59" s="18">
        <v>117.38230061125711</v>
      </c>
      <c r="K59" s="18">
        <v>83.100197409707746</v>
      </c>
      <c r="L59" s="18">
        <v>86.656709351092388</v>
      </c>
    </row>
    <row r="60" spans="1:12" x14ac:dyDescent="0.25">
      <c r="A60" s="14" t="s">
        <v>235</v>
      </c>
      <c r="B60" s="19">
        <v>9.3189192893488038</v>
      </c>
      <c r="C60" s="19">
        <v>12.408496608741904</v>
      </c>
      <c r="D60" s="19">
        <v>11.07382714837949</v>
      </c>
      <c r="E60" s="19">
        <v>18.605293170390009</v>
      </c>
      <c r="F60" s="19">
        <v>24.451840235954265</v>
      </c>
      <c r="G60" s="19">
        <v>39.291173991491192</v>
      </c>
      <c r="H60" s="19">
        <v>45.350907674116947</v>
      </c>
      <c r="I60" s="19">
        <v>54.656489079983942</v>
      </c>
      <c r="J60" s="19">
        <v>61.262676667070771</v>
      </c>
      <c r="K60" s="19">
        <v>71.587229109478599</v>
      </c>
      <c r="L60" s="19">
        <v>52.269175871470772</v>
      </c>
    </row>
    <row r="61" spans="1:12" x14ac:dyDescent="0.25">
      <c r="A61" s="17" t="s">
        <v>236</v>
      </c>
      <c r="B61" s="18">
        <v>1.583854443283248</v>
      </c>
      <c r="C61" s="18">
        <v>4.0191243231653671</v>
      </c>
      <c r="D61" s="18">
        <v>5.6563920432914507</v>
      </c>
      <c r="E61" s="18">
        <v>5.3137822652061262</v>
      </c>
      <c r="F61" s="18">
        <v>9.3629679661169103</v>
      </c>
      <c r="G61" s="18">
        <v>12.861210535345302</v>
      </c>
      <c r="H61" s="18">
        <v>21.532931439351049</v>
      </c>
      <c r="I61" s="18">
        <v>25.821785241317833</v>
      </c>
      <c r="J61" s="18">
        <v>32.246842082085408</v>
      </c>
      <c r="K61" s="18">
        <v>37.361895682635115</v>
      </c>
      <c r="L61" s="18">
        <v>45.027636336727788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1031.4000000000001</v>
      </c>
      <c r="C63" s="18">
        <f t="shared" ref="C63:L63" si="5">SUM(C40:C43)</f>
        <v>950.24958927326509</v>
      </c>
      <c r="D63" s="18">
        <f t="shared" si="5"/>
        <v>872.51132104729368</v>
      </c>
      <c r="E63" s="18">
        <f t="shared" si="5"/>
        <v>873.82627090672861</v>
      </c>
      <c r="F63" s="18">
        <f t="shared" si="5"/>
        <v>927.57812001798436</v>
      </c>
      <c r="G63" s="18">
        <f t="shared" si="5"/>
        <v>943.50182407729903</v>
      </c>
      <c r="H63" s="18">
        <f t="shared" si="5"/>
        <v>927.4888609253918</v>
      </c>
      <c r="I63" s="18">
        <f t="shared" si="5"/>
        <v>881.55420540260104</v>
      </c>
      <c r="J63" s="18">
        <f t="shared" si="5"/>
        <v>827.23984040016705</v>
      </c>
      <c r="K63" s="18">
        <f t="shared" si="5"/>
        <v>789.12003798905539</v>
      </c>
      <c r="L63" s="18">
        <f t="shared" si="5"/>
        <v>775.218297791547</v>
      </c>
    </row>
    <row r="64" spans="1:12" x14ac:dyDescent="0.25">
      <c r="A64" s="16" t="s">
        <v>242</v>
      </c>
      <c r="B64" s="19">
        <f>SUM(B44:B45)</f>
        <v>337.6</v>
      </c>
      <c r="C64" s="19">
        <f t="shared" ref="C64:L64" si="6">SUM(C44:C45)</f>
        <v>381.24120572534463</v>
      </c>
      <c r="D64" s="19">
        <f t="shared" si="6"/>
        <v>395.239794216235</v>
      </c>
      <c r="E64" s="19">
        <f t="shared" si="6"/>
        <v>324.08628311714205</v>
      </c>
      <c r="F64" s="19">
        <f t="shared" si="6"/>
        <v>254.64115646499562</v>
      </c>
      <c r="G64" s="19">
        <f t="shared" si="6"/>
        <v>291.14237043339483</v>
      </c>
      <c r="H64" s="19">
        <f t="shared" si="6"/>
        <v>303.51298270551115</v>
      </c>
      <c r="I64" s="19">
        <f t="shared" si="6"/>
        <v>318.76407463368059</v>
      </c>
      <c r="J64" s="19">
        <f t="shared" si="6"/>
        <v>320.92743272549495</v>
      </c>
      <c r="K64" s="19">
        <f t="shared" si="6"/>
        <v>304.60440787630051</v>
      </c>
      <c r="L64" s="19">
        <f t="shared" si="6"/>
        <v>280.51120202439665</v>
      </c>
    </row>
    <row r="65" spans="1:12" x14ac:dyDescent="0.25">
      <c r="A65" s="11" t="s">
        <v>243</v>
      </c>
      <c r="B65" s="18">
        <f>SUM(B46:B53)</f>
        <v>2384</v>
      </c>
      <c r="C65" s="18">
        <f t="shared" ref="C65:L65" si="7">SUM(C46:C53)</f>
        <v>2206.3467955128799</v>
      </c>
      <c r="D65" s="18">
        <f t="shared" si="7"/>
        <v>2079.0290214512938</v>
      </c>
      <c r="E65" s="18">
        <f t="shared" si="7"/>
        <v>1968.1739817403356</v>
      </c>
      <c r="F65" s="18">
        <f t="shared" si="7"/>
        <v>1943.8197681514496</v>
      </c>
      <c r="G65" s="18">
        <f t="shared" si="7"/>
        <v>1839.3698035318071</v>
      </c>
      <c r="H65" s="18">
        <f t="shared" si="7"/>
        <v>1777.2314190600155</v>
      </c>
      <c r="I65" s="18">
        <f t="shared" si="7"/>
        <v>1736.7491181891883</v>
      </c>
      <c r="J65" s="18">
        <f t="shared" si="7"/>
        <v>1716.1143165748585</v>
      </c>
      <c r="K65" s="18">
        <f t="shared" si="7"/>
        <v>1709.3930679963312</v>
      </c>
      <c r="L65" s="18">
        <f t="shared" si="7"/>
        <v>1675.3246190473772</v>
      </c>
    </row>
    <row r="66" spans="1:12" x14ac:dyDescent="0.25">
      <c r="A66" s="16" t="s">
        <v>157</v>
      </c>
      <c r="B66" s="19">
        <f>SUM(B54:B61)</f>
        <v>953.99999999999989</v>
      </c>
      <c r="C66" s="19">
        <f t="shared" ref="C66:L66" si="8">SUM(C54:C61)</f>
        <v>1095.267781275928</v>
      </c>
      <c r="D66" s="19">
        <f t="shared" si="8"/>
        <v>1195.3642342550399</v>
      </c>
      <c r="E66" s="19">
        <f t="shared" si="8"/>
        <v>1299.1930110335434</v>
      </c>
      <c r="F66" s="19">
        <f t="shared" si="8"/>
        <v>1270.9975037797465</v>
      </c>
      <c r="G66" s="19">
        <f t="shared" si="8"/>
        <v>1231.2518450237205</v>
      </c>
      <c r="H66" s="19">
        <f t="shared" si="8"/>
        <v>1178.6102923679448</v>
      </c>
      <c r="I66" s="19">
        <f t="shared" si="8"/>
        <v>1117.185009428357</v>
      </c>
      <c r="J66" s="19">
        <f t="shared" si="8"/>
        <v>1052.7696970004663</v>
      </c>
      <c r="K66" s="19">
        <f t="shared" si="8"/>
        <v>1006.14682831455</v>
      </c>
      <c r="L66" s="19">
        <f t="shared" si="8"/>
        <v>998.39901093983531</v>
      </c>
    </row>
    <row r="67" spans="1:12" x14ac:dyDescent="0.25">
      <c r="A67" s="24" t="s">
        <v>156</v>
      </c>
      <c r="B67" s="25">
        <f>SUM(B58:B61)</f>
        <v>95.999999999999915</v>
      </c>
      <c r="C67" s="25">
        <f t="shared" ref="C67:L67" si="9">SUM(C58:C61)</f>
        <v>125.77743210946191</v>
      </c>
      <c r="D67" s="25">
        <f t="shared" si="9"/>
        <v>156.76112366715753</v>
      </c>
      <c r="E67" s="25">
        <f t="shared" si="9"/>
        <v>220.94657793806715</v>
      </c>
      <c r="F67" s="25">
        <f t="shared" si="9"/>
        <v>265.84406194551974</v>
      </c>
      <c r="G67" s="25">
        <f t="shared" si="9"/>
        <v>310.0635963141562</v>
      </c>
      <c r="H67" s="25">
        <f t="shared" si="9"/>
        <v>345.24592411586946</v>
      </c>
      <c r="I67" s="25">
        <f t="shared" si="9"/>
        <v>383.27093925736119</v>
      </c>
      <c r="J67" s="25">
        <f t="shared" si="9"/>
        <v>347.15205005440407</v>
      </c>
      <c r="K67" s="25">
        <f t="shared" si="9"/>
        <v>329.82057139195746</v>
      </c>
      <c r="L67" s="25">
        <f t="shared" si="9"/>
        <v>315.00420681913369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4795</v>
      </c>
      <c r="C72" s="18">
        <v>4734.124730820864</v>
      </c>
      <c r="D72" s="18">
        <v>4663.112035129363</v>
      </c>
      <c r="E72" s="18">
        <v>4604.6260024976727</v>
      </c>
      <c r="F72" s="18">
        <v>4555.8525729350167</v>
      </c>
      <c r="G72" s="18">
        <v>4473.9864715293252</v>
      </c>
      <c r="H72" s="18">
        <v>4365.6015882759248</v>
      </c>
      <c r="I72" s="18">
        <v>4250.2333124101488</v>
      </c>
      <c r="J72" s="18">
        <v>4122.9965035081141</v>
      </c>
      <c r="K72" s="18">
        <v>4020.4462146855435</v>
      </c>
      <c r="L72" s="18">
        <v>3947.9441423105909</v>
      </c>
    </row>
    <row r="73" spans="1:12" x14ac:dyDescent="0.25">
      <c r="A73" s="14" t="s">
        <v>140</v>
      </c>
      <c r="B73" s="19">
        <v>268</v>
      </c>
      <c r="C73" s="19">
        <v>238.95692445692117</v>
      </c>
      <c r="D73" s="19">
        <v>246.24411045991161</v>
      </c>
      <c r="E73" s="19">
        <v>260.62270883555129</v>
      </c>
      <c r="F73" s="19">
        <v>267.81874576222936</v>
      </c>
      <c r="G73" s="19">
        <v>258.26148148971635</v>
      </c>
      <c r="H73" s="19">
        <v>238.02006601132072</v>
      </c>
      <c r="I73" s="19">
        <v>219.71214899027171</v>
      </c>
      <c r="J73" s="19">
        <v>210.47113692036086</v>
      </c>
      <c r="K73" s="19">
        <v>211.41264558580997</v>
      </c>
      <c r="L73" s="19">
        <v>215.80466778150313</v>
      </c>
    </row>
    <row r="74" spans="1:12" x14ac:dyDescent="0.25">
      <c r="A74" s="13" t="s">
        <v>141</v>
      </c>
      <c r="B74" s="18">
        <v>332</v>
      </c>
      <c r="C74" s="18">
        <v>260.69338794713013</v>
      </c>
      <c r="D74" s="18">
        <v>232.28866014807275</v>
      </c>
      <c r="E74" s="18">
        <v>239.61583618352196</v>
      </c>
      <c r="F74" s="18">
        <v>253.84355365780195</v>
      </c>
      <c r="G74" s="18">
        <v>261.07737713314464</v>
      </c>
      <c r="H74" s="18">
        <v>251.96262395411912</v>
      </c>
      <c r="I74" s="18">
        <v>232.38558337924971</v>
      </c>
      <c r="J74" s="18">
        <v>214.65378166083832</v>
      </c>
      <c r="K74" s="18">
        <v>205.7491799430093</v>
      </c>
      <c r="L74" s="18">
        <v>206.78428913972712</v>
      </c>
    </row>
    <row r="75" spans="1:12" x14ac:dyDescent="0.25">
      <c r="A75" s="14" t="s">
        <v>142</v>
      </c>
      <c r="B75" s="19">
        <v>340</v>
      </c>
      <c r="C75" s="19">
        <v>326.95233571203431</v>
      </c>
      <c r="D75" s="19">
        <v>256.84376050381286</v>
      </c>
      <c r="E75" s="19">
        <v>228.86480933286643</v>
      </c>
      <c r="F75" s="19">
        <v>236.13896200445208</v>
      </c>
      <c r="G75" s="19">
        <v>250.20990372250679</v>
      </c>
      <c r="H75" s="19">
        <v>257.38400272037143</v>
      </c>
      <c r="I75" s="19">
        <v>248.43454074502509</v>
      </c>
      <c r="J75" s="19">
        <v>229.16019531167788</v>
      </c>
      <c r="K75" s="19">
        <v>211.69684421426291</v>
      </c>
      <c r="L75" s="19">
        <v>202.93303498768802</v>
      </c>
    </row>
    <row r="76" spans="1:12" x14ac:dyDescent="0.25">
      <c r="A76" s="13" t="s">
        <v>240</v>
      </c>
      <c r="B76" s="18">
        <v>188.4</v>
      </c>
      <c r="C76" s="18">
        <v>200.94926133899273</v>
      </c>
      <c r="D76" s="18">
        <v>193.35010692750282</v>
      </c>
      <c r="E76" s="18">
        <v>151.99049030698137</v>
      </c>
      <c r="F76" s="18">
        <v>135.41482567833106</v>
      </c>
      <c r="G76" s="18">
        <v>139.76415602906175</v>
      </c>
      <c r="H76" s="18">
        <v>148.13578469819063</v>
      </c>
      <c r="I76" s="18">
        <v>152.42392751743478</v>
      </c>
      <c r="J76" s="18">
        <v>147.16001526635722</v>
      </c>
      <c r="K76" s="18">
        <v>135.7728758524151</v>
      </c>
      <c r="L76" s="18">
        <v>125.45096823995875</v>
      </c>
    </row>
    <row r="77" spans="1:12" x14ac:dyDescent="0.25">
      <c r="A77" s="14" t="s">
        <v>241</v>
      </c>
      <c r="B77" s="19">
        <v>125.60000000000001</v>
      </c>
      <c r="C77" s="19">
        <v>133.67415952432358</v>
      </c>
      <c r="D77" s="19">
        <v>128.73709048589095</v>
      </c>
      <c r="E77" s="19">
        <v>101.26520289845591</v>
      </c>
      <c r="F77" s="19">
        <v>90.261104760005281</v>
      </c>
      <c r="G77" s="19">
        <v>93.192484881127484</v>
      </c>
      <c r="H77" s="19">
        <v>98.798307256582845</v>
      </c>
      <c r="I77" s="19">
        <v>101.67437181258583</v>
      </c>
      <c r="J77" s="19">
        <v>98.172454097506744</v>
      </c>
      <c r="K77" s="19">
        <v>90.580381419357607</v>
      </c>
      <c r="L77" s="19">
        <v>83.695492406677701</v>
      </c>
    </row>
    <row r="78" spans="1:12" x14ac:dyDescent="0.25">
      <c r="A78" s="13" t="s">
        <v>143</v>
      </c>
      <c r="B78" s="18">
        <v>209</v>
      </c>
      <c r="C78" s="18">
        <v>262.51393369931486</v>
      </c>
      <c r="D78" s="18">
        <v>279.85704384414782</v>
      </c>
      <c r="E78" s="18">
        <v>269.4915267103014</v>
      </c>
      <c r="F78" s="18">
        <v>211.99352042717223</v>
      </c>
      <c r="G78" s="18">
        <v>188.9001966264095</v>
      </c>
      <c r="H78" s="18">
        <v>195.03393100681305</v>
      </c>
      <c r="I78" s="18">
        <v>206.77091267579709</v>
      </c>
      <c r="J78" s="18">
        <v>212.80034916625232</v>
      </c>
      <c r="K78" s="18">
        <v>205.48446646020332</v>
      </c>
      <c r="L78" s="18">
        <v>189.6078414404935</v>
      </c>
    </row>
    <row r="79" spans="1:12" x14ac:dyDescent="0.25">
      <c r="A79" s="14" t="s">
        <v>144</v>
      </c>
      <c r="B79" s="19">
        <v>219</v>
      </c>
      <c r="C79" s="19">
        <v>208.45040654057243</v>
      </c>
      <c r="D79" s="19">
        <v>261.98526950916187</v>
      </c>
      <c r="E79" s="19">
        <v>279.37717253162873</v>
      </c>
      <c r="F79" s="19">
        <v>269.1509220634465</v>
      </c>
      <c r="G79" s="19">
        <v>211.83200567894798</v>
      </c>
      <c r="H79" s="19">
        <v>188.74085587899688</v>
      </c>
      <c r="I79" s="19">
        <v>194.91828808573109</v>
      </c>
      <c r="J79" s="19">
        <v>206.69474015300801</v>
      </c>
      <c r="K79" s="19">
        <v>212.76516556435115</v>
      </c>
      <c r="L79" s="19">
        <v>205.48833134231714</v>
      </c>
    </row>
    <row r="80" spans="1:12" x14ac:dyDescent="0.25">
      <c r="A80" s="13" t="s">
        <v>145</v>
      </c>
      <c r="B80" s="18">
        <v>248</v>
      </c>
      <c r="C80" s="18">
        <v>241.04580574951547</v>
      </c>
      <c r="D80" s="18">
        <v>229.42355128527177</v>
      </c>
      <c r="E80" s="18">
        <v>288.4148374596279</v>
      </c>
      <c r="F80" s="18">
        <v>307.51649417085986</v>
      </c>
      <c r="G80" s="18">
        <v>296.31339102087895</v>
      </c>
      <c r="H80" s="18">
        <v>233.30505978906712</v>
      </c>
      <c r="I80" s="18">
        <v>207.7110271043251</v>
      </c>
      <c r="J80" s="18">
        <v>214.50335154334144</v>
      </c>
      <c r="K80" s="18">
        <v>227.45648702577586</v>
      </c>
      <c r="L80" s="18">
        <v>234.13101499585918</v>
      </c>
    </row>
    <row r="81" spans="1:12" x14ac:dyDescent="0.25">
      <c r="A81" s="14" t="s">
        <v>146</v>
      </c>
      <c r="B81" s="19">
        <v>268</v>
      </c>
      <c r="C81" s="19">
        <v>241.61485022506037</v>
      </c>
      <c r="D81" s="19">
        <v>234.74711341445115</v>
      </c>
      <c r="E81" s="19">
        <v>223.31832399453009</v>
      </c>
      <c r="F81" s="19">
        <v>280.69271916623455</v>
      </c>
      <c r="G81" s="19">
        <v>299.07831772999089</v>
      </c>
      <c r="H81" s="19">
        <v>288.10327481589906</v>
      </c>
      <c r="I81" s="19">
        <v>226.8588974951189</v>
      </c>
      <c r="J81" s="19">
        <v>201.59738792955278</v>
      </c>
      <c r="K81" s="19">
        <v>208.03670630412611</v>
      </c>
      <c r="L81" s="19">
        <v>220.42411362515244</v>
      </c>
    </row>
    <row r="82" spans="1:12" x14ac:dyDescent="0.25">
      <c r="A82" s="13" t="s">
        <v>147</v>
      </c>
      <c r="B82" s="18">
        <v>270</v>
      </c>
      <c r="C82" s="18">
        <v>261.89530969515135</v>
      </c>
      <c r="D82" s="18">
        <v>236.26506851252759</v>
      </c>
      <c r="E82" s="18">
        <v>229.73379207581064</v>
      </c>
      <c r="F82" s="18">
        <v>218.69121301553434</v>
      </c>
      <c r="G82" s="18">
        <v>275.11212803576859</v>
      </c>
      <c r="H82" s="18">
        <v>293.25363616223143</v>
      </c>
      <c r="I82" s="18">
        <v>282.6686731365221</v>
      </c>
      <c r="J82" s="18">
        <v>222.73386393553307</v>
      </c>
      <c r="K82" s="18">
        <v>197.90929649592633</v>
      </c>
      <c r="L82" s="18">
        <v>204.30133764501434</v>
      </c>
    </row>
    <row r="83" spans="1:12" x14ac:dyDescent="0.25">
      <c r="A83" s="14" t="s">
        <v>148</v>
      </c>
      <c r="B83" s="19">
        <v>279</v>
      </c>
      <c r="C83" s="19">
        <v>264.72492693240451</v>
      </c>
      <c r="D83" s="19">
        <v>256.9342250536468</v>
      </c>
      <c r="E83" s="19">
        <v>231.8517045184615</v>
      </c>
      <c r="F83" s="19">
        <v>225.54714082556626</v>
      </c>
      <c r="G83" s="19">
        <v>214.78441161848065</v>
      </c>
      <c r="H83" s="19">
        <v>270.3714671763513</v>
      </c>
      <c r="I83" s="19">
        <v>288.26139350286837</v>
      </c>
      <c r="J83" s="19">
        <v>277.9955056531424</v>
      </c>
      <c r="K83" s="19">
        <v>219.1936176024314</v>
      </c>
      <c r="L83" s="19">
        <v>194.69558805150021</v>
      </c>
    </row>
    <row r="84" spans="1:12" x14ac:dyDescent="0.25">
      <c r="A84" s="13" t="s">
        <v>149</v>
      </c>
      <c r="B84" s="18">
        <v>362</v>
      </c>
      <c r="C84" s="18">
        <v>270.45282658539998</v>
      </c>
      <c r="D84" s="18">
        <v>255.93577696808674</v>
      </c>
      <c r="E84" s="18">
        <v>247.86890987522088</v>
      </c>
      <c r="F84" s="18">
        <v>222.8462297078683</v>
      </c>
      <c r="G84" s="18">
        <v>216.12703764928762</v>
      </c>
      <c r="H84" s="18">
        <v>205.03838352229045</v>
      </c>
      <c r="I84" s="18">
        <v>257.61441572352732</v>
      </c>
      <c r="J84" s="18">
        <v>273.21953264288771</v>
      </c>
      <c r="K84" s="18">
        <v>262.75280326675443</v>
      </c>
      <c r="L84" s="18">
        <v>207.06940948574976</v>
      </c>
    </row>
    <row r="85" spans="1:12" x14ac:dyDescent="0.25">
      <c r="A85" s="14" t="s">
        <v>150</v>
      </c>
      <c r="B85" s="19">
        <v>310</v>
      </c>
      <c r="C85" s="19">
        <v>351.91622288431546</v>
      </c>
      <c r="D85" s="19">
        <v>263.23210689694554</v>
      </c>
      <c r="E85" s="19">
        <v>249.12657363834998</v>
      </c>
      <c r="F85" s="19">
        <v>241.42755828151863</v>
      </c>
      <c r="G85" s="19">
        <v>217.01096729663422</v>
      </c>
      <c r="H85" s="19">
        <v>210.55345464463434</v>
      </c>
      <c r="I85" s="19">
        <v>199.78893698610253</v>
      </c>
      <c r="J85" s="19">
        <v>251.31401713211994</v>
      </c>
      <c r="K85" s="19">
        <v>266.49714058221838</v>
      </c>
      <c r="L85" s="19">
        <v>256.52559662691476</v>
      </c>
    </row>
    <row r="86" spans="1:12" x14ac:dyDescent="0.25">
      <c r="A86" s="13" t="s">
        <v>151</v>
      </c>
      <c r="B86" s="18">
        <v>348</v>
      </c>
      <c r="C86" s="18">
        <v>296.93322621840986</v>
      </c>
      <c r="D86" s="18">
        <v>337.78298822307812</v>
      </c>
      <c r="E86" s="18">
        <v>253.29119129201828</v>
      </c>
      <c r="F86" s="18">
        <v>239.84019236776828</v>
      </c>
      <c r="G86" s="18">
        <v>232.76392766401744</v>
      </c>
      <c r="H86" s="18">
        <v>209.2166132042299</v>
      </c>
      <c r="I86" s="18">
        <v>203.1974905835695</v>
      </c>
      <c r="J86" s="18">
        <v>192.9311133693497</v>
      </c>
      <c r="K86" s="18">
        <v>243.23841147440692</v>
      </c>
      <c r="L86" s="18">
        <v>257.94144202579128</v>
      </c>
    </row>
    <row r="87" spans="1:12" x14ac:dyDescent="0.25">
      <c r="A87" s="14" t="s">
        <v>152</v>
      </c>
      <c r="B87" s="19">
        <v>358</v>
      </c>
      <c r="C87" s="19">
        <v>336.0882295110622</v>
      </c>
      <c r="D87" s="19">
        <v>286.81255466795193</v>
      </c>
      <c r="E87" s="19">
        <v>327.17106587961962</v>
      </c>
      <c r="F87" s="19">
        <v>246.0530107200467</v>
      </c>
      <c r="G87" s="19">
        <v>233.27815774245889</v>
      </c>
      <c r="H87" s="19">
        <v>226.82127365961017</v>
      </c>
      <c r="I87" s="19">
        <v>204.02564341692823</v>
      </c>
      <c r="J87" s="19">
        <v>198.43890234050508</v>
      </c>
      <c r="K87" s="19">
        <v>188.62088960658801</v>
      </c>
      <c r="L87" s="19">
        <v>238.29970288971427</v>
      </c>
    </row>
    <row r="88" spans="1:12" x14ac:dyDescent="0.25">
      <c r="A88" s="13" t="s">
        <v>153</v>
      </c>
      <c r="B88" s="18">
        <v>243</v>
      </c>
      <c r="C88" s="18">
        <v>328.39042036571362</v>
      </c>
      <c r="D88" s="18">
        <v>310.77079225892777</v>
      </c>
      <c r="E88" s="18">
        <v>266.78459006058767</v>
      </c>
      <c r="F88" s="18">
        <v>307.70418881528946</v>
      </c>
      <c r="G88" s="18">
        <v>233.7500412098328</v>
      </c>
      <c r="H88" s="18">
        <v>222.90950062071656</v>
      </c>
      <c r="I88" s="18">
        <v>218.09757207274387</v>
      </c>
      <c r="J88" s="18">
        <v>196.92689687078962</v>
      </c>
      <c r="K88" s="18">
        <v>192.37772819502109</v>
      </c>
      <c r="L88" s="18">
        <v>183.49857167405111</v>
      </c>
    </row>
    <row r="89" spans="1:12" x14ac:dyDescent="0.25">
      <c r="A89" s="14" t="s">
        <v>154</v>
      </c>
      <c r="B89" s="19">
        <v>167</v>
      </c>
      <c r="C89" s="19">
        <v>210.80033705051673</v>
      </c>
      <c r="D89" s="19">
        <v>290.1825397515629</v>
      </c>
      <c r="E89" s="19">
        <v>274.28466946142527</v>
      </c>
      <c r="F89" s="19">
        <v>234.58468151687305</v>
      </c>
      <c r="G89" s="19">
        <v>272.93694732744956</v>
      </c>
      <c r="H89" s="19">
        <v>209.42042826430387</v>
      </c>
      <c r="I89" s="19">
        <v>200.2010704477425</v>
      </c>
      <c r="J89" s="19">
        <v>197.02106517988122</v>
      </c>
      <c r="K89" s="19">
        <v>177.98997992999676</v>
      </c>
      <c r="L89" s="19">
        <v>174.61090548725008</v>
      </c>
    </row>
    <row r="90" spans="1:12" x14ac:dyDescent="0.25">
      <c r="A90" s="13" t="s">
        <v>155</v>
      </c>
      <c r="B90" s="18">
        <v>121</v>
      </c>
      <c r="C90" s="18">
        <v>138.71196121433769</v>
      </c>
      <c r="D90" s="18">
        <v>175.13068517636756</v>
      </c>
      <c r="E90" s="18">
        <v>248.21071499330895</v>
      </c>
      <c r="F90" s="18">
        <v>234.54095532398799</v>
      </c>
      <c r="G90" s="18">
        <v>199.81349027896724</v>
      </c>
      <c r="H90" s="18">
        <v>235.73195989684666</v>
      </c>
      <c r="I90" s="18">
        <v>183.62573648849775</v>
      </c>
      <c r="J90" s="18">
        <v>176.35178806096704</v>
      </c>
      <c r="K90" s="18">
        <v>175.09888984895784</v>
      </c>
      <c r="L90" s="18">
        <v>158.48658073788457</v>
      </c>
    </row>
    <row r="91" spans="1:12" x14ac:dyDescent="0.25">
      <c r="A91" s="14" t="s">
        <v>233</v>
      </c>
      <c r="B91" s="19">
        <v>72.815907243864174</v>
      </c>
      <c r="C91" s="19">
        <v>94.052560467728</v>
      </c>
      <c r="D91" s="19">
        <v>110.2766855191235</v>
      </c>
      <c r="E91" s="19">
        <v>140.4129249528886</v>
      </c>
      <c r="F91" s="19">
        <v>208.66046688646699</v>
      </c>
      <c r="G91" s="19">
        <v>198.34853269020883</v>
      </c>
      <c r="H91" s="19">
        <v>169.24585682354032</v>
      </c>
      <c r="I91" s="19">
        <v>204.15161784518929</v>
      </c>
      <c r="J91" s="19">
        <v>162.4899076387922</v>
      </c>
      <c r="K91" s="19">
        <v>157.51163293156301</v>
      </c>
      <c r="L91" s="19">
        <v>158.40074133016063</v>
      </c>
    </row>
    <row r="92" spans="1:12" x14ac:dyDescent="0.25">
      <c r="A92" s="13" t="s">
        <v>234</v>
      </c>
      <c r="B92" s="18">
        <v>43.948008885517645</v>
      </c>
      <c r="C92" s="18">
        <v>35.265705043969817</v>
      </c>
      <c r="D92" s="18">
        <v>47.657327404775089</v>
      </c>
      <c r="E92" s="18">
        <v>58.291777545422917</v>
      </c>
      <c r="F92" s="18">
        <v>77.216573076351807</v>
      </c>
      <c r="G92" s="18">
        <v>119.07404281239616</v>
      </c>
      <c r="H92" s="18">
        <v>117.17807317441667</v>
      </c>
      <c r="I92" s="18">
        <v>103.27882289281554</v>
      </c>
      <c r="J92" s="18">
        <v>128.41663530217548</v>
      </c>
      <c r="K92" s="18">
        <v>105.15478420680091</v>
      </c>
      <c r="L92" s="18">
        <v>104.68006215682661</v>
      </c>
    </row>
    <row r="93" spans="1:12" x14ac:dyDescent="0.25">
      <c r="A93" s="14" t="s">
        <v>235</v>
      </c>
      <c r="B93" s="19">
        <v>18.081974318686679</v>
      </c>
      <c r="C93" s="19">
        <v>21.284600814433006</v>
      </c>
      <c r="D93" s="19">
        <v>17.869468338582674</v>
      </c>
      <c r="E93" s="19">
        <v>25.191456511510658</v>
      </c>
      <c r="F93" s="19">
        <v>32.056103824464877</v>
      </c>
      <c r="G93" s="19">
        <v>44.064358071827719</v>
      </c>
      <c r="H93" s="19">
        <v>70.345198487739268</v>
      </c>
      <c r="I93" s="19">
        <v>71.505522755099406</v>
      </c>
      <c r="J93" s="19">
        <v>64.965044479451308</v>
      </c>
      <c r="K93" s="19">
        <v>83.10438334288223</v>
      </c>
      <c r="L93" s="19">
        <v>69.884421499447512</v>
      </c>
    </row>
    <row r="94" spans="1:12" x14ac:dyDescent="0.25">
      <c r="A94" s="17" t="s">
        <v>236</v>
      </c>
      <c r="B94" s="18">
        <v>4.1541095519315112</v>
      </c>
      <c r="C94" s="18">
        <v>8.7573388435557113</v>
      </c>
      <c r="D94" s="18">
        <v>10.78510977956239</v>
      </c>
      <c r="E94" s="18">
        <v>9.4457234395841887</v>
      </c>
      <c r="F94" s="18">
        <v>13.853410882747831</v>
      </c>
      <c r="G94" s="18">
        <v>18.29311482021086</v>
      </c>
      <c r="H94" s="18">
        <v>26.031836507652713</v>
      </c>
      <c r="I94" s="18">
        <v>42.9267187530033</v>
      </c>
      <c r="J94" s="18">
        <v>44.978818853623849</v>
      </c>
      <c r="K94" s="18">
        <v>42.041904832685297</v>
      </c>
      <c r="L94" s="18">
        <v>55.230028740908509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1128.4000000000001</v>
      </c>
      <c r="C96" s="18">
        <f t="shared" ref="C96:L96" si="10">SUM(C73:C76)</f>
        <v>1027.5519094550784</v>
      </c>
      <c r="D96" s="18">
        <f t="shared" si="10"/>
        <v>928.72663803930004</v>
      </c>
      <c r="E96" s="18">
        <f t="shared" si="10"/>
        <v>881.09384465892117</v>
      </c>
      <c r="F96" s="18">
        <f t="shared" si="10"/>
        <v>893.21608710281453</v>
      </c>
      <c r="G96" s="18">
        <f t="shared" si="10"/>
        <v>909.3129183744295</v>
      </c>
      <c r="H96" s="18">
        <f t="shared" si="10"/>
        <v>895.50247738400185</v>
      </c>
      <c r="I96" s="18">
        <f t="shared" si="10"/>
        <v>852.95620063198123</v>
      </c>
      <c r="J96" s="18">
        <f t="shared" si="10"/>
        <v>801.44512915923428</v>
      </c>
      <c r="K96" s="18">
        <f t="shared" si="10"/>
        <v>764.6315455954973</v>
      </c>
      <c r="L96" s="18">
        <f t="shared" si="10"/>
        <v>750.97296014887706</v>
      </c>
    </row>
    <row r="97" spans="1:12" x14ac:dyDescent="0.25">
      <c r="A97" s="16" t="s">
        <v>242</v>
      </c>
      <c r="B97" s="19">
        <f>SUM(B77:B78)</f>
        <v>334.6</v>
      </c>
      <c r="C97" s="19">
        <f t="shared" ref="C97:L97" si="11">SUM(C77:C78)</f>
        <v>396.18809322363848</v>
      </c>
      <c r="D97" s="19">
        <f t="shared" si="11"/>
        <v>408.59413433003874</v>
      </c>
      <c r="E97" s="19">
        <f t="shared" si="11"/>
        <v>370.75672960875733</v>
      </c>
      <c r="F97" s="19">
        <f t="shared" si="11"/>
        <v>302.25462518717751</v>
      </c>
      <c r="G97" s="19">
        <f t="shared" si="11"/>
        <v>282.09268150753701</v>
      </c>
      <c r="H97" s="19">
        <f t="shared" si="11"/>
        <v>293.83223826339588</v>
      </c>
      <c r="I97" s="19">
        <f t="shared" si="11"/>
        <v>308.44528448838292</v>
      </c>
      <c r="J97" s="19">
        <f t="shared" si="11"/>
        <v>310.97280326375903</v>
      </c>
      <c r="K97" s="19">
        <f t="shared" si="11"/>
        <v>296.06484787956094</v>
      </c>
      <c r="L97" s="19">
        <f t="shared" si="11"/>
        <v>273.30333384717119</v>
      </c>
    </row>
    <row r="98" spans="1:12" x14ac:dyDescent="0.25">
      <c r="A98" s="11" t="s">
        <v>243</v>
      </c>
      <c r="B98" s="18">
        <f>SUM(B79:B86)</f>
        <v>2304</v>
      </c>
      <c r="C98" s="18">
        <f t="shared" ref="C98:L98" si="12">SUM(C79:C86)</f>
        <v>2137.0335748308294</v>
      </c>
      <c r="D98" s="18">
        <f t="shared" si="12"/>
        <v>2076.3060998631695</v>
      </c>
      <c r="E98" s="18">
        <f t="shared" si="12"/>
        <v>2002.9825053856482</v>
      </c>
      <c r="F98" s="18">
        <f t="shared" si="12"/>
        <v>2005.7124695987968</v>
      </c>
      <c r="G98" s="18">
        <f t="shared" si="12"/>
        <v>1963.0221866940062</v>
      </c>
      <c r="H98" s="18">
        <f t="shared" si="12"/>
        <v>1898.5827451937005</v>
      </c>
      <c r="I98" s="18">
        <f t="shared" si="12"/>
        <v>1861.0191226177649</v>
      </c>
      <c r="J98" s="18">
        <f t="shared" si="12"/>
        <v>1840.9895123589351</v>
      </c>
      <c r="K98" s="18">
        <f t="shared" si="12"/>
        <v>1837.8496283159907</v>
      </c>
      <c r="L98" s="18">
        <f t="shared" si="12"/>
        <v>1780.576833798299</v>
      </c>
    </row>
    <row r="99" spans="1:12" x14ac:dyDescent="0.25">
      <c r="A99" s="16" t="s">
        <v>157</v>
      </c>
      <c r="B99" s="19">
        <f>SUM(B87:B94)</f>
        <v>1028</v>
      </c>
      <c r="C99" s="19">
        <f t="shared" ref="C99:L99" si="13">SUM(C87:C94)</f>
        <v>1173.3511533113167</v>
      </c>
      <c r="D99" s="19">
        <f t="shared" si="13"/>
        <v>1249.4851628968538</v>
      </c>
      <c r="E99" s="19">
        <f t="shared" si="13"/>
        <v>1349.7929228443484</v>
      </c>
      <c r="F99" s="19">
        <f t="shared" si="13"/>
        <v>1354.6693910462286</v>
      </c>
      <c r="G99" s="19">
        <f t="shared" si="13"/>
        <v>1319.558684953352</v>
      </c>
      <c r="H99" s="19">
        <f t="shared" si="13"/>
        <v>1277.6841274348262</v>
      </c>
      <c r="I99" s="19">
        <f t="shared" si="13"/>
        <v>1227.8127046720201</v>
      </c>
      <c r="J99" s="19">
        <f t="shared" si="13"/>
        <v>1169.5890587261858</v>
      </c>
      <c r="K99" s="19">
        <f t="shared" si="13"/>
        <v>1121.9001928944951</v>
      </c>
      <c r="L99" s="19">
        <f t="shared" si="13"/>
        <v>1143.0910145162431</v>
      </c>
    </row>
    <row r="100" spans="1:12" x14ac:dyDescent="0.25">
      <c r="A100" s="24" t="s">
        <v>156</v>
      </c>
      <c r="B100" s="25">
        <f>SUM(B91:B94)</f>
        <v>139</v>
      </c>
      <c r="C100" s="25">
        <f t="shared" ref="C100:L100" si="14">SUM(C91:C94)</f>
        <v>159.36020516968654</v>
      </c>
      <c r="D100" s="25">
        <f t="shared" si="14"/>
        <v>186.58859104204365</v>
      </c>
      <c r="E100" s="25">
        <f t="shared" si="14"/>
        <v>233.34188244940637</v>
      </c>
      <c r="F100" s="25">
        <f t="shared" si="14"/>
        <v>331.78655467003148</v>
      </c>
      <c r="G100" s="25">
        <f t="shared" si="14"/>
        <v>379.78004839464359</v>
      </c>
      <c r="H100" s="25">
        <f t="shared" si="14"/>
        <v>382.80096499334894</v>
      </c>
      <c r="I100" s="25">
        <f t="shared" si="14"/>
        <v>421.86268224610757</v>
      </c>
      <c r="J100" s="25">
        <f t="shared" si="14"/>
        <v>400.85040627404288</v>
      </c>
      <c r="K100" s="25">
        <f t="shared" si="14"/>
        <v>387.81270531393147</v>
      </c>
      <c r="L100" s="25">
        <f t="shared" si="14"/>
        <v>388.19525372734324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2793.9999999999995</v>
      </c>
      <c r="C6" s="18">
        <v>2651.8441352755985</v>
      </c>
      <c r="D6" s="18">
        <v>2497.0171268889771</v>
      </c>
      <c r="E6" s="18">
        <v>2344.9003682116409</v>
      </c>
      <c r="F6" s="18">
        <v>2193.23032462118</v>
      </c>
      <c r="G6" s="18">
        <v>2046.934002848217</v>
      </c>
      <c r="H6" s="18">
        <v>1896.6796522738894</v>
      </c>
      <c r="I6" s="18">
        <v>1743.9897888869921</v>
      </c>
      <c r="J6" s="18">
        <v>1591.1014229035727</v>
      </c>
      <c r="K6" s="18">
        <v>1455.2974193647137</v>
      </c>
      <c r="L6" s="18">
        <v>1327.443751695522</v>
      </c>
    </row>
    <row r="7" spans="1:12" x14ac:dyDescent="0.25">
      <c r="A7" s="12" t="s">
        <v>140</v>
      </c>
      <c r="B7" s="28">
        <v>166</v>
      </c>
      <c r="C7" s="28">
        <v>165.34991034341954</v>
      </c>
      <c r="D7" s="28">
        <v>148.91640346348285</v>
      </c>
      <c r="E7" s="19">
        <v>148.96053895654103</v>
      </c>
      <c r="F7" s="28">
        <v>138.54682926546042</v>
      </c>
      <c r="G7" s="28">
        <v>133.22127013648065</v>
      </c>
      <c r="H7" s="28">
        <v>127.26035119386103</v>
      </c>
      <c r="I7" s="28">
        <v>121.00764756687451</v>
      </c>
      <c r="J7" s="28">
        <v>115.67138519646132</v>
      </c>
      <c r="K7" s="28">
        <v>110.88854967272354</v>
      </c>
      <c r="L7" s="28">
        <v>106.95292807718154</v>
      </c>
    </row>
    <row r="8" spans="1:12" x14ac:dyDescent="0.25">
      <c r="A8" s="13" t="s">
        <v>141</v>
      </c>
      <c r="B8" s="18">
        <v>165</v>
      </c>
      <c r="C8" s="18">
        <v>148.3719079960548</v>
      </c>
      <c r="D8" s="18">
        <v>146.04479151288808</v>
      </c>
      <c r="E8" s="18">
        <v>129.57224613481861</v>
      </c>
      <c r="F8" s="18">
        <v>127.16151317446574</v>
      </c>
      <c r="G8" s="18">
        <v>115.43302071990624</v>
      </c>
      <c r="H8" s="18">
        <v>107.60928691052246</v>
      </c>
      <c r="I8" s="18">
        <v>98.802900533942122</v>
      </c>
      <c r="J8" s="18">
        <v>89.298853743005566</v>
      </c>
      <c r="K8" s="18">
        <v>79.966459041082771</v>
      </c>
      <c r="L8" s="18">
        <v>70.457882706062577</v>
      </c>
    </row>
    <row r="9" spans="1:12" x14ac:dyDescent="0.25">
      <c r="A9" s="14" t="s">
        <v>142</v>
      </c>
      <c r="B9" s="19">
        <v>181</v>
      </c>
      <c r="C9" s="19">
        <v>153.68010505702964</v>
      </c>
      <c r="D9" s="19">
        <v>138.17390186947284</v>
      </c>
      <c r="E9" s="19">
        <v>136.02114788133036</v>
      </c>
      <c r="F9" s="19">
        <v>120.67855855409498</v>
      </c>
      <c r="G9" s="19">
        <v>118.432942546961</v>
      </c>
      <c r="H9" s="19">
        <v>107.50909822409118</v>
      </c>
      <c r="I9" s="19">
        <v>100.22173117013401</v>
      </c>
      <c r="J9" s="19">
        <v>92.018926516109644</v>
      </c>
      <c r="K9" s="19">
        <v>83.166509719442558</v>
      </c>
      <c r="L9" s="19">
        <v>74.473844554273526</v>
      </c>
    </row>
    <row r="10" spans="1:12" x14ac:dyDescent="0.25">
      <c r="A10" s="13" t="s">
        <v>240</v>
      </c>
      <c r="B10" s="18">
        <v>99.6</v>
      </c>
      <c r="C10" s="18">
        <v>103.05845142968511</v>
      </c>
      <c r="D10" s="18">
        <v>87.499117413838803</v>
      </c>
      <c r="E10" s="18">
        <v>78.674815281541029</v>
      </c>
      <c r="F10" s="18">
        <v>77.445784349835463</v>
      </c>
      <c r="G10" s="18">
        <v>68.710380433579331</v>
      </c>
      <c r="H10" s="18">
        <v>67.431881120061377</v>
      </c>
      <c r="I10" s="18">
        <v>61.212292166053381</v>
      </c>
      <c r="J10" s="18">
        <v>57.063252927856851</v>
      </c>
      <c r="K10" s="18">
        <v>52.393046760741598</v>
      </c>
      <c r="L10" s="18">
        <v>47.352936193448308</v>
      </c>
    </row>
    <row r="11" spans="1:12" x14ac:dyDescent="0.25">
      <c r="A11" s="14" t="s">
        <v>241</v>
      </c>
      <c r="B11" s="19">
        <v>66.400000000000006</v>
      </c>
      <c r="C11" s="19">
        <v>67.266041787083026</v>
      </c>
      <c r="D11" s="19">
        <v>57.039424614062057</v>
      </c>
      <c r="E11" s="19">
        <v>51.138407892676121</v>
      </c>
      <c r="F11" s="19">
        <v>50.253187480651491</v>
      </c>
      <c r="G11" s="19">
        <v>44.467688857997771</v>
      </c>
      <c r="H11" s="19">
        <v>43.513239393336377</v>
      </c>
      <c r="I11" s="19">
        <v>39.371696226292968</v>
      </c>
      <c r="J11" s="19">
        <v>36.570010307915226</v>
      </c>
      <c r="K11" s="19">
        <v>33.440999176510253</v>
      </c>
      <c r="L11" s="19">
        <v>30.087943218901138</v>
      </c>
    </row>
    <row r="12" spans="1:12" x14ac:dyDescent="0.25">
      <c r="A12" s="13" t="s">
        <v>143</v>
      </c>
      <c r="B12" s="18">
        <v>162</v>
      </c>
      <c r="C12" s="18">
        <v>152.83145455039337</v>
      </c>
      <c r="D12" s="18">
        <v>156.03062164314883</v>
      </c>
      <c r="E12" s="18">
        <v>132.00904593943741</v>
      </c>
      <c r="F12" s="18">
        <v>118.04742031282782</v>
      </c>
      <c r="G12" s="18">
        <v>115.67658555162718</v>
      </c>
      <c r="H12" s="18">
        <v>102.03450475656595</v>
      </c>
      <c r="I12" s="18">
        <v>99.491309920516088</v>
      </c>
      <c r="J12" s="18">
        <v>89.666574158294026</v>
      </c>
      <c r="K12" s="18">
        <v>82.919060843116497</v>
      </c>
      <c r="L12" s="18">
        <v>75.451455242453733</v>
      </c>
    </row>
    <row r="13" spans="1:12" x14ac:dyDescent="0.25">
      <c r="A13" s="14" t="s">
        <v>144</v>
      </c>
      <c r="B13" s="19">
        <v>160</v>
      </c>
      <c r="C13" s="19">
        <v>132.70780158824851</v>
      </c>
      <c r="D13" s="19">
        <v>125.70426055950674</v>
      </c>
      <c r="E13" s="19">
        <v>128.17034289434486</v>
      </c>
      <c r="F13" s="19">
        <v>108.70985696564276</v>
      </c>
      <c r="G13" s="19">
        <v>97.285021562404125</v>
      </c>
      <c r="H13" s="19">
        <v>95.551180978436733</v>
      </c>
      <c r="I13" s="19">
        <v>84.406439030407284</v>
      </c>
      <c r="J13" s="19">
        <v>82.418331239122949</v>
      </c>
      <c r="K13" s="19">
        <v>74.37794302533942</v>
      </c>
      <c r="L13" s="19">
        <v>68.865609230394199</v>
      </c>
    </row>
    <row r="14" spans="1:12" x14ac:dyDescent="0.25">
      <c r="A14" s="13" t="s">
        <v>145</v>
      </c>
      <c r="B14" s="18">
        <v>187</v>
      </c>
      <c r="C14" s="18">
        <v>168.09769254358207</v>
      </c>
      <c r="D14" s="18">
        <v>139.2874776487443</v>
      </c>
      <c r="E14" s="18">
        <v>131.99047836991366</v>
      </c>
      <c r="F14" s="18">
        <v>134.22321407197245</v>
      </c>
      <c r="G14" s="18">
        <v>113.79080027074703</v>
      </c>
      <c r="H14" s="18">
        <v>101.68102406412717</v>
      </c>
      <c r="I14" s="18">
        <v>99.809922755666818</v>
      </c>
      <c r="J14" s="18">
        <v>88.072533373638976</v>
      </c>
      <c r="K14" s="18">
        <v>85.899576226600757</v>
      </c>
      <c r="L14" s="18">
        <v>77.425087686626298</v>
      </c>
    </row>
    <row r="15" spans="1:12" x14ac:dyDescent="0.25">
      <c r="A15" s="14" t="s">
        <v>146</v>
      </c>
      <c r="B15" s="19">
        <v>153</v>
      </c>
      <c r="C15" s="19">
        <v>166.46146453544242</v>
      </c>
      <c r="D15" s="19">
        <v>149.13484736951668</v>
      </c>
      <c r="E15" s="19">
        <v>123.08149669153943</v>
      </c>
      <c r="F15" s="19">
        <v>116.133861508454</v>
      </c>
      <c r="G15" s="19">
        <v>117.41089949584742</v>
      </c>
      <c r="H15" s="19">
        <v>98.925791868172254</v>
      </c>
      <c r="I15" s="19">
        <v>87.739582886811007</v>
      </c>
      <c r="J15" s="19">
        <v>85.398888461718713</v>
      </c>
      <c r="K15" s="19">
        <v>74.603866865108017</v>
      </c>
      <c r="L15" s="19">
        <v>71.914271123631664</v>
      </c>
    </row>
    <row r="16" spans="1:12" x14ac:dyDescent="0.25">
      <c r="A16" s="13" t="s">
        <v>147</v>
      </c>
      <c r="B16" s="18">
        <v>133</v>
      </c>
      <c r="C16" s="18">
        <v>135.48367094954301</v>
      </c>
      <c r="D16" s="18">
        <v>147.33039380991903</v>
      </c>
      <c r="E16" s="18">
        <v>131.86376427346136</v>
      </c>
      <c r="F16" s="18">
        <v>108.66867115299735</v>
      </c>
      <c r="G16" s="18">
        <v>102.57514877776313</v>
      </c>
      <c r="H16" s="18">
        <v>103.32742779279752</v>
      </c>
      <c r="I16" s="18">
        <v>86.99900361351132</v>
      </c>
      <c r="J16" s="18">
        <v>77.004632188590847</v>
      </c>
      <c r="K16" s="18">
        <v>74.891280768940078</v>
      </c>
      <c r="L16" s="18">
        <v>65.331293611003943</v>
      </c>
    </row>
    <row r="17" spans="1:12" x14ac:dyDescent="0.25">
      <c r="A17" s="14" t="s">
        <v>148</v>
      </c>
      <c r="B17" s="19">
        <v>125</v>
      </c>
      <c r="C17" s="19">
        <v>117.81844215368048</v>
      </c>
      <c r="D17" s="19">
        <v>119.23021859026886</v>
      </c>
      <c r="E17" s="19">
        <v>128.76056934329165</v>
      </c>
      <c r="F17" s="19">
        <v>114.32726561324903</v>
      </c>
      <c r="G17" s="19">
        <v>93.359178906722974</v>
      </c>
      <c r="H17" s="19">
        <v>87.275215018262742</v>
      </c>
      <c r="I17" s="19">
        <v>86.839890874807068</v>
      </c>
      <c r="J17" s="19">
        <v>72.186696495829025</v>
      </c>
      <c r="K17" s="19">
        <v>62.947512248684262</v>
      </c>
      <c r="L17" s="19">
        <v>60.225025144358696</v>
      </c>
    </row>
    <row r="18" spans="1:12" x14ac:dyDescent="0.25">
      <c r="A18" s="13" t="s">
        <v>149</v>
      </c>
      <c r="B18" s="18">
        <v>226</v>
      </c>
      <c r="C18" s="18">
        <v>117.37296845439003</v>
      </c>
      <c r="D18" s="18">
        <v>110.10449893364137</v>
      </c>
      <c r="E18" s="18">
        <v>110.82919768828539</v>
      </c>
      <c r="F18" s="18">
        <v>118.92821362511012</v>
      </c>
      <c r="G18" s="18">
        <v>104.82552014238752</v>
      </c>
      <c r="H18" s="18">
        <v>84.878686541486331</v>
      </c>
      <c r="I18" s="18">
        <v>78.5552270630739</v>
      </c>
      <c r="J18" s="18">
        <v>77.293518921441347</v>
      </c>
      <c r="K18" s="18">
        <v>63.397973738218937</v>
      </c>
      <c r="L18" s="18">
        <v>54.439965792921569</v>
      </c>
    </row>
    <row r="19" spans="1:12" x14ac:dyDescent="0.25">
      <c r="A19" s="14" t="s">
        <v>150</v>
      </c>
      <c r="B19" s="19">
        <v>230</v>
      </c>
      <c r="C19" s="19">
        <v>216.11880010153746</v>
      </c>
      <c r="D19" s="19">
        <v>112.31068162302329</v>
      </c>
      <c r="E19" s="19">
        <v>105.42036870785094</v>
      </c>
      <c r="F19" s="19">
        <v>106.15901976467003</v>
      </c>
      <c r="G19" s="19">
        <v>113.98140316453134</v>
      </c>
      <c r="H19" s="19">
        <v>100.51539017444313</v>
      </c>
      <c r="I19" s="19">
        <v>81.423818651887004</v>
      </c>
      <c r="J19" s="19">
        <v>75.405961537053969</v>
      </c>
      <c r="K19" s="19">
        <v>74.2055352126998</v>
      </c>
      <c r="L19" s="19">
        <v>60.894771804263613</v>
      </c>
    </row>
    <row r="20" spans="1:12" x14ac:dyDescent="0.25">
      <c r="A20" s="13" t="s">
        <v>151</v>
      </c>
      <c r="B20" s="18">
        <v>190</v>
      </c>
      <c r="C20" s="18">
        <v>216.23652040674011</v>
      </c>
      <c r="D20" s="18">
        <v>203.58471256754967</v>
      </c>
      <c r="E20" s="18">
        <v>106.03931424206661</v>
      </c>
      <c r="F20" s="18">
        <v>99.753970408194448</v>
      </c>
      <c r="G20" s="18">
        <v>100.5992257491329</v>
      </c>
      <c r="H20" s="18">
        <v>108.22200657542332</v>
      </c>
      <c r="I20" s="18">
        <v>95.593883039919689</v>
      </c>
      <c r="J20" s="18">
        <v>77.542938433795172</v>
      </c>
      <c r="K20" s="18">
        <v>71.962289273371397</v>
      </c>
      <c r="L20" s="18">
        <v>70.834913605449998</v>
      </c>
    </row>
    <row r="21" spans="1:12" x14ac:dyDescent="0.25">
      <c r="A21" s="14" t="s">
        <v>152</v>
      </c>
      <c r="B21" s="19">
        <v>130</v>
      </c>
      <c r="C21" s="19">
        <v>175.81716677939028</v>
      </c>
      <c r="D21" s="19">
        <v>200.22796404817967</v>
      </c>
      <c r="E21" s="19">
        <v>188.64828665941064</v>
      </c>
      <c r="F21" s="19">
        <v>98.350741967448897</v>
      </c>
      <c r="G21" s="19">
        <v>92.60789512636434</v>
      </c>
      <c r="H21" s="19">
        <v>93.450014502488642</v>
      </c>
      <c r="I21" s="19">
        <v>100.62072395452643</v>
      </c>
      <c r="J21" s="19">
        <v>88.949434635783518</v>
      </c>
      <c r="K21" s="19">
        <v>72.202473245556334</v>
      </c>
      <c r="L21" s="19">
        <v>67.077625840710851</v>
      </c>
    </row>
    <row r="22" spans="1:12" x14ac:dyDescent="0.25">
      <c r="A22" s="13" t="s">
        <v>153</v>
      </c>
      <c r="B22" s="18">
        <v>115</v>
      </c>
      <c r="C22" s="18">
        <v>112.36960281521797</v>
      </c>
      <c r="D22" s="18">
        <v>153.0179084671602</v>
      </c>
      <c r="E22" s="18">
        <v>175.47774762785176</v>
      </c>
      <c r="F22" s="18">
        <v>166.39872027013729</v>
      </c>
      <c r="G22" s="18">
        <v>87.248647189434138</v>
      </c>
      <c r="H22" s="18">
        <v>82.594538086927571</v>
      </c>
      <c r="I22" s="18">
        <v>83.808251559022551</v>
      </c>
      <c r="J22" s="18">
        <v>90.670097663448075</v>
      </c>
      <c r="K22" s="18">
        <v>80.525325685267831</v>
      </c>
      <c r="L22" s="18">
        <v>65.660096852273725</v>
      </c>
    </row>
    <row r="23" spans="1:12" x14ac:dyDescent="0.25">
      <c r="A23" s="14" t="s">
        <v>154</v>
      </c>
      <c r="B23" s="19">
        <v>105</v>
      </c>
      <c r="C23" s="19">
        <v>99.362447724895958</v>
      </c>
      <c r="D23" s="19">
        <v>96.741162697603045</v>
      </c>
      <c r="E23" s="19">
        <v>131.27329445945426</v>
      </c>
      <c r="F23" s="19">
        <v>150.0582038204943</v>
      </c>
      <c r="G23" s="19">
        <v>141.81237416669885</v>
      </c>
      <c r="H23" s="19">
        <v>74.077301875009283</v>
      </c>
      <c r="I23" s="19">
        <v>69.853478705020962</v>
      </c>
      <c r="J23" s="19">
        <v>70.626352903006449</v>
      </c>
      <c r="K23" s="19">
        <v>76.099792634711378</v>
      </c>
      <c r="L23" s="19">
        <v>67.313257912817875</v>
      </c>
    </row>
    <row r="24" spans="1:12" x14ac:dyDescent="0.25">
      <c r="A24" s="13" t="s">
        <v>155</v>
      </c>
      <c r="B24" s="18">
        <v>75</v>
      </c>
      <c r="C24" s="18">
        <v>86.256912942738751</v>
      </c>
      <c r="D24" s="18">
        <v>82.264426293242053</v>
      </c>
      <c r="E24" s="18">
        <v>80.628091105364206</v>
      </c>
      <c r="F24" s="18">
        <v>110.14531117173226</v>
      </c>
      <c r="G24" s="18">
        <v>126.83134996879291</v>
      </c>
      <c r="H24" s="18">
        <v>120.68074535781824</v>
      </c>
      <c r="I24" s="18">
        <v>63.409715746111395</v>
      </c>
      <c r="J24" s="18">
        <v>60.126204764228831</v>
      </c>
      <c r="K24" s="18">
        <v>61.169352704670523</v>
      </c>
      <c r="L24" s="18">
        <v>66.247294549399953</v>
      </c>
    </row>
    <row r="25" spans="1:12" x14ac:dyDescent="0.25">
      <c r="A25" s="14" t="s">
        <v>233</v>
      </c>
      <c r="B25" s="19">
        <v>68.122774871888595</v>
      </c>
      <c r="C25" s="19">
        <v>62.424506124999269</v>
      </c>
      <c r="D25" s="19">
        <v>72.884078354281428</v>
      </c>
      <c r="E25" s="19">
        <v>70.494306564789852</v>
      </c>
      <c r="F25" s="19">
        <v>69.916387572047938</v>
      </c>
      <c r="G25" s="19">
        <v>96.585078291492465</v>
      </c>
      <c r="H25" s="19">
        <v>112.46446540206156</v>
      </c>
      <c r="I25" s="19">
        <v>108.08173210113455</v>
      </c>
      <c r="J25" s="19">
        <v>57.266903126108296</v>
      </c>
      <c r="K25" s="19">
        <v>54.711758572657153</v>
      </c>
      <c r="L25" s="19">
        <v>56.097361308911545</v>
      </c>
    </row>
    <row r="26" spans="1:12" x14ac:dyDescent="0.25">
      <c r="A26" s="13" t="s">
        <v>234</v>
      </c>
      <c r="B26" s="18">
        <v>38.829600028276872</v>
      </c>
      <c r="C26" s="18">
        <v>30.51648189870869</v>
      </c>
      <c r="D26" s="18">
        <v>29.021826304065534</v>
      </c>
      <c r="E26" s="18">
        <v>34.89014051073972</v>
      </c>
      <c r="F26" s="18">
        <v>34.947547351711954</v>
      </c>
      <c r="G26" s="18">
        <v>35.216415256288144</v>
      </c>
      <c r="H26" s="18">
        <v>49.809602892061037</v>
      </c>
      <c r="I26" s="18">
        <v>60.338705932026109</v>
      </c>
      <c r="J26" s="18">
        <v>59.928202691951896</v>
      </c>
      <c r="K26" s="18">
        <v>32.394383216921376</v>
      </c>
      <c r="L26" s="18">
        <v>31.520796242316592</v>
      </c>
    </row>
    <row r="27" spans="1:12" x14ac:dyDescent="0.25">
      <c r="A27" s="14" t="s">
        <v>235</v>
      </c>
      <c r="B27" s="19">
        <v>14.87417732183107</v>
      </c>
      <c r="C27" s="19">
        <v>17.491653079284603</v>
      </c>
      <c r="D27" s="19">
        <v>14.256266906171543</v>
      </c>
      <c r="E27" s="19">
        <v>14.033342406233107</v>
      </c>
      <c r="F27" s="19">
        <v>17.338543460027896</v>
      </c>
      <c r="G27" s="19">
        <v>17.941994690961316</v>
      </c>
      <c r="H27" s="19">
        <v>18.351248297456017</v>
      </c>
      <c r="I27" s="19">
        <v>26.530215439407201</v>
      </c>
      <c r="J27" s="19">
        <v>33.356147521481311</v>
      </c>
      <c r="K27" s="19">
        <v>34.168629779060481</v>
      </c>
      <c r="L27" s="19">
        <v>18.820383529174531</v>
      </c>
    </row>
    <row r="28" spans="1:12" x14ac:dyDescent="0.25">
      <c r="A28" s="17" t="s">
        <v>236</v>
      </c>
      <c r="B28" s="18">
        <v>3.173447778003438</v>
      </c>
      <c r="C28" s="18">
        <v>6.7501320135323217</v>
      </c>
      <c r="D28" s="18">
        <v>8.2121421992095645</v>
      </c>
      <c r="E28" s="18">
        <v>6.9234245806982422</v>
      </c>
      <c r="F28" s="18">
        <v>7.0375027599539912</v>
      </c>
      <c r="G28" s="18">
        <v>8.9211618420958363</v>
      </c>
      <c r="H28" s="18">
        <v>9.516651248479512</v>
      </c>
      <c r="I28" s="18">
        <v>9.8716199498459183</v>
      </c>
      <c r="J28" s="18">
        <v>14.565576096731188</v>
      </c>
      <c r="K28" s="18">
        <v>18.965100953288708</v>
      </c>
      <c r="L28" s="18">
        <v>19.999007468945738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611.6</v>
      </c>
      <c r="C30" s="18">
        <f t="shared" ref="C30:L30" si="0">SUM(C7:C10)</f>
        <v>570.46037482618908</v>
      </c>
      <c r="D30" s="18">
        <f t="shared" si="0"/>
        <v>520.63421425968261</v>
      </c>
      <c r="E30" s="18">
        <f t="shared" si="0"/>
        <v>493.22874825423105</v>
      </c>
      <c r="F30" s="18">
        <f t="shared" si="0"/>
        <v>463.83268534385661</v>
      </c>
      <c r="G30" s="18">
        <f t="shared" si="0"/>
        <v>435.79761383692721</v>
      </c>
      <c r="H30" s="18">
        <f t="shared" si="0"/>
        <v>409.81061744853605</v>
      </c>
      <c r="I30" s="18">
        <f t="shared" si="0"/>
        <v>381.24457143700403</v>
      </c>
      <c r="J30" s="18">
        <f t="shared" si="0"/>
        <v>354.05241838343341</v>
      </c>
      <c r="K30" s="18">
        <f t="shared" si="0"/>
        <v>326.41456519399043</v>
      </c>
      <c r="L30" s="18">
        <f t="shared" si="0"/>
        <v>299.23759153096597</v>
      </c>
    </row>
    <row r="31" spans="1:12" x14ac:dyDescent="0.25">
      <c r="A31" s="16" t="s">
        <v>242</v>
      </c>
      <c r="B31" s="19">
        <f>SUM(B11:B12)</f>
        <v>228.4</v>
      </c>
      <c r="C31" s="19">
        <f t="shared" ref="C31:L31" si="1">SUM(C11:C12)</f>
        <v>220.0974963374764</v>
      </c>
      <c r="D31" s="19">
        <f t="shared" si="1"/>
        <v>213.07004625721089</v>
      </c>
      <c r="E31" s="19">
        <f t="shared" si="1"/>
        <v>183.14745383211354</v>
      </c>
      <c r="F31" s="19">
        <f t="shared" si="1"/>
        <v>168.30060779347932</v>
      </c>
      <c r="G31" s="19">
        <f t="shared" si="1"/>
        <v>160.14427440962496</v>
      </c>
      <c r="H31" s="19">
        <f t="shared" si="1"/>
        <v>145.54774414990231</v>
      </c>
      <c r="I31" s="19">
        <f t="shared" si="1"/>
        <v>138.86300614680906</v>
      </c>
      <c r="J31" s="19">
        <f t="shared" si="1"/>
        <v>126.23658446620925</v>
      </c>
      <c r="K31" s="19">
        <f t="shared" si="1"/>
        <v>116.36006001962676</v>
      </c>
      <c r="L31" s="19">
        <f t="shared" si="1"/>
        <v>105.53939846135486</v>
      </c>
    </row>
    <row r="32" spans="1:12" x14ac:dyDescent="0.25">
      <c r="A32" s="11" t="s">
        <v>243</v>
      </c>
      <c r="B32" s="18">
        <f>SUM(B13:B20)</f>
        <v>1404</v>
      </c>
      <c r="C32" s="18">
        <f t="shared" ref="C32:L32" si="2">SUM(C13:C20)</f>
        <v>1270.2973607331642</v>
      </c>
      <c r="D32" s="18">
        <f t="shared" si="2"/>
        <v>1106.6870911021697</v>
      </c>
      <c r="E32" s="18">
        <f t="shared" si="2"/>
        <v>966.15553221075379</v>
      </c>
      <c r="F32" s="18">
        <f t="shared" si="2"/>
        <v>906.90407311029026</v>
      </c>
      <c r="G32" s="18">
        <f t="shared" si="2"/>
        <v>843.82719806953639</v>
      </c>
      <c r="H32" s="18">
        <f t="shared" si="2"/>
        <v>780.37672301314922</v>
      </c>
      <c r="I32" s="18">
        <f t="shared" si="2"/>
        <v>701.36776791608406</v>
      </c>
      <c r="J32" s="18">
        <f t="shared" si="2"/>
        <v>635.32350065119101</v>
      </c>
      <c r="K32" s="18">
        <f t="shared" si="2"/>
        <v>582.28597735896267</v>
      </c>
      <c r="L32" s="18">
        <f t="shared" si="2"/>
        <v>529.93093799864994</v>
      </c>
    </row>
    <row r="33" spans="1:12" x14ac:dyDescent="0.25">
      <c r="A33" s="16" t="s">
        <v>157</v>
      </c>
      <c r="B33" s="19">
        <f>SUM(B21:B28)</f>
        <v>550.00000000000011</v>
      </c>
      <c r="C33" s="19">
        <f t="shared" ref="C33:L33" si="3">SUM(C21:C28)</f>
        <v>590.98890337876776</v>
      </c>
      <c r="D33" s="19">
        <f t="shared" si="3"/>
        <v>656.62577526991299</v>
      </c>
      <c r="E33" s="19">
        <f t="shared" si="3"/>
        <v>702.36863391454187</v>
      </c>
      <c r="F33" s="19">
        <f t="shared" si="3"/>
        <v>654.19295837355457</v>
      </c>
      <c r="G33" s="19">
        <f t="shared" si="3"/>
        <v>607.1649165321279</v>
      </c>
      <c r="H33" s="19">
        <f t="shared" si="3"/>
        <v>560.94456766230189</v>
      </c>
      <c r="I33" s="19">
        <f t="shared" si="3"/>
        <v>522.51444338709518</v>
      </c>
      <c r="J33" s="19">
        <f t="shared" si="3"/>
        <v>475.48891940273955</v>
      </c>
      <c r="K33" s="19">
        <f t="shared" si="3"/>
        <v>430.23681679213382</v>
      </c>
      <c r="L33" s="19">
        <f t="shared" si="3"/>
        <v>392.73582370455085</v>
      </c>
    </row>
    <row r="34" spans="1:12" x14ac:dyDescent="0.25">
      <c r="A34" s="24" t="s">
        <v>156</v>
      </c>
      <c r="B34" s="25">
        <f>SUM(B25:B28)</f>
        <v>124.99999999999997</v>
      </c>
      <c r="C34" s="25">
        <f t="shared" ref="C34:L34" si="4">SUM(C25:C28)</f>
        <v>117.18277311652488</v>
      </c>
      <c r="D34" s="25">
        <f t="shared" si="4"/>
        <v>124.37431376372808</v>
      </c>
      <c r="E34" s="25">
        <f t="shared" si="4"/>
        <v>126.34121406246092</v>
      </c>
      <c r="F34" s="25">
        <f t="shared" si="4"/>
        <v>129.23998114374177</v>
      </c>
      <c r="G34" s="25">
        <f t="shared" si="4"/>
        <v>158.66465008083776</v>
      </c>
      <c r="H34" s="25">
        <f t="shared" si="4"/>
        <v>190.14196784005813</v>
      </c>
      <c r="I34" s="25">
        <f t="shared" si="4"/>
        <v>204.82227342241379</v>
      </c>
      <c r="J34" s="25">
        <f t="shared" si="4"/>
        <v>165.1168294362727</v>
      </c>
      <c r="K34" s="25">
        <f t="shared" si="4"/>
        <v>140.23987252192771</v>
      </c>
      <c r="L34" s="25">
        <f t="shared" si="4"/>
        <v>126.43754854934841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1420.0000000000002</v>
      </c>
      <c r="C39" s="18">
        <v>1352.937463005876</v>
      </c>
      <c r="D39" s="18">
        <v>1277.2042565576578</v>
      </c>
      <c r="E39" s="18">
        <v>1203.8482750866585</v>
      </c>
      <c r="F39" s="18">
        <v>1127.9913602435879</v>
      </c>
      <c r="G39" s="18">
        <v>1051.7943123868652</v>
      </c>
      <c r="H39" s="18">
        <v>968.25660922005727</v>
      </c>
      <c r="I39" s="18">
        <v>885.93872659544047</v>
      </c>
      <c r="J39" s="18">
        <v>806.32411459422519</v>
      </c>
      <c r="K39" s="18">
        <v>734.91185157960433</v>
      </c>
      <c r="L39" s="18">
        <v>666.70155362541891</v>
      </c>
    </row>
    <row r="40" spans="1:12" x14ac:dyDescent="0.25">
      <c r="A40" s="14" t="s">
        <v>140</v>
      </c>
      <c r="B40" s="19">
        <v>81</v>
      </c>
      <c r="C40" s="19">
        <v>84.500707282340429</v>
      </c>
      <c r="D40" s="19">
        <v>76.016616278443465</v>
      </c>
      <c r="E40" s="19">
        <v>76.043856210571107</v>
      </c>
      <c r="F40" s="19">
        <v>70.733801290608668</v>
      </c>
      <c r="G40" s="19">
        <v>67.973709296849307</v>
      </c>
      <c r="H40" s="19">
        <v>64.846072098456887</v>
      </c>
      <c r="I40" s="19">
        <v>61.628382329896915</v>
      </c>
      <c r="J40" s="19">
        <v>58.872431595157011</v>
      </c>
      <c r="K40" s="19">
        <v>56.399940766004363</v>
      </c>
      <c r="L40" s="19">
        <v>54.364817440023813</v>
      </c>
    </row>
    <row r="41" spans="1:12" x14ac:dyDescent="0.25">
      <c r="A41" s="13" t="s">
        <v>141</v>
      </c>
      <c r="B41" s="18">
        <v>85</v>
      </c>
      <c r="C41" s="18">
        <v>71.895395395025162</v>
      </c>
      <c r="D41" s="18">
        <v>74.231092566911542</v>
      </c>
      <c r="E41" s="18">
        <v>65.709215349030885</v>
      </c>
      <c r="F41" s="18">
        <v>64.401868177181839</v>
      </c>
      <c r="G41" s="18">
        <v>58.362304791291862</v>
      </c>
      <c r="H41" s="18">
        <v>54.239670544017002</v>
      </c>
      <c r="I41" s="18">
        <v>49.562685352362173</v>
      </c>
      <c r="J41" s="18">
        <v>44.570748025927315</v>
      </c>
      <c r="K41" s="18">
        <v>39.637395783983223</v>
      </c>
      <c r="L41" s="18">
        <v>34.591633072263406</v>
      </c>
    </row>
    <row r="42" spans="1:12" x14ac:dyDescent="0.25">
      <c r="A42" s="14" t="s">
        <v>142</v>
      </c>
      <c r="B42" s="19">
        <v>89</v>
      </c>
      <c r="C42" s="19">
        <v>79.340052528514818</v>
      </c>
      <c r="D42" s="19">
        <v>67.10805231999575</v>
      </c>
      <c r="E42" s="19">
        <v>69.288220982444798</v>
      </c>
      <c r="F42" s="19">
        <v>61.333795263524735</v>
      </c>
      <c r="G42" s="19">
        <v>60.113501224848164</v>
      </c>
      <c r="H42" s="19">
        <v>54.476097974426921</v>
      </c>
      <c r="I42" s="19">
        <v>50.627980118725254</v>
      </c>
      <c r="J42" s="19">
        <v>46.262424227184312</v>
      </c>
      <c r="K42" s="19">
        <v>41.602888113085541</v>
      </c>
      <c r="L42" s="19">
        <v>36.998036042291304</v>
      </c>
    </row>
    <row r="43" spans="1:12" x14ac:dyDescent="0.25">
      <c r="A43" s="13" t="s">
        <v>240</v>
      </c>
      <c r="B43" s="18">
        <v>60</v>
      </c>
      <c r="C43" s="18">
        <v>50.629225714842555</v>
      </c>
      <c r="D43" s="18">
        <v>45.133993569591475</v>
      </c>
      <c r="E43" s="18">
        <v>38.175603687556496</v>
      </c>
      <c r="F43" s="18">
        <v>39.415831230338064</v>
      </c>
      <c r="G43" s="18">
        <v>34.890815329718365</v>
      </c>
      <c r="H43" s="18">
        <v>34.19662946092474</v>
      </c>
      <c r="I43" s="18">
        <v>30.989692813608286</v>
      </c>
      <c r="J43" s="18">
        <v>28.800622841769687</v>
      </c>
      <c r="K43" s="18">
        <v>26.317199082178821</v>
      </c>
      <c r="L43" s="18">
        <v>23.666539468165709</v>
      </c>
    </row>
    <row r="44" spans="1:12" x14ac:dyDescent="0.25">
      <c r="A44" s="14" t="s">
        <v>241</v>
      </c>
      <c r="B44" s="19">
        <v>40</v>
      </c>
      <c r="C44" s="19">
        <v>34.038361159834558</v>
      </c>
      <c r="D44" s="19">
        <v>30.343880476470027</v>
      </c>
      <c r="E44" s="19">
        <v>25.66570923147291</v>
      </c>
      <c r="F44" s="19">
        <v>26.499522358684079</v>
      </c>
      <c r="G44" s="19">
        <v>23.457324432395566</v>
      </c>
      <c r="H44" s="19">
        <v>22.990618710938641</v>
      </c>
      <c r="I44" s="19">
        <v>20.834574128450285</v>
      </c>
      <c r="J44" s="19">
        <v>19.362848000832518</v>
      </c>
      <c r="K44" s="19">
        <v>17.693225887352583</v>
      </c>
      <c r="L44" s="19">
        <v>15.911170009948243</v>
      </c>
    </row>
    <row r="45" spans="1:12" x14ac:dyDescent="0.25">
      <c r="A45" s="13" t="s">
        <v>143</v>
      </c>
      <c r="B45" s="18">
        <v>86</v>
      </c>
      <c r="C45" s="18">
        <v>92.042705848780145</v>
      </c>
      <c r="D45" s="18">
        <v>77.014964139160014</v>
      </c>
      <c r="E45" s="18">
        <v>68.468938954277434</v>
      </c>
      <c r="F45" s="18">
        <v>57.398900818209981</v>
      </c>
      <c r="G45" s="18">
        <v>59.057409648517691</v>
      </c>
      <c r="H45" s="18">
        <v>51.909672231202613</v>
      </c>
      <c r="I45" s="18">
        <v>50.480510862630929</v>
      </c>
      <c r="J45" s="18">
        <v>45.346962101849662</v>
      </c>
      <c r="K45" s="18">
        <v>41.726882127631782</v>
      </c>
      <c r="L45" s="18">
        <v>37.699597002726648</v>
      </c>
    </row>
    <row r="46" spans="1:12" x14ac:dyDescent="0.25">
      <c r="A46" s="14" t="s">
        <v>144</v>
      </c>
      <c r="B46" s="19">
        <v>87</v>
      </c>
      <c r="C46" s="19">
        <v>70.2450512768268</v>
      </c>
      <c r="D46" s="19">
        <v>75.871636127833554</v>
      </c>
      <c r="E46" s="19">
        <v>63.005529579009639</v>
      </c>
      <c r="F46" s="19">
        <v>56.308042090978311</v>
      </c>
      <c r="G46" s="19">
        <v>47.171287601656907</v>
      </c>
      <c r="H46" s="19">
        <v>48.765283467523787</v>
      </c>
      <c r="I46" s="19">
        <v>42.95267462392102</v>
      </c>
      <c r="J46" s="19">
        <v>41.854601890144359</v>
      </c>
      <c r="K46" s="19">
        <v>37.669751586736602</v>
      </c>
      <c r="L46" s="19">
        <v>34.723132908145018</v>
      </c>
    </row>
    <row r="47" spans="1:12" x14ac:dyDescent="0.25">
      <c r="A47" s="13" t="s">
        <v>145</v>
      </c>
      <c r="B47" s="18">
        <v>101</v>
      </c>
      <c r="C47" s="18">
        <v>91.793317068184365</v>
      </c>
      <c r="D47" s="18">
        <v>74.013147510080032</v>
      </c>
      <c r="E47" s="18">
        <v>80.036654719692578</v>
      </c>
      <c r="F47" s="18">
        <v>66.149941433249452</v>
      </c>
      <c r="G47" s="18">
        <v>59.11099748107123</v>
      </c>
      <c r="H47" s="18">
        <v>49.384268012062037</v>
      </c>
      <c r="I47" s="18">
        <v>51.044697436812356</v>
      </c>
      <c r="J47" s="18">
        <v>44.893606090842503</v>
      </c>
      <c r="K47" s="18">
        <v>43.677751191277565</v>
      </c>
      <c r="L47" s="18">
        <v>39.244784046696715</v>
      </c>
    </row>
    <row r="48" spans="1:12" x14ac:dyDescent="0.25">
      <c r="A48" s="14" t="s">
        <v>146</v>
      </c>
      <c r="B48" s="19">
        <v>78</v>
      </c>
      <c r="C48" s="19">
        <v>89.60174404513748</v>
      </c>
      <c r="D48" s="19">
        <v>81.114722782652294</v>
      </c>
      <c r="E48" s="19">
        <v>65.019139934115913</v>
      </c>
      <c r="F48" s="19">
        <v>70.259241793418084</v>
      </c>
      <c r="G48" s="19">
        <v>57.149172791350367</v>
      </c>
      <c r="H48" s="19">
        <v>50.784603182674871</v>
      </c>
      <c r="I48" s="19">
        <v>41.814508494874758</v>
      </c>
      <c r="J48" s="19">
        <v>42.883604614695329</v>
      </c>
      <c r="K48" s="19">
        <v>37.195039839600817</v>
      </c>
      <c r="L48" s="19">
        <v>35.602610792673559</v>
      </c>
    </row>
    <row r="49" spans="1:12" x14ac:dyDescent="0.25">
      <c r="A49" s="13" t="s">
        <v>147</v>
      </c>
      <c r="B49" s="18">
        <v>74</v>
      </c>
      <c r="C49" s="18">
        <v>69.334435204710346</v>
      </c>
      <c r="D49" s="18">
        <v>79.743201847443174</v>
      </c>
      <c r="E49" s="18">
        <v>72.136247855769341</v>
      </c>
      <c r="F49" s="18">
        <v>57.672607961113322</v>
      </c>
      <c r="G49" s="18">
        <v>62.623497894600163</v>
      </c>
      <c r="H49" s="18">
        <v>50.341727858058405</v>
      </c>
      <c r="I49" s="18">
        <v>44.798066924949723</v>
      </c>
      <c r="J49" s="18">
        <v>36.675994190764371</v>
      </c>
      <c r="K49" s="18">
        <v>37.668872676701007</v>
      </c>
      <c r="L49" s="18">
        <v>32.606345429735988</v>
      </c>
    </row>
    <row r="50" spans="1:12" x14ac:dyDescent="0.25">
      <c r="A50" s="14" t="s">
        <v>148</v>
      </c>
      <c r="B50" s="19">
        <v>65</v>
      </c>
      <c r="C50" s="19">
        <v>65.529030534404654</v>
      </c>
      <c r="D50" s="19">
        <v>60.659840310492577</v>
      </c>
      <c r="E50" s="19">
        <v>69.479906801341855</v>
      </c>
      <c r="F50" s="19">
        <v>62.356538962027123</v>
      </c>
      <c r="G50" s="19">
        <v>49.230125660173236</v>
      </c>
      <c r="H50" s="19">
        <v>53.584976792586595</v>
      </c>
      <c r="I50" s="19">
        <v>41.486870301214886</v>
      </c>
      <c r="J50" s="19">
        <v>36.625949655960426</v>
      </c>
      <c r="K50" s="19">
        <v>29.090653426204788</v>
      </c>
      <c r="L50" s="19">
        <v>29.565585222933496</v>
      </c>
    </row>
    <row r="51" spans="1:12" x14ac:dyDescent="0.25">
      <c r="A51" s="13" t="s">
        <v>149</v>
      </c>
      <c r="B51" s="18">
        <v>110</v>
      </c>
      <c r="C51" s="18">
        <v>60.701667893287947</v>
      </c>
      <c r="D51" s="18">
        <v>61.023566000156549</v>
      </c>
      <c r="E51" s="18">
        <v>55.929126082788265</v>
      </c>
      <c r="F51" s="18">
        <v>63.785906465441876</v>
      </c>
      <c r="G51" s="18">
        <v>56.81681114443645</v>
      </c>
      <c r="H51" s="18">
        <v>44.329495539612253</v>
      </c>
      <c r="I51" s="18">
        <v>48.281683757146318</v>
      </c>
      <c r="J51" s="18">
        <v>36.075945988548497</v>
      </c>
      <c r="K51" s="18">
        <v>31.54690292942275</v>
      </c>
      <c r="L51" s="18">
        <v>24.249371885579958</v>
      </c>
    </row>
    <row r="52" spans="1:12" x14ac:dyDescent="0.25">
      <c r="A52" s="14" t="s">
        <v>150</v>
      </c>
      <c r="B52" s="19">
        <v>119</v>
      </c>
      <c r="C52" s="19">
        <v>104.88957229876431</v>
      </c>
      <c r="D52" s="19">
        <v>57.989980988062193</v>
      </c>
      <c r="E52" s="19">
        <v>58.405215278814453</v>
      </c>
      <c r="F52" s="19">
        <v>53.473003995327872</v>
      </c>
      <c r="G52" s="19">
        <v>61.084342770805115</v>
      </c>
      <c r="H52" s="19">
        <v>54.44909003181651</v>
      </c>
      <c r="I52" s="19">
        <v>42.479890919763449</v>
      </c>
      <c r="J52" s="19">
        <v>46.397288680703845</v>
      </c>
      <c r="K52" s="19">
        <v>34.54565858301212</v>
      </c>
      <c r="L52" s="19">
        <v>30.25514408578708</v>
      </c>
    </row>
    <row r="53" spans="1:12" x14ac:dyDescent="0.25">
      <c r="A53" s="13" t="s">
        <v>151</v>
      </c>
      <c r="B53" s="18">
        <v>108</v>
      </c>
      <c r="C53" s="18">
        <v>111.43641723271176</v>
      </c>
      <c r="D53" s="18">
        <v>98.209704749948912</v>
      </c>
      <c r="E53" s="18">
        <v>54.579060306662633</v>
      </c>
      <c r="F53" s="18">
        <v>55.237569747284049</v>
      </c>
      <c r="G53" s="18">
        <v>50.512406756577562</v>
      </c>
      <c r="H53" s="18">
        <v>57.941114821103959</v>
      </c>
      <c r="I53" s="18">
        <v>51.760031031766054</v>
      </c>
      <c r="J53" s="18">
        <v>40.409512879671162</v>
      </c>
      <c r="K53" s="18">
        <v>44.390679193765571</v>
      </c>
      <c r="L53" s="18">
        <v>32.870065099130919</v>
      </c>
    </row>
    <row r="54" spans="1:12" x14ac:dyDescent="0.25">
      <c r="A54" s="14" t="s">
        <v>152</v>
      </c>
      <c r="B54" s="19">
        <v>69</v>
      </c>
      <c r="C54" s="19">
        <v>99.590016206299907</v>
      </c>
      <c r="D54" s="19">
        <v>102.24769039954053</v>
      </c>
      <c r="E54" s="19">
        <v>89.818156840265146</v>
      </c>
      <c r="F54" s="19">
        <v>50.175379892974654</v>
      </c>
      <c r="G54" s="19">
        <v>51.047048277445235</v>
      </c>
      <c r="H54" s="19">
        <v>46.457838344167314</v>
      </c>
      <c r="I54" s="19">
        <v>53.540890988538457</v>
      </c>
      <c r="J54" s="19">
        <v>47.901520318376235</v>
      </c>
      <c r="K54" s="19">
        <v>37.351477708923333</v>
      </c>
      <c r="L54" s="19">
        <v>41.417024025271736</v>
      </c>
    </row>
    <row r="55" spans="1:12" x14ac:dyDescent="0.25">
      <c r="A55" s="13" t="s">
        <v>153</v>
      </c>
      <c r="B55" s="18">
        <v>51</v>
      </c>
      <c r="C55" s="18">
        <v>59.181195095001662</v>
      </c>
      <c r="D55" s="18">
        <v>86.756635644281303</v>
      </c>
      <c r="E55" s="18">
        <v>88.534044668246608</v>
      </c>
      <c r="F55" s="18">
        <v>77.622479322305239</v>
      </c>
      <c r="G55" s="18">
        <v>44.022107180583937</v>
      </c>
      <c r="H55" s="18">
        <v>45.41706376024036</v>
      </c>
      <c r="I55" s="18">
        <v>41.13665610168475</v>
      </c>
      <c r="J55" s="18">
        <v>47.976033269036883</v>
      </c>
      <c r="K55" s="18">
        <v>43.175600754969189</v>
      </c>
      <c r="L55" s="18">
        <v>33.710161465067046</v>
      </c>
    </row>
    <row r="56" spans="1:12" x14ac:dyDescent="0.25">
      <c r="A56" s="14" t="s">
        <v>154</v>
      </c>
      <c r="B56" s="19">
        <v>46</v>
      </c>
      <c r="C56" s="19">
        <v>42.445187653309723</v>
      </c>
      <c r="D56" s="19">
        <v>50.509169413831863</v>
      </c>
      <c r="E56" s="19">
        <v>74.612802182574526</v>
      </c>
      <c r="F56" s="19">
        <v>74.482709737368793</v>
      </c>
      <c r="G56" s="19">
        <v>64.114099331741571</v>
      </c>
      <c r="H56" s="19">
        <v>36.741980205612535</v>
      </c>
      <c r="I56" s="19">
        <v>38.326794645109146</v>
      </c>
      <c r="J56" s="19">
        <v>33.866224514324948</v>
      </c>
      <c r="K56" s="19">
        <v>39.895053412656544</v>
      </c>
      <c r="L56" s="19">
        <v>35.841468840158662</v>
      </c>
    </row>
    <row r="57" spans="1:12" x14ac:dyDescent="0.25">
      <c r="A57" s="13" t="s">
        <v>155</v>
      </c>
      <c r="B57" s="18">
        <v>29</v>
      </c>
      <c r="C57" s="18">
        <v>36.407527391975179</v>
      </c>
      <c r="D57" s="18">
        <v>33.707808517023253</v>
      </c>
      <c r="E57" s="18">
        <v>42.143548477847006</v>
      </c>
      <c r="F57" s="18">
        <v>63.549463681686518</v>
      </c>
      <c r="G57" s="18">
        <v>62.459324184642753</v>
      </c>
      <c r="H57" s="18">
        <v>53.256607688351536</v>
      </c>
      <c r="I57" s="18">
        <v>31.212845291477741</v>
      </c>
      <c r="J57" s="18">
        <v>33.229577761563824</v>
      </c>
      <c r="K57" s="18">
        <v>28.973926228458907</v>
      </c>
      <c r="L57" s="18">
        <v>34.746885188332804</v>
      </c>
    </row>
    <row r="58" spans="1:12" x14ac:dyDescent="0.25">
      <c r="A58" s="14" t="s">
        <v>233</v>
      </c>
      <c r="B58" s="19">
        <v>24.642772704689119</v>
      </c>
      <c r="C58" s="19">
        <v>22.592424687865233</v>
      </c>
      <c r="D58" s="19">
        <v>29.556810216310044</v>
      </c>
      <c r="E58" s="19">
        <v>27.68606678015497</v>
      </c>
      <c r="F58" s="19">
        <v>36.554566469029851</v>
      </c>
      <c r="G58" s="19">
        <v>56.390207242966383</v>
      </c>
      <c r="H58" s="19">
        <v>54.974501706842098</v>
      </c>
      <c r="I58" s="19">
        <v>46.751154563831534</v>
      </c>
      <c r="J58" s="19">
        <v>27.999592413832584</v>
      </c>
      <c r="K58" s="19">
        <v>30.348968239375015</v>
      </c>
      <c r="L58" s="19">
        <v>26.321441232510452</v>
      </c>
    </row>
    <row r="59" spans="1:12" x14ac:dyDescent="0.25">
      <c r="A59" s="13" t="s">
        <v>234</v>
      </c>
      <c r="B59" s="18">
        <v>12.587263787284325</v>
      </c>
      <c r="C59" s="18">
        <v>9.9887153856836299</v>
      </c>
      <c r="D59" s="18">
        <v>9.5636222185888276</v>
      </c>
      <c r="E59" s="18">
        <v>13.03075240211937</v>
      </c>
      <c r="F59" s="18">
        <v>12.680716659043343</v>
      </c>
      <c r="G59" s="18">
        <v>17.354220321022144</v>
      </c>
      <c r="H59" s="18">
        <v>27.691048433938523</v>
      </c>
      <c r="I59" s="18">
        <v>27.86969408949281</v>
      </c>
      <c r="J59" s="18">
        <v>24.424468155088306</v>
      </c>
      <c r="K59" s="18">
        <v>15.049775316116989</v>
      </c>
      <c r="L59" s="18">
        <v>16.757243944785817</v>
      </c>
    </row>
    <row r="60" spans="1:12" x14ac:dyDescent="0.25">
      <c r="A60" s="14" t="s">
        <v>235</v>
      </c>
      <c r="B60" s="19">
        <v>4.077027189090102</v>
      </c>
      <c r="C60" s="19">
        <v>5.1021286022648269</v>
      </c>
      <c r="D60" s="19">
        <v>4.2283332452135545</v>
      </c>
      <c r="E60" s="19">
        <v>4.2163275497526476</v>
      </c>
      <c r="F60" s="19">
        <v>5.9683190240610715</v>
      </c>
      <c r="G60" s="19">
        <v>6.0201493817725584</v>
      </c>
      <c r="H60" s="19">
        <v>8.5219859783828813</v>
      </c>
      <c r="I60" s="19">
        <v>14.038163601492819</v>
      </c>
      <c r="J60" s="19">
        <v>14.560120752771462</v>
      </c>
      <c r="K60" s="19">
        <v>13.128146742883917</v>
      </c>
      <c r="L60" s="19">
        <v>8.3097637553026065</v>
      </c>
    </row>
    <row r="61" spans="1:12" x14ac:dyDescent="0.25">
      <c r="A61" s="17" t="s">
        <v>236</v>
      </c>
      <c r="B61" s="18">
        <v>0.69293631893642105</v>
      </c>
      <c r="C61" s="18">
        <v>1.6525845001104775</v>
      </c>
      <c r="D61" s="18">
        <v>2.1597872356270811</v>
      </c>
      <c r="E61" s="18">
        <v>1.864151212150198</v>
      </c>
      <c r="F61" s="18">
        <v>1.9311538697311681</v>
      </c>
      <c r="G61" s="18">
        <v>2.8334496423984685</v>
      </c>
      <c r="H61" s="18">
        <v>2.9562623771169445</v>
      </c>
      <c r="I61" s="18">
        <v>4.3202782176908441</v>
      </c>
      <c r="J61" s="18">
        <v>7.3340366251797757</v>
      </c>
      <c r="K61" s="18">
        <v>7.8260619892626737</v>
      </c>
      <c r="L61" s="18">
        <v>7.2487326678879382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315</v>
      </c>
      <c r="C63" s="18">
        <f t="shared" ref="C63:L63" si="5">SUM(C40:C43)</f>
        <v>286.365380920723</v>
      </c>
      <c r="D63" s="18">
        <f t="shared" si="5"/>
        <v>262.48975473494227</v>
      </c>
      <c r="E63" s="18">
        <f t="shared" si="5"/>
        <v>249.21689622960329</v>
      </c>
      <c r="F63" s="18">
        <f t="shared" si="5"/>
        <v>235.8852959616533</v>
      </c>
      <c r="G63" s="18">
        <f t="shared" si="5"/>
        <v>221.34033064270767</v>
      </c>
      <c r="H63" s="18">
        <f t="shared" si="5"/>
        <v>207.75847007782556</v>
      </c>
      <c r="I63" s="18">
        <f t="shared" si="5"/>
        <v>192.80874061459264</v>
      </c>
      <c r="J63" s="18">
        <f t="shared" si="5"/>
        <v>178.50622669003835</v>
      </c>
      <c r="K63" s="18">
        <f t="shared" si="5"/>
        <v>163.95742374525196</v>
      </c>
      <c r="L63" s="18">
        <f t="shared" si="5"/>
        <v>149.62102602274422</v>
      </c>
    </row>
    <row r="64" spans="1:12" x14ac:dyDescent="0.25">
      <c r="A64" s="16" t="s">
        <v>242</v>
      </c>
      <c r="B64" s="19">
        <f>SUM(B44:B45)</f>
        <v>126</v>
      </c>
      <c r="C64" s="19">
        <f t="shared" ref="C64:L64" si="6">SUM(C44:C45)</f>
        <v>126.0810670086147</v>
      </c>
      <c r="D64" s="19">
        <f t="shared" si="6"/>
        <v>107.35884461563003</v>
      </c>
      <c r="E64" s="19">
        <f t="shared" si="6"/>
        <v>94.134648185750336</v>
      </c>
      <c r="F64" s="19">
        <f t="shared" si="6"/>
        <v>83.898423176894056</v>
      </c>
      <c r="G64" s="19">
        <f t="shared" si="6"/>
        <v>82.514734080913257</v>
      </c>
      <c r="H64" s="19">
        <f t="shared" si="6"/>
        <v>74.900290942141254</v>
      </c>
      <c r="I64" s="19">
        <f t="shared" si="6"/>
        <v>71.315084991081221</v>
      </c>
      <c r="J64" s="19">
        <f t="shared" si="6"/>
        <v>64.709810102682184</v>
      </c>
      <c r="K64" s="19">
        <f t="shared" si="6"/>
        <v>59.420108014984365</v>
      </c>
      <c r="L64" s="19">
        <f t="shared" si="6"/>
        <v>53.610767012674891</v>
      </c>
    </row>
    <row r="65" spans="1:12" x14ac:dyDescent="0.25">
      <c r="A65" s="11" t="s">
        <v>243</v>
      </c>
      <c r="B65" s="18">
        <f>SUM(B46:B53)</f>
        <v>742</v>
      </c>
      <c r="C65" s="18">
        <f t="shared" ref="C65:L65" si="7">SUM(C46:C53)</f>
        <v>663.53123555402772</v>
      </c>
      <c r="D65" s="18">
        <f t="shared" si="7"/>
        <v>588.62580031666926</v>
      </c>
      <c r="E65" s="18">
        <f t="shared" si="7"/>
        <v>518.59088055819461</v>
      </c>
      <c r="F65" s="18">
        <f t="shared" si="7"/>
        <v>485.2428524488401</v>
      </c>
      <c r="G65" s="18">
        <f t="shared" si="7"/>
        <v>443.69864210067101</v>
      </c>
      <c r="H65" s="18">
        <f t="shared" si="7"/>
        <v>409.58055970543842</v>
      </c>
      <c r="I65" s="18">
        <f t="shared" si="7"/>
        <v>364.61842349044855</v>
      </c>
      <c r="J65" s="18">
        <f t="shared" si="7"/>
        <v>325.81650399133053</v>
      </c>
      <c r="K65" s="18">
        <f t="shared" si="7"/>
        <v>295.7853094267212</v>
      </c>
      <c r="L65" s="18">
        <f t="shared" si="7"/>
        <v>259.1170394706827</v>
      </c>
    </row>
    <row r="66" spans="1:12" x14ac:dyDescent="0.25">
      <c r="A66" s="16" t="s">
        <v>157</v>
      </c>
      <c r="B66" s="19">
        <f>SUM(B54:B61)</f>
        <v>236.99999999999997</v>
      </c>
      <c r="C66" s="19">
        <f t="shared" ref="C66:L66" si="8">SUM(C54:C61)</f>
        <v>276.95977952251064</v>
      </c>
      <c r="D66" s="19">
        <f t="shared" si="8"/>
        <v>318.7298568904165</v>
      </c>
      <c r="E66" s="19">
        <f t="shared" si="8"/>
        <v>341.90585011311049</v>
      </c>
      <c r="F66" s="19">
        <f t="shared" si="8"/>
        <v>322.96478865620071</v>
      </c>
      <c r="G66" s="19">
        <f t="shared" si="8"/>
        <v>304.24060556257302</v>
      </c>
      <c r="H66" s="19">
        <f t="shared" si="8"/>
        <v>276.01728849465223</v>
      </c>
      <c r="I66" s="19">
        <f t="shared" si="8"/>
        <v>257.19647749931812</v>
      </c>
      <c r="J66" s="19">
        <f t="shared" si="8"/>
        <v>237.29157381017401</v>
      </c>
      <c r="K66" s="19">
        <f t="shared" si="8"/>
        <v>215.74901039264657</v>
      </c>
      <c r="L66" s="19">
        <f t="shared" si="8"/>
        <v>204.35272111931707</v>
      </c>
    </row>
    <row r="67" spans="1:12" x14ac:dyDescent="0.25">
      <c r="A67" s="24" t="s">
        <v>156</v>
      </c>
      <c r="B67" s="25">
        <f>SUM(B58:B61)</f>
        <v>41.999999999999964</v>
      </c>
      <c r="C67" s="25">
        <f t="shared" ref="C67:L67" si="9">SUM(C58:C61)</f>
        <v>39.335853175924171</v>
      </c>
      <c r="D67" s="25">
        <f t="shared" si="9"/>
        <v>45.508552915739507</v>
      </c>
      <c r="E67" s="25">
        <f t="shared" si="9"/>
        <v>46.797297944177188</v>
      </c>
      <c r="F67" s="25">
        <f t="shared" si="9"/>
        <v>57.134756021865435</v>
      </c>
      <c r="G67" s="25">
        <f t="shared" si="9"/>
        <v>82.598026588159541</v>
      </c>
      <c r="H67" s="25">
        <f t="shared" si="9"/>
        <v>94.143798496280453</v>
      </c>
      <c r="I67" s="25">
        <f t="shared" si="9"/>
        <v>92.979290472507998</v>
      </c>
      <c r="J67" s="25">
        <f t="shared" si="9"/>
        <v>74.318217946872139</v>
      </c>
      <c r="K67" s="25">
        <f t="shared" si="9"/>
        <v>66.352952287638587</v>
      </c>
      <c r="L67" s="25">
        <f t="shared" si="9"/>
        <v>58.637181600486805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1373.9999999999998</v>
      </c>
      <c r="C72" s="18">
        <v>1298.9066722697212</v>
      </c>
      <c r="D72" s="18">
        <v>1219.8128703313184</v>
      </c>
      <c r="E72" s="18">
        <v>1141.0520931249814</v>
      </c>
      <c r="F72" s="18">
        <v>1065.2389643775923</v>
      </c>
      <c r="G72" s="18">
        <v>995.13969046135162</v>
      </c>
      <c r="H72" s="18">
        <v>928.42304305383186</v>
      </c>
      <c r="I72" s="18">
        <v>858.05106229155172</v>
      </c>
      <c r="J72" s="18">
        <v>784.77730830934809</v>
      </c>
      <c r="K72" s="18">
        <v>720.38556778510952</v>
      </c>
      <c r="L72" s="18">
        <v>660.74219807010263</v>
      </c>
    </row>
    <row r="73" spans="1:12" x14ac:dyDescent="0.25">
      <c r="A73" s="14" t="s">
        <v>140</v>
      </c>
      <c r="B73" s="19">
        <v>85</v>
      </c>
      <c r="C73" s="19">
        <v>80.849203061079095</v>
      </c>
      <c r="D73" s="19">
        <v>72.899787185039386</v>
      </c>
      <c r="E73" s="19">
        <v>72.916682745969922</v>
      </c>
      <c r="F73" s="19">
        <v>67.813027974851735</v>
      </c>
      <c r="G73" s="19">
        <v>65.247560839631348</v>
      </c>
      <c r="H73" s="19">
        <v>62.41427909540414</v>
      </c>
      <c r="I73" s="19">
        <v>59.379265236977602</v>
      </c>
      <c r="J73" s="19">
        <v>56.798953601304305</v>
      </c>
      <c r="K73" s="19">
        <v>54.488608906719172</v>
      </c>
      <c r="L73" s="19">
        <v>52.588110637157726</v>
      </c>
    </row>
    <row r="74" spans="1:12" x14ac:dyDescent="0.25">
      <c r="A74" s="13" t="s">
        <v>141</v>
      </c>
      <c r="B74" s="18">
        <v>80</v>
      </c>
      <c r="C74" s="18">
        <v>76.47651260102964</v>
      </c>
      <c r="D74" s="18">
        <v>71.813698945976554</v>
      </c>
      <c r="E74" s="18">
        <v>63.863030785787736</v>
      </c>
      <c r="F74" s="18">
        <v>62.7596449972839</v>
      </c>
      <c r="G74" s="18">
        <v>57.070715928614383</v>
      </c>
      <c r="H74" s="18">
        <v>53.369616366505454</v>
      </c>
      <c r="I74" s="18">
        <v>49.240215181579948</v>
      </c>
      <c r="J74" s="18">
        <v>44.728105717078257</v>
      </c>
      <c r="K74" s="18">
        <v>40.329063257099556</v>
      </c>
      <c r="L74" s="18">
        <v>35.866249633799171</v>
      </c>
    </row>
    <row r="75" spans="1:12" x14ac:dyDescent="0.25">
      <c r="A75" s="14" t="s">
        <v>142</v>
      </c>
      <c r="B75" s="19">
        <v>92</v>
      </c>
      <c r="C75" s="19">
        <v>74.340052528514818</v>
      </c>
      <c r="D75" s="19">
        <v>71.065849549477107</v>
      </c>
      <c r="E75" s="19">
        <v>66.73292689888558</v>
      </c>
      <c r="F75" s="19">
        <v>59.344763290570242</v>
      </c>
      <c r="G75" s="19">
        <v>58.319441322112837</v>
      </c>
      <c r="H75" s="19">
        <v>53.033000249664255</v>
      </c>
      <c r="I75" s="19">
        <v>49.593751051408745</v>
      </c>
      <c r="J75" s="19">
        <v>45.756502288925326</v>
      </c>
      <c r="K75" s="19">
        <v>41.563621606357017</v>
      </c>
      <c r="L75" s="19">
        <v>37.475808511982223</v>
      </c>
    </row>
    <row r="76" spans="1:12" x14ac:dyDescent="0.25">
      <c r="A76" s="13" t="s">
        <v>240</v>
      </c>
      <c r="B76" s="18">
        <v>39.6</v>
      </c>
      <c r="C76" s="18">
        <v>52.429225714842552</v>
      </c>
      <c r="D76" s="18">
        <v>42.365123844247336</v>
      </c>
      <c r="E76" s="18">
        <v>40.499211593984533</v>
      </c>
      <c r="F76" s="18">
        <v>38.029953119497392</v>
      </c>
      <c r="G76" s="18">
        <v>33.819565103860974</v>
      </c>
      <c r="H76" s="18">
        <v>33.23525165913663</v>
      </c>
      <c r="I76" s="18">
        <v>30.222599352445094</v>
      </c>
      <c r="J76" s="18">
        <v>28.262630086087164</v>
      </c>
      <c r="K76" s="18">
        <v>26.075847678562781</v>
      </c>
      <c r="L76" s="18">
        <v>23.686396725282599</v>
      </c>
    </row>
    <row r="77" spans="1:12" x14ac:dyDescent="0.25">
      <c r="A77" s="14" t="s">
        <v>241</v>
      </c>
      <c r="B77" s="19">
        <v>26.400000000000002</v>
      </c>
      <c r="C77" s="19">
        <v>33.227680627248461</v>
      </c>
      <c r="D77" s="19">
        <v>26.69554413759203</v>
      </c>
      <c r="E77" s="19">
        <v>25.472698661203211</v>
      </c>
      <c r="F77" s="19">
        <v>23.753665121967408</v>
      </c>
      <c r="G77" s="19">
        <v>21.010364425602205</v>
      </c>
      <c r="H77" s="19">
        <v>20.522620682397733</v>
      </c>
      <c r="I77" s="19">
        <v>18.537122097842687</v>
      </c>
      <c r="J77" s="19">
        <v>17.207162307082704</v>
      </c>
      <c r="K77" s="19">
        <v>15.747773289157669</v>
      </c>
      <c r="L77" s="19">
        <v>14.176773208952895</v>
      </c>
    </row>
    <row r="78" spans="1:12" x14ac:dyDescent="0.25">
      <c r="A78" s="13" t="s">
        <v>143</v>
      </c>
      <c r="B78" s="18">
        <v>76</v>
      </c>
      <c r="C78" s="18">
        <v>60.788748701613223</v>
      </c>
      <c r="D78" s="18">
        <v>79.015657503988805</v>
      </c>
      <c r="E78" s="18">
        <v>63.540106985159987</v>
      </c>
      <c r="F78" s="18">
        <v>60.648519494617837</v>
      </c>
      <c r="G78" s="18">
        <v>56.619175903109493</v>
      </c>
      <c r="H78" s="18">
        <v>50.124832525363345</v>
      </c>
      <c r="I78" s="18">
        <v>49.010799057885158</v>
      </c>
      <c r="J78" s="18">
        <v>44.319612056444356</v>
      </c>
      <c r="K78" s="18">
        <v>41.192178715484715</v>
      </c>
      <c r="L78" s="18">
        <v>37.751858239727078</v>
      </c>
    </row>
    <row r="79" spans="1:12" x14ac:dyDescent="0.25">
      <c r="A79" s="14" t="s">
        <v>144</v>
      </c>
      <c r="B79" s="19">
        <v>73</v>
      </c>
      <c r="C79" s="19">
        <v>62.462750311421715</v>
      </c>
      <c r="D79" s="19">
        <v>49.832624431673189</v>
      </c>
      <c r="E79" s="19">
        <v>65.164813315335223</v>
      </c>
      <c r="F79" s="19">
        <v>52.401814874664446</v>
      </c>
      <c r="G79" s="19">
        <v>50.113733960747226</v>
      </c>
      <c r="H79" s="19">
        <v>46.785897510912946</v>
      </c>
      <c r="I79" s="19">
        <v>41.453764406486258</v>
      </c>
      <c r="J79" s="19">
        <v>40.56372934897859</v>
      </c>
      <c r="K79" s="19">
        <v>36.708191438602817</v>
      </c>
      <c r="L79" s="19">
        <v>34.142476322249188</v>
      </c>
    </row>
    <row r="80" spans="1:12" x14ac:dyDescent="0.25">
      <c r="A80" s="13" t="s">
        <v>145</v>
      </c>
      <c r="B80" s="18">
        <v>86</v>
      </c>
      <c r="C80" s="18">
        <v>76.304375475397705</v>
      </c>
      <c r="D80" s="18">
        <v>65.274330138664268</v>
      </c>
      <c r="E80" s="18">
        <v>51.953823650221075</v>
      </c>
      <c r="F80" s="18">
        <v>68.073272638722983</v>
      </c>
      <c r="G80" s="18">
        <v>54.679802789675797</v>
      </c>
      <c r="H80" s="18">
        <v>52.296756052065128</v>
      </c>
      <c r="I80" s="18">
        <v>48.765225318854462</v>
      </c>
      <c r="J80" s="18">
        <v>43.178927282796465</v>
      </c>
      <c r="K80" s="18">
        <v>42.221825035323192</v>
      </c>
      <c r="L80" s="18">
        <v>38.180303639929583</v>
      </c>
    </row>
    <row r="81" spans="1:12" x14ac:dyDescent="0.25">
      <c r="A81" s="14" t="s">
        <v>146</v>
      </c>
      <c r="B81" s="19">
        <v>75</v>
      </c>
      <c r="C81" s="19">
        <v>76.859720490304937</v>
      </c>
      <c r="D81" s="19">
        <v>68.020124586864384</v>
      </c>
      <c r="E81" s="19">
        <v>58.062356757423522</v>
      </c>
      <c r="F81" s="19">
        <v>45.874619715035927</v>
      </c>
      <c r="G81" s="19">
        <v>60.261726704497057</v>
      </c>
      <c r="H81" s="19">
        <v>48.141188685497383</v>
      </c>
      <c r="I81" s="19">
        <v>45.925074391936256</v>
      </c>
      <c r="J81" s="19">
        <v>42.515283847023383</v>
      </c>
      <c r="K81" s="19">
        <v>37.4088270255072</v>
      </c>
      <c r="L81" s="19">
        <v>36.311660330958098</v>
      </c>
    </row>
    <row r="82" spans="1:12" x14ac:dyDescent="0.25">
      <c r="A82" s="13" t="s">
        <v>147</v>
      </c>
      <c r="B82" s="18">
        <v>59</v>
      </c>
      <c r="C82" s="18">
        <v>66.149235744832666</v>
      </c>
      <c r="D82" s="18">
        <v>67.58719196247587</v>
      </c>
      <c r="E82" s="18">
        <v>59.727516417692001</v>
      </c>
      <c r="F82" s="18">
        <v>50.996063191884019</v>
      </c>
      <c r="G82" s="18">
        <v>39.951650883162962</v>
      </c>
      <c r="H82" s="18">
        <v>52.985699934739124</v>
      </c>
      <c r="I82" s="18">
        <v>42.200936688561598</v>
      </c>
      <c r="J82" s="18">
        <v>40.328637997826483</v>
      </c>
      <c r="K82" s="18">
        <v>37.222408092239071</v>
      </c>
      <c r="L82" s="18">
        <v>32.724948181267955</v>
      </c>
    </row>
    <row r="83" spans="1:12" x14ac:dyDescent="0.25">
      <c r="A83" s="14" t="s">
        <v>148</v>
      </c>
      <c r="B83" s="19">
        <v>60</v>
      </c>
      <c r="C83" s="19">
        <v>52.289411619275825</v>
      </c>
      <c r="D83" s="19">
        <v>58.570378279776286</v>
      </c>
      <c r="E83" s="19">
        <v>59.280662541949809</v>
      </c>
      <c r="F83" s="19">
        <v>51.970726651221902</v>
      </c>
      <c r="G83" s="19">
        <v>44.129053246549731</v>
      </c>
      <c r="H83" s="19">
        <v>33.690238225676154</v>
      </c>
      <c r="I83" s="19">
        <v>45.353020573592183</v>
      </c>
      <c r="J83" s="19">
        <v>35.5607468398686</v>
      </c>
      <c r="K83" s="19">
        <v>33.856858822479474</v>
      </c>
      <c r="L83" s="19">
        <v>30.659439921425196</v>
      </c>
    </row>
    <row r="84" spans="1:12" x14ac:dyDescent="0.25">
      <c r="A84" s="13" t="s">
        <v>149</v>
      </c>
      <c r="B84" s="18">
        <v>116</v>
      </c>
      <c r="C84" s="18">
        <v>56.671300561102086</v>
      </c>
      <c r="D84" s="18">
        <v>49.080932933484817</v>
      </c>
      <c r="E84" s="18">
        <v>54.900071605497125</v>
      </c>
      <c r="F84" s="18">
        <v>55.142307159668249</v>
      </c>
      <c r="G84" s="18">
        <v>48.008708997951075</v>
      </c>
      <c r="H84" s="18">
        <v>40.549191001874078</v>
      </c>
      <c r="I84" s="18">
        <v>30.273543305927586</v>
      </c>
      <c r="J84" s="18">
        <v>41.217572932892857</v>
      </c>
      <c r="K84" s="18">
        <v>31.851070808796191</v>
      </c>
      <c r="L84" s="18">
        <v>30.190593907341615</v>
      </c>
    </row>
    <row r="85" spans="1:12" x14ac:dyDescent="0.25">
      <c r="A85" s="14" t="s">
        <v>150</v>
      </c>
      <c r="B85" s="19">
        <v>111</v>
      </c>
      <c r="C85" s="19">
        <v>111.22922780277315</v>
      </c>
      <c r="D85" s="19">
        <v>54.320700634961092</v>
      </c>
      <c r="E85" s="19">
        <v>47.015153429036481</v>
      </c>
      <c r="F85" s="19">
        <v>52.686015769342163</v>
      </c>
      <c r="G85" s="19">
        <v>52.897060393726235</v>
      </c>
      <c r="H85" s="19">
        <v>46.066300142626616</v>
      </c>
      <c r="I85" s="19">
        <v>38.943927732123555</v>
      </c>
      <c r="J85" s="19">
        <v>29.008672856350117</v>
      </c>
      <c r="K85" s="19">
        <v>39.65987662968768</v>
      </c>
      <c r="L85" s="19">
        <v>30.639627718476529</v>
      </c>
    </row>
    <row r="86" spans="1:12" x14ac:dyDescent="0.25">
      <c r="A86" s="13" t="s">
        <v>151</v>
      </c>
      <c r="B86" s="18">
        <v>82</v>
      </c>
      <c r="C86" s="18">
        <v>104.80010317402835</v>
      </c>
      <c r="D86" s="18">
        <v>105.37500781760076</v>
      </c>
      <c r="E86" s="18">
        <v>51.460253935403976</v>
      </c>
      <c r="F86" s="18">
        <v>44.516400660910392</v>
      </c>
      <c r="G86" s="18">
        <v>50.08681899255533</v>
      </c>
      <c r="H86" s="18">
        <v>50.280891754319363</v>
      </c>
      <c r="I86" s="18">
        <v>43.833852008153642</v>
      </c>
      <c r="J86" s="18">
        <v>37.13342555412401</v>
      </c>
      <c r="K86" s="18">
        <v>27.571610079605826</v>
      </c>
      <c r="L86" s="18">
        <v>37.964848506319086</v>
      </c>
    </row>
    <row r="87" spans="1:12" x14ac:dyDescent="0.25">
      <c r="A87" s="14" t="s">
        <v>152</v>
      </c>
      <c r="B87" s="19">
        <v>61</v>
      </c>
      <c r="C87" s="19">
        <v>76.227150573090384</v>
      </c>
      <c r="D87" s="19">
        <v>97.980273648639155</v>
      </c>
      <c r="E87" s="19">
        <v>98.830129819145483</v>
      </c>
      <c r="F87" s="19">
        <v>48.175362074474236</v>
      </c>
      <c r="G87" s="19">
        <v>41.560846848919105</v>
      </c>
      <c r="H87" s="19">
        <v>46.992176158321328</v>
      </c>
      <c r="I87" s="19">
        <v>47.079832965987976</v>
      </c>
      <c r="J87" s="19">
        <v>41.047914317407283</v>
      </c>
      <c r="K87" s="19">
        <v>34.850995536633</v>
      </c>
      <c r="L87" s="19">
        <v>25.660601815439108</v>
      </c>
    </row>
    <row r="88" spans="1:12" x14ac:dyDescent="0.25">
      <c r="A88" s="13" t="s">
        <v>153</v>
      </c>
      <c r="B88" s="18">
        <v>64</v>
      </c>
      <c r="C88" s="18">
        <v>53.188407720216304</v>
      </c>
      <c r="D88" s="18">
        <v>66.261272822878894</v>
      </c>
      <c r="E88" s="18">
        <v>86.943702959605147</v>
      </c>
      <c r="F88" s="18">
        <v>88.776240947832051</v>
      </c>
      <c r="G88" s="18">
        <v>43.226540008850201</v>
      </c>
      <c r="H88" s="18">
        <v>37.177474326687218</v>
      </c>
      <c r="I88" s="18">
        <v>42.671595457337794</v>
      </c>
      <c r="J88" s="18">
        <v>42.694064394411186</v>
      </c>
      <c r="K88" s="18">
        <v>37.349724930298649</v>
      </c>
      <c r="L88" s="18">
        <v>31.949935387206683</v>
      </c>
    </row>
    <row r="89" spans="1:12" x14ac:dyDescent="0.25">
      <c r="A89" s="14" t="s">
        <v>154</v>
      </c>
      <c r="B89" s="19">
        <v>59</v>
      </c>
      <c r="C89" s="19">
        <v>56.917260071586242</v>
      </c>
      <c r="D89" s="19">
        <v>46.231993283771175</v>
      </c>
      <c r="E89" s="19">
        <v>56.660492276879729</v>
      </c>
      <c r="F89" s="19">
        <v>75.575494083125506</v>
      </c>
      <c r="G89" s="19">
        <v>77.698274834957274</v>
      </c>
      <c r="H89" s="19">
        <v>37.335321669396755</v>
      </c>
      <c r="I89" s="19">
        <v>31.526684059911819</v>
      </c>
      <c r="J89" s="19">
        <v>36.760128388681501</v>
      </c>
      <c r="K89" s="19">
        <v>36.204739222054826</v>
      </c>
      <c r="L89" s="19">
        <v>31.471789072659206</v>
      </c>
    </row>
    <row r="90" spans="1:12" x14ac:dyDescent="0.25">
      <c r="A90" s="13" t="s">
        <v>155</v>
      </c>
      <c r="B90" s="18">
        <v>46</v>
      </c>
      <c r="C90" s="18">
        <v>49.849385550763571</v>
      </c>
      <c r="D90" s="18">
        <v>48.556617776218793</v>
      </c>
      <c r="E90" s="18">
        <v>38.4845426275172</v>
      </c>
      <c r="F90" s="18">
        <v>46.595847490045742</v>
      </c>
      <c r="G90" s="18">
        <v>64.372025784150154</v>
      </c>
      <c r="H90" s="18">
        <v>67.424137669466703</v>
      </c>
      <c r="I90" s="18">
        <v>32.196870454633654</v>
      </c>
      <c r="J90" s="18">
        <v>26.89662700266501</v>
      </c>
      <c r="K90" s="18">
        <v>32.195426476211615</v>
      </c>
      <c r="L90" s="18">
        <v>31.500409361067153</v>
      </c>
    </row>
    <row r="91" spans="1:12" x14ac:dyDescent="0.25">
      <c r="A91" s="14" t="s">
        <v>233</v>
      </c>
      <c r="B91" s="19">
        <v>43.480002167199473</v>
      </c>
      <c r="C91" s="19">
        <v>39.832081437134036</v>
      </c>
      <c r="D91" s="19">
        <v>43.327268137971387</v>
      </c>
      <c r="E91" s="19">
        <v>42.808239784634885</v>
      </c>
      <c r="F91" s="19">
        <v>33.361821103018087</v>
      </c>
      <c r="G91" s="19">
        <v>40.194871048526075</v>
      </c>
      <c r="H91" s="19">
        <v>57.489963695219465</v>
      </c>
      <c r="I91" s="19">
        <v>61.330577537303007</v>
      </c>
      <c r="J91" s="19">
        <v>29.267310712275712</v>
      </c>
      <c r="K91" s="19">
        <v>24.362790333282138</v>
      </c>
      <c r="L91" s="19">
        <v>29.775920076401096</v>
      </c>
    </row>
    <row r="92" spans="1:12" x14ac:dyDescent="0.25">
      <c r="A92" s="13" t="s">
        <v>234</v>
      </c>
      <c r="B92" s="18">
        <v>26.24233624099255</v>
      </c>
      <c r="C92" s="18">
        <v>20.52776651302506</v>
      </c>
      <c r="D92" s="18">
        <v>19.458204085476709</v>
      </c>
      <c r="E92" s="18">
        <v>21.859388108620351</v>
      </c>
      <c r="F92" s="18">
        <v>22.266830692668609</v>
      </c>
      <c r="G92" s="18">
        <v>17.862194935265997</v>
      </c>
      <c r="H92" s="18">
        <v>22.11855445812251</v>
      </c>
      <c r="I92" s="18">
        <v>32.469011842533298</v>
      </c>
      <c r="J92" s="18">
        <v>35.50373453686359</v>
      </c>
      <c r="K92" s="18">
        <v>17.344607900804387</v>
      </c>
      <c r="L92" s="18">
        <v>14.763552297530774</v>
      </c>
    </row>
    <row r="93" spans="1:12" x14ac:dyDescent="0.25">
      <c r="A93" s="14" t="s">
        <v>235</v>
      </c>
      <c r="B93" s="19">
        <v>10.797150132740967</v>
      </c>
      <c r="C93" s="19">
        <v>12.389524477019776</v>
      </c>
      <c r="D93" s="19">
        <v>10.027933660957988</v>
      </c>
      <c r="E93" s="19">
        <v>9.8170148564804602</v>
      </c>
      <c r="F93" s="19">
        <v>11.370224435966826</v>
      </c>
      <c r="G93" s="19">
        <v>11.921845309188756</v>
      </c>
      <c r="H93" s="19">
        <v>9.8292623190731341</v>
      </c>
      <c r="I93" s="19">
        <v>12.492051837914381</v>
      </c>
      <c r="J93" s="19">
        <v>18.796026768709851</v>
      </c>
      <c r="K93" s="19">
        <v>21.040483036176568</v>
      </c>
      <c r="L93" s="19">
        <v>10.510619773871925</v>
      </c>
    </row>
    <row r="94" spans="1:12" x14ac:dyDescent="0.25">
      <c r="A94" s="17" t="s">
        <v>236</v>
      </c>
      <c r="B94" s="18">
        <v>2.4805114590670172</v>
      </c>
      <c r="C94" s="18">
        <v>5.0975475134218442</v>
      </c>
      <c r="D94" s="18">
        <v>6.0523549635824834</v>
      </c>
      <c r="E94" s="18">
        <v>5.0592733685480438</v>
      </c>
      <c r="F94" s="18">
        <v>5.1063488902228231</v>
      </c>
      <c r="G94" s="18">
        <v>6.0877121996973678</v>
      </c>
      <c r="H94" s="18">
        <v>6.5603888713625675</v>
      </c>
      <c r="I94" s="18">
        <v>5.5513417321550733</v>
      </c>
      <c r="J94" s="18">
        <v>7.2315394715514119</v>
      </c>
      <c r="K94" s="18">
        <v>11.139038964026033</v>
      </c>
      <c r="L94" s="18">
        <v>12.750274801057801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296.60000000000002</v>
      </c>
      <c r="C96" s="18">
        <f t="shared" ref="C96:L96" si="10">SUM(C73:C76)</f>
        <v>284.09499390546614</v>
      </c>
      <c r="D96" s="18">
        <f t="shared" si="10"/>
        <v>258.14445952474034</v>
      </c>
      <c r="E96" s="18">
        <f t="shared" si="10"/>
        <v>244.01185202462779</v>
      </c>
      <c r="F96" s="18">
        <f t="shared" si="10"/>
        <v>227.94738938220331</v>
      </c>
      <c r="G96" s="18">
        <f t="shared" si="10"/>
        <v>214.45728319421957</v>
      </c>
      <c r="H96" s="18">
        <f t="shared" si="10"/>
        <v>202.05214737071049</v>
      </c>
      <c r="I96" s="18">
        <f t="shared" si="10"/>
        <v>188.43583082241136</v>
      </c>
      <c r="J96" s="18">
        <f t="shared" si="10"/>
        <v>175.54619169339506</v>
      </c>
      <c r="K96" s="18">
        <f t="shared" si="10"/>
        <v>162.45714144873853</v>
      </c>
      <c r="L96" s="18">
        <f t="shared" si="10"/>
        <v>149.61656550822173</v>
      </c>
    </row>
    <row r="97" spans="1:12" x14ac:dyDescent="0.25">
      <c r="A97" s="16" t="s">
        <v>242</v>
      </c>
      <c r="B97" s="19">
        <f>SUM(B77:B78)</f>
        <v>102.4</v>
      </c>
      <c r="C97" s="19">
        <f t="shared" ref="C97:L97" si="11">SUM(C77:C78)</f>
        <v>94.016429328861676</v>
      </c>
      <c r="D97" s="19">
        <f t="shared" si="11"/>
        <v>105.71120164158083</v>
      </c>
      <c r="E97" s="19">
        <f t="shared" si="11"/>
        <v>89.012805646363205</v>
      </c>
      <c r="F97" s="19">
        <f t="shared" si="11"/>
        <v>84.402184616585245</v>
      </c>
      <c r="G97" s="19">
        <f t="shared" si="11"/>
        <v>77.629540328711698</v>
      </c>
      <c r="H97" s="19">
        <f t="shared" si="11"/>
        <v>70.647453207761075</v>
      </c>
      <c r="I97" s="19">
        <f t="shared" si="11"/>
        <v>67.547921155727849</v>
      </c>
      <c r="J97" s="19">
        <f t="shared" si="11"/>
        <v>61.526774363527061</v>
      </c>
      <c r="K97" s="19">
        <f t="shared" si="11"/>
        <v>56.939952004642386</v>
      </c>
      <c r="L97" s="19">
        <f t="shared" si="11"/>
        <v>51.928631448679972</v>
      </c>
    </row>
    <row r="98" spans="1:12" x14ac:dyDescent="0.25">
      <c r="A98" s="11" t="s">
        <v>243</v>
      </c>
      <c r="B98" s="18">
        <f>SUM(B79:B86)</f>
        <v>662</v>
      </c>
      <c r="C98" s="18">
        <f t="shared" ref="C98:L98" si="12">SUM(C79:C86)</f>
        <v>606.76612517913645</v>
      </c>
      <c r="D98" s="18">
        <f t="shared" si="12"/>
        <v>518.06129078550066</v>
      </c>
      <c r="E98" s="18">
        <f t="shared" si="12"/>
        <v>447.56465165255923</v>
      </c>
      <c r="F98" s="18">
        <f t="shared" si="12"/>
        <v>421.66122066145005</v>
      </c>
      <c r="G98" s="18">
        <f t="shared" si="12"/>
        <v>400.12855596886538</v>
      </c>
      <c r="H98" s="18">
        <f t="shared" si="12"/>
        <v>370.7961633077108</v>
      </c>
      <c r="I98" s="18">
        <f t="shared" si="12"/>
        <v>336.74934442563551</v>
      </c>
      <c r="J98" s="18">
        <f t="shared" si="12"/>
        <v>309.50699665986048</v>
      </c>
      <c r="K98" s="18">
        <f t="shared" si="12"/>
        <v>286.50066793224141</v>
      </c>
      <c r="L98" s="18">
        <f t="shared" si="12"/>
        <v>270.81389852796724</v>
      </c>
    </row>
    <row r="99" spans="1:12" x14ac:dyDescent="0.25">
      <c r="A99" s="16" t="s">
        <v>157</v>
      </c>
      <c r="B99" s="19">
        <f>SUM(B87:B94)</f>
        <v>313</v>
      </c>
      <c r="C99" s="19">
        <f t="shared" ref="C99:L99" si="13">SUM(C87:C94)</f>
        <v>314.02912385625723</v>
      </c>
      <c r="D99" s="19">
        <f t="shared" si="13"/>
        <v>337.89591837949666</v>
      </c>
      <c r="E99" s="19">
        <f t="shared" si="13"/>
        <v>360.46278380143127</v>
      </c>
      <c r="F99" s="19">
        <f t="shared" si="13"/>
        <v>331.22816971735386</v>
      </c>
      <c r="G99" s="19">
        <f t="shared" si="13"/>
        <v>302.92431096955494</v>
      </c>
      <c r="H99" s="19">
        <f t="shared" si="13"/>
        <v>284.92727916764971</v>
      </c>
      <c r="I99" s="19">
        <f t="shared" si="13"/>
        <v>265.31796588777701</v>
      </c>
      <c r="J99" s="19">
        <f t="shared" si="13"/>
        <v>238.19734559256551</v>
      </c>
      <c r="K99" s="19">
        <f t="shared" si="13"/>
        <v>214.48780639948723</v>
      </c>
      <c r="L99" s="19">
        <f t="shared" si="13"/>
        <v>188.38310258523373</v>
      </c>
    </row>
    <row r="100" spans="1:12" x14ac:dyDescent="0.25">
      <c r="A100" s="24" t="s">
        <v>156</v>
      </c>
      <c r="B100" s="25">
        <f>SUM(B91:B94)</f>
        <v>83.000000000000014</v>
      </c>
      <c r="C100" s="25">
        <f t="shared" ref="C100:L100" si="14">SUM(C91:C94)</f>
        <v>77.846919940600714</v>
      </c>
      <c r="D100" s="25">
        <f t="shared" si="14"/>
        <v>78.865760847988568</v>
      </c>
      <c r="E100" s="25">
        <f t="shared" si="14"/>
        <v>79.543916118283732</v>
      </c>
      <c r="F100" s="25">
        <f t="shared" si="14"/>
        <v>72.105225121876344</v>
      </c>
      <c r="G100" s="25">
        <f t="shared" si="14"/>
        <v>76.06662349267819</v>
      </c>
      <c r="H100" s="25">
        <f t="shared" si="14"/>
        <v>95.998169343777676</v>
      </c>
      <c r="I100" s="25">
        <f t="shared" si="14"/>
        <v>111.84298294990575</v>
      </c>
      <c r="J100" s="25">
        <f t="shared" si="14"/>
        <v>90.798611489400571</v>
      </c>
      <c r="K100" s="25">
        <f t="shared" si="14"/>
        <v>73.886920234289121</v>
      </c>
      <c r="L100" s="25">
        <f t="shared" si="14"/>
        <v>67.800366948861594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33212</v>
      </c>
      <c r="C6" s="18">
        <v>33343.449774753426</v>
      </c>
      <c r="D6" s="18">
        <v>33386.742791997858</v>
      </c>
      <c r="E6" s="18">
        <v>33321.986056523441</v>
      </c>
      <c r="F6" s="18">
        <v>32927.303839604821</v>
      </c>
      <c r="G6" s="18">
        <v>32567.592948116653</v>
      </c>
      <c r="H6" s="18">
        <v>32044.410070348153</v>
      </c>
      <c r="I6" s="18">
        <v>31387.750790104172</v>
      </c>
      <c r="J6" s="18">
        <v>30698.742260481431</v>
      </c>
      <c r="K6" s="18">
        <v>30015.633872128779</v>
      </c>
      <c r="L6" s="18">
        <v>29353.845674485157</v>
      </c>
    </row>
    <row r="7" spans="1:12" x14ac:dyDescent="0.25">
      <c r="A7" s="12" t="s">
        <v>140</v>
      </c>
      <c r="B7" s="28">
        <v>2019</v>
      </c>
      <c r="C7" s="28">
        <v>2024.6897525498539</v>
      </c>
      <c r="D7" s="28">
        <v>1987.853327677482</v>
      </c>
      <c r="E7" s="19">
        <v>1924.7612143931342</v>
      </c>
      <c r="F7" s="28">
        <v>1855.2822014712197</v>
      </c>
      <c r="G7" s="28">
        <v>1780.0118864251672</v>
      </c>
      <c r="H7" s="28">
        <v>1712.262176677666</v>
      </c>
      <c r="I7" s="28">
        <v>1659.2638989536554</v>
      </c>
      <c r="J7" s="28">
        <v>1616.0096037458693</v>
      </c>
      <c r="K7" s="28">
        <v>1577.2888420726322</v>
      </c>
      <c r="L7" s="28">
        <v>1539.2523387550914</v>
      </c>
    </row>
    <row r="8" spans="1:12" x14ac:dyDescent="0.25">
      <c r="A8" s="13" t="s">
        <v>141</v>
      </c>
      <c r="B8" s="18">
        <v>2154</v>
      </c>
      <c r="C8" s="18">
        <v>1958.7684816887108</v>
      </c>
      <c r="D8" s="18">
        <v>1966.2832344548183</v>
      </c>
      <c r="E8" s="18">
        <v>1932.3111683385544</v>
      </c>
      <c r="F8" s="18">
        <v>1872.5841878581869</v>
      </c>
      <c r="G8" s="18">
        <v>1806.4070720343291</v>
      </c>
      <c r="H8" s="18">
        <v>1734.3693937820228</v>
      </c>
      <c r="I8" s="18">
        <v>1669.4608585272026</v>
      </c>
      <c r="J8" s="18">
        <v>1618.7697222575352</v>
      </c>
      <c r="K8" s="18">
        <v>1577.4495265273613</v>
      </c>
      <c r="L8" s="18">
        <v>1540.4399955415929</v>
      </c>
    </row>
    <row r="9" spans="1:12" x14ac:dyDescent="0.25">
      <c r="A9" s="14" t="s">
        <v>142</v>
      </c>
      <c r="B9" s="19">
        <v>2099</v>
      </c>
      <c r="C9" s="19">
        <v>2113.2528366926781</v>
      </c>
      <c r="D9" s="19">
        <v>1922.1937671630228</v>
      </c>
      <c r="E9" s="19">
        <v>1930.0001540629592</v>
      </c>
      <c r="F9" s="19">
        <v>1897.0062504703378</v>
      </c>
      <c r="G9" s="19">
        <v>1838.6609796188236</v>
      </c>
      <c r="H9" s="19">
        <v>1773.9217017093183</v>
      </c>
      <c r="I9" s="19">
        <v>1703.3754416443383</v>
      </c>
      <c r="J9" s="19">
        <v>1639.7877481395155</v>
      </c>
      <c r="K9" s="19">
        <v>1590.1307026254226</v>
      </c>
      <c r="L9" s="19">
        <v>1549.6522674552787</v>
      </c>
    </row>
    <row r="10" spans="1:12" x14ac:dyDescent="0.25">
      <c r="A10" s="13" t="s">
        <v>240</v>
      </c>
      <c r="B10" s="18">
        <v>1571.4</v>
      </c>
      <c r="C10" s="18">
        <v>1549.1768429576418</v>
      </c>
      <c r="D10" s="18">
        <v>1560.0857342540075</v>
      </c>
      <c r="E10" s="18">
        <v>1419.3539374536263</v>
      </c>
      <c r="F10" s="18">
        <v>1425.4176088991167</v>
      </c>
      <c r="G10" s="18">
        <v>1401.3091466407109</v>
      </c>
      <c r="H10" s="18">
        <v>1358.4372798160553</v>
      </c>
      <c r="I10" s="18">
        <v>1310.8052134229983</v>
      </c>
      <c r="J10" s="18">
        <v>1258.8489757372145</v>
      </c>
      <c r="K10" s="18">
        <v>1212.0059105684043</v>
      </c>
      <c r="L10" s="18">
        <v>1175.4350489717333</v>
      </c>
    </row>
    <row r="11" spans="1:12" x14ac:dyDescent="0.25">
      <c r="A11" s="14" t="s">
        <v>241</v>
      </c>
      <c r="B11" s="19">
        <v>1047.5999999999999</v>
      </c>
      <c r="C11" s="19">
        <v>1034.5188471711219</v>
      </c>
      <c r="D11" s="19">
        <v>1042.1269680012006</v>
      </c>
      <c r="E11" s="19">
        <v>948.14410888731641</v>
      </c>
      <c r="F11" s="19">
        <v>952.50592126727292</v>
      </c>
      <c r="G11" s="19">
        <v>936.48087329901432</v>
      </c>
      <c r="H11" s="19">
        <v>907.90055316034545</v>
      </c>
      <c r="I11" s="19">
        <v>876.12761841754764</v>
      </c>
      <c r="J11" s="19">
        <v>841.44534705520255</v>
      </c>
      <c r="K11" s="19">
        <v>810.17283392135096</v>
      </c>
      <c r="L11" s="19">
        <v>785.75859120753807</v>
      </c>
    </row>
    <row r="12" spans="1:12" x14ac:dyDescent="0.25">
      <c r="A12" s="13" t="s">
        <v>143</v>
      </c>
      <c r="B12" s="18">
        <v>4416</v>
      </c>
      <c r="C12" s="18">
        <v>4387.2579144403389</v>
      </c>
      <c r="D12" s="18">
        <v>4329.1526874381452</v>
      </c>
      <c r="E12" s="18">
        <v>4361.0853469237145</v>
      </c>
      <c r="F12" s="18">
        <v>3968.4175189639873</v>
      </c>
      <c r="G12" s="18">
        <v>3986.4284204219148</v>
      </c>
      <c r="H12" s="18">
        <v>3919.6049174202167</v>
      </c>
      <c r="I12" s="18">
        <v>3800.1771789081126</v>
      </c>
      <c r="J12" s="18">
        <v>3667.3331017355531</v>
      </c>
      <c r="K12" s="18">
        <v>3522.2917532382244</v>
      </c>
      <c r="L12" s="18">
        <v>3391.4902562523271</v>
      </c>
    </row>
    <row r="13" spans="1:12" x14ac:dyDescent="0.25">
      <c r="A13" s="14" t="s">
        <v>144</v>
      </c>
      <c r="B13" s="19">
        <v>2194</v>
      </c>
      <c r="C13" s="19">
        <v>2041.2339020434943</v>
      </c>
      <c r="D13" s="19">
        <v>2029.1423942309834</v>
      </c>
      <c r="E13" s="19">
        <v>2003.6460271727817</v>
      </c>
      <c r="F13" s="19">
        <v>2019.1003011955665</v>
      </c>
      <c r="G13" s="19">
        <v>1837.6998159780887</v>
      </c>
      <c r="H13" s="19">
        <v>1846.7796727963728</v>
      </c>
      <c r="I13" s="19">
        <v>1816.2721867873433</v>
      </c>
      <c r="J13" s="19">
        <v>1761.3211832732532</v>
      </c>
      <c r="K13" s="19">
        <v>1700.0853461003439</v>
      </c>
      <c r="L13" s="19">
        <v>1633.1387052133214</v>
      </c>
    </row>
    <row r="14" spans="1:12" x14ac:dyDescent="0.25">
      <c r="A14" s="13" t="s">
        <v>145</v>
      </c>
      <c r="B14" s="18">
        <v>2003</v>
      </c>
      <c r="C14" s="18">
        <v>1926.3092157199228</v>
      </c>
      <c r="D14" s="18">
        <v>1791.922567873205</v>
      </c>
      <c r="E14" s="18">
        <v>1781.3374901712382</v>
      </c>
      <c r="F14" s="18">
        <v>1759.0318580229541</v>
      </c>
      <c r="G14" s="18">
        <v>1772.5713098903611</v>
      </c>
      <c r="H14" s="18">
        <v>1613.2685858788946</v>
      </c>
      <c r="I14" s="18">
        <v>1621.254771895146</v>
      </c>
      <c r="J14" s="18">
        <v>1594.4500525358549</v>
      </c>
      <c r="K14" s="18">
        <v>1546.1878776022625</v>
      </c>
      <c r="L14" s="18">
        <v>1492.4096169897753</v>
      </c>
    </row>
    <row r="15" spans="1:12" x14ac:dyDescent="0.25">
      <c r="A15" s="14" t="s">
        <v>146</v>
      </c>
      <c r="B15" s="19">
        <v>1687</v>
      </c>
      <c r="C15" s="19">
        <v>1940.8024863901435</v>
      </c>
      <c r="D15" s="19">
        <v>1865.9326642833366</v>
      </c>
      <c r="E15" s="19">
        <v>1735.1797911685021</v>
      </c>
      <c r="F15" s="19">
        <v>1724.3272623954792</v>
      </c>
      <c r="G15" s="19">
        <v>1702.0969229681677</v>
      </c>
      <c r="H15" s="19">
        <v>1714.4989036254892</v>
      </c>
      <c r="I15" s="19">
        <v>1559.7284300031265</v>
      </c>
      <c r="J15" s="19">
        <v>1566.7099892660515</v>
      </c>
      <c r="K15" s="19">
        <v>1540.0215372040805</v>
      </c>
      <c r="L15" s="19">
        <v>1492.5864720589366</v>
      </c>
    </row>
    <row r="16" spans="1:12" x14ac:dyDescent="0.25">
      <c r="A16" s="13" t="s">
        <v>147</v>
      </c>
      <c r="B16" s="18">
        <v>1676</v>
      </c>
      <c r="C16" s="18">
        <v>1637.1703553406815</v>
      </c>
      <c r="D16" s="18">
        <v>1885.3241099264046</v>
      </c>
      <c r="E16" s="18">
        <v>1814.2246899691688</v>
      </c>
      <c r="F16" s="18">
        <v>1688.1760666150278</v>
      </c>
      <c r="G16" s="18">
        <v>1678.8263073024345</v>
      </c>
      <c r="H16" s="18">
        <v>1658.3016291078054</v>
      </c>
      <c r="I16" s="18">
        <v>1671.3054530300224</v>
      </c>
      <c r="J16" s="18">
        <v>1521.1606371062285</v>
      </c>
      <c r="K16" s="18">
        <v>1528.6826909716672</v>
      </c>
      <c r="L16" s="18">
        <v>1503.238355515437</v>
      </c>
    </row>
    <row r="17" spans="1:12" x14ac:dyDescent="0.25">
      <c r="A17" s="14" t="s">
        <v>148</v>
      </c>
      <c r="B17" s="19">
        <v>1732</v>
      </c>
      <c r="C17" s="19">
        <v>1633.3015562103437</v>
      </c>
      <c r="D17" s="19">
        <v>1596.3825459518807</v>
      </c>
      <c r="E17" s="19">
        <v>1839.3400605661063</v>
      </c>
      <c r="F17" s="19">
        <v>1770.8623541453676</v>
      </c>
      <c r="G17" s="19">
        <v>1648.6323100519703</v>
      </c>
      <c r="H17" s="19">
        <v>1640.2269359390127</v>
      </c>
      <c r="I17" s="19">
        <v>1620.8420937945621</v>
      </c>
      <c r="J17" s="19">
        <v>1634.194476361241</v>
      </c>
      <c r="K17" s="19">
        <v>1487.9352734886429</v>
      </c>
      <c r="L17" s="19">
        <v>1495.8072954398319</v>
      </c>
    </row>
    <row r="18" spans="1:12" x14ac:dyDescent="0.25">
      <c r="A18" s="13" t="s">
        <v>149</v>
      </c>
      <c r="B18" s="18">
        <v>2055</v>
      </c>
      <c r="C18" s="18">
        <v>1667.9612971465617</v>
      </c>
      <c r="D18" s="18">
        <v>1568.6701895525021</v>
      </c>
      <c r="E18" s="18">
        <v>1528.6829695151876</v>
      </c>
      <c r="F18" s="18">
        <v>1755.5578923216744</v>
      </c>
      <c r="G18" s="18">
        <v>1684.0641439043984</v>
      </c>
      <c r="H18" s="18">
        <v>1561.6227153423038</v>
      </c>
      <c r="I18" s="18">
        <v>1546.7859925591697</v>
      </c>
      <c r="J18" s="18">
        <v>1521.0209724977758</v>
      </c>
      <c r="K18" s="18">
        <v>1525.2851682821938</v>
      </c>
      <c r="L18" s="18">
        <v>1380.5082594847574</v>
      </c>
    </row>
    <row r="19" spans="1:12" x14ac:dyDescent="0.25">
      <c r="A19" s="14" t="s">
        <v>150</v>
      </c>
      <c r="B19" s="19">
        <v>2162</v>
      </c>
      <c r="C19" s="19">
        <v>1995.3993333127733</v>
      </c>
      <c r="D19" s="19">
        <v>1620.0355827556473</v>
      </c>
      <c r="E19" s="19">
        <v>1524.0237659173849</v>
      </c>
      <c r="F19" s="19">
        <v>1485.5626454179396</v>
      </c>
      <c r="G19" s="19">
        <v>1706.4955551443491</v>
      </c>
      <c r="H19" s="19">
        <v>1637.4389559669066</v>
      </c>
      <c r="I19" s="19">
        <v>1518.7389412574739</v>
      </c>
      <c r="J19" s="19">
        <v>1504.6998857318067</v>
      </c>
      <c r="K19" s="19">
        <v>1480.0224579327528</v>
      </c>
      <c r="L19" s="19">
        <v>1484.5368754508036</v>
      </c>
    </row>
    <row r="20" spans="1:12" x14ac:dyDescent="0.25">
      <c r="A20" s="13" t="s">
        <v>151</v>
      </c>
      <c r="B20" s="18">
        <v>1845</v>
      </c>
      <c r="C20" s="18">
        <v>2065.7523629058842</v>
      </c>
      <c r="D20" s="18">
        <v>1908.3043046119144</v>
      </c>
      <c r="E20" s="18">
        <v>1550.7030230295682</v>
      </c>
      <c r="F20" s="18">
        <v>1460.0681583839901</v>
      </c>
      <c r="G20" s="18">
        <v>1424.423434913962</v>
      </c>
      <c r="H20" s="18">
        <v>1637.6156038697741</v>
      </c>
      <c r="I20" s="18">
        <v>1572.6139266560965</v>
      </c>
      <c r="J20" s="18">
        <v>1459.751119364395</v>
      </c>
      <c r="K20" s="18">
        <v>1447.3670080707052</v>
      </c>
      <c r="L20" s="18">
        <v>1424.6969180177284</v>
      </c>
    </row>
    <row r="21" spans="1:12" x14ac:dyDescent="0.25">
      <c r="A21" s="14" t="s">
        <v>152</v>
      </c>
      <c r="B21" s="19">
        <v>1406</v>
      </c>
      <c r="C21" s="19">
        <v>1751.3861476784348</v>
      </c>
      <c r="D21" s="19">
        <v>1966.0610149454105</v>
      </c>
      <c r="E21" s="19">
        <v>1820.6702169632222</v>
      </c>
      <c r="F21" s="19">
        <v>1482.9126368611908</v>
      </c>
      <c r="G21" s="19">
        <v>1399.2812093403013</v>
      </c>
      <c r="H21" s="19">
        <v>1367.9108215736892</v>
      </c>
      <c r="I21" s="19">
        <v>1575.6752453604295</v>
      </c>
      <c r="J21" s="19">
        <v>1515.8778020028594</v>
      </c>
      <c r="K21" s="19">
        <v>1409.4723363303767</v>
      </c>
      <c r="L21" s="19">
        <v>1399.7595507751062</v>
      </c>
    </row>
    <row r="22" spans="1:12" x14ac:dyDescent="0.25">
      <c r="A22" s="13" t="s">
        <v>153</v>
      </c>
      <c r="B22" s="18">
        <v>1058</v>
      </c>
      <c r="C22" s="18">
        <v>1283.6279617609025</v>
      </c>
      <c r="D22" s="18">
        <v>1616.8243425072806</v>
      </c>
      <c r="E22" s="18">
        <v>1832.5362631713256</v>
      </c>
      <c r="F22" s="18">
        <v>1711.2893051328354</v>
      </c>
      <c r="G22" s="18">
        <v>1403.9109168086643</v>
      </c>
      <c r="H22" s="18">
        <v>1332.9945313304374</v>
      </c>
      <c r="I22" s="18">
        <v>1310.2565756146441</v>
      </c>
      <c r="J22" s="18">
        <v>1516.3538812199386</v>
      </c>
      <c r="K22" s="18">
        <v>1464.7144733938212</v>
      </c>
      <c r="L22" s="18">
        <v>1366.9309248212553</v>
      </c>
    </row>
    <row r="23" spans="1:12" x14ac:dyDescent="0.25">
      <c r="A23" s="14" t="s">
        <v>154</v>
      </c>
      <c r="B23" s="19">
        <v>724</v>
      </c>
      <c r="C23" s="19">
        <v>924.57305357067798</v>
      </c>
      <c r="D23" s="19">
        <v>1126.804545265295</v>
      </c>
      <c r="E23" s="19">
        <v>1425.605091941173</v>
      </c>
      <c r="F23" s="19">
        <v>1622.703238592976</v>
      </c>
      <c r="G23" s="19">
        <v>1521.6423148592908</v>
      </c>
      <c r="H23" s="19">
        <v>1253.2707162274023</v>
      </c>
      <c r="I23" s="19">
        <v>1194.4648058906801</v>
      </c>
      <c r="J23" s="19">
        <v>1178.4681951649973</v>
      </c>
      <c r="K23" s="19">
        <v>1368.6580646886459</v>
      </c>
      <c r="L23" s="19">
        <v>1326.5270979184172</v>
      </c>
    </row>
    <row r="24" spans="1:12" x14ac:dyDescent="0.25">
      <c r="A24" s="13" t="s">
        <v>155</v>
      </c>
      <c r="B24" s="18">
        <v>632</v>
      </c>
      <c r="C24" s="18">
        <v>585.71077607933125</v>
      </c>
      <c r="D24" s="18">
        <v>755.88251065462964</v>
      </c>
      <c r="E24" s="18">
        <v>930.23273377751457</v>
      </c>
      <c r="F24" s="18">
        <v>1188.0846593048448</v>
      </c>
      <c r="G24" s="18">
        <v>1364.4743613379956</v>
      </c>
      <c r="H24" s="18">
        <v>1290.4993769817956</v>
      </c>
      <c r="I24" s="18">
        <v>1071.4537378356063</v>
      </c>
      <c r="J24" s="18">
        <v>1028.9070395725735</v>
      </c>
      <c r="K24" s="18">
        <v>1022.588206103934</v>
      </c>
      <c r="L24" s="18">
        <v>1195.7586078580928</v>
      </c>
    </row>
    <row r="25" spans="1:12" x14ac:dyDescent="0.25">
      <c r="A25" s="14" t="s">
        <v>233</v>
      </c>
      <c r="B25" s="19">
        <v>397.84023718846652</v>
      </c>
      <c r="C25" s="19">
        <v>492.19374089612029</v>
      </c>
      <c r="D25" s="19">
        <v>466.83981529552182</v>
      </c>
      <c r="E25" s="19">
        <v>615.36601844941083</v>
      </c>
      <c r="F25" s="19">
        <v>771.58322431531496</v>
      </c>
      <c r="G25" s="19">
        <v>1002.6002812004401</v>
      </c>
      <c r="H25" s="19">
        <v>1169.453086812694</v>
      </c>
      <c r="I25" s="19">
        <v>1121.8419265835937</v>
      </c>
      <c r="J25" s="19">
        <v>943.26891213185706</v>
      </c>
      <c r="K25" s="19">
        <v>916.10905097554337</v>
      </c>
      <c r="L25" s="19">
        <v>920.09377195965851</v>
      </c>
    </row>
    <row r="26" spans="1:12" x14ac:dyDescent="0.25">
      <c r="A26" s="13" t="s">
        <v>234</v>
      </c>
      <c r="B26" s="18">
        <v>227.21745791387934</v>
      </c>
      <c r="C26" s="18">
        <v>183.98142977053459</v>
      </c>
      <c r="D26" s="18">
        <v>239.43463651865034</v>
      </c>
      <c r="E26" s="18">
        <v>236.42232006316345</v>
      </c>
      <c r="F26" s="18">
        <v>325.99454301186728</v>
      </c>
      <c r="G26" s="18">
        <v>421.94389549039033</v>
      </c>
      <c r="H26" s="18">
        <v>570.16933327154857</v>
      </c>
      <c r="I26" s="18">
        <v>688.78205896167663</v>
      </c>
      <c r="J26" s="18">
        <v>684.74716953994107</v>
      </c>
      <c r="K26" s="18">
        <v>593.20616849771125</v>
      </c>
      <c r="L26" s="18">
        <v>591.33091644313731</v>
      </c>
    </row>
    <row r="27" spans="1:12" x14ac:dyDescent="0.25">
      <c r="A27" s="14" t="s">
        <v>235</v>
      </c>
      <c r="B27" s="19">
        <v>87.268638207315249</v>
      </c>
      <c r="C27" s="19">
        <v>105.57708709895797</v>
      </c>
      <c r="D27" s="19">
        <v>89.7626402344236</v>
      </c>
      <c r="E27" s="19">
        <v>122.36707260323672</v>
      </c>
      <c r="F27" s="19">
        <v>125.40268606161499</v>
      </c>
      <c r="G27" s="19">
        <v>180.22549952569562</v>
      </c>
      <c r="H27" s="19">
        <v>240.23129500861359</v>
      </c>
      <c r="I27" s="19">
        <v>336.56757981552039</v>
      </c>
      <c r="J27" s="19">
        <v>419.97602682038473</v>
      </c>
      <c r="K27" s="19">
        <v>431.5390431716782</v>
      </c>
      <c r="L27" s="19">
        <v>384.34613909033635</v>
      </c>
    </row>
    <row r="28" spans="1:12" x14ac:dyDescent="0.25">
      <c r="A28" s="17" t="s">
        <v>236</v>
      </c>
      <c r="B28" s="18">
        <v>18.673666690338731</v>
      </c>
      <c r="C28" s="18">
        <v>40.804393328307995</v>
      </c>
      <c r="D28" s="18">
        <v>51.723208402092794</v>
      </c>
      <c r="E28" s="18">
        <v>45.992591985163813</v>
      </c>
      <c r="F28" s="18">
        <v>65.433318896054999</v>
      </c>
      <c r="G28" s="18">
        <v>69.406290960183981</v>
      </c>
      <c r="H28" s="18">
        <v>103.63188404979635</v>
      </c>
      <c r="I28" s="18">
        <v>141.95685418522817</v>
      </c>
      <c r="J28" s="18">
        <v>205.64041922138227</v>
      </c>
      <c r="K28" s="18">
        <v>264.41960036102569</v>
      </c>
      <c r="L28" s="18">
        <v>280.14766926499897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7843.4</v>
      </c>
      <c r="C30" s="18">
        <f t="shared" ref="C30:L30" si="0">SUM(C7:C10)</f>
        <v>7645.8879138888842</v>
      </c>
      <c r="D30" s="18">
        <f t="shared" si="0"/>
        <v>7436.4160635493308</v>
      </c>
      <c r="E30" s="18">
        <f t="shared" si="0"/>
        <v>7206.4264742482737</v>
      </c>
      <c r="F30" s="18">
        <f t="shared" si="0"/>
        <v>7050.2902486988605</v>
      </c>
      <c r="G30" s="18">
        <f t="shared" si="0"/>
        <v>6826.3890847190305</v>
      </c>
      <c r="H30" s="18">
        <f t="shared" si="0"/>
        <v>6578.9905519850618</v>
      </c>
      <c r="I30" s="18">
        <f t="shared" si="0"/>
        <v>6342.9054125481944</v>
      </c>
      <c r="J30" s="18">
        <f t="shared" si="0"/>
        <v>6133.4160498801348</v>
      </c>
      <c r="K30" s="18">
        <f t="shared" si="0"/>
        <v>5956.8749817938196</v>
      </c>
      <c r="L30" s="18">
        <f t="shared" si="0"/>
        <v>5804.7796507236962</v>
      </c>
    </row>
    <row r="31" spans="1:12" x14ac:dyDescent="0.25">
      <c r="A31" s="16" t="s">
        <v>242</v>
      </c>
      <c r="B31" s="19">
        <f>SUM(B11:B12)</f>
        <v>5463.6</v>
      </c>
      <c r="C31" s="19">
        <f t="shared" ref="C31:L31" si="1">SUM(C11:C12)</f>
        <v>5421.7767616114606</v>
      </c>
      <c r="D31" s="19">
        <f t="shared" si="1"/>
        <v>5371.2796554393462</v>
      </c>
      <c r="E31" s="19">
        <f t="shared" si="1"/>
        <v>5309.2294558110307</v>
      </c>
      <c r="F31" s="19">
        <f t="shared" si="1"/>
        <v>4920.9234402312604</v>
      </c>
      <c r="G31" s="19">
        <f t="shared" si="1"/>
        <v>4922.9092937209289</v>
      </c>
      <c r="H31" s="19">
        <f t="shared" si="1"/>
        <v>4827.5054705805624</v>
      </c>
      <c r="I31" s="19">
        <f t="shared" si="1"/>
        <v>4676.3047973256598</v>
      </c>
      <c r="J31" s="19">
        <f t="shared" si="1"/>
        <v>4508.7784487907556</v>
      </c>
      <c r="K31" s="19">
        <f t="shared" si="1"/>
        <v>4332.4645871595749</v>
      </c>
      <c r="L31" s="19">
        <f t="shared" si="1"/>
        <v>4177.2488474598649</v>
      </c>
    </row>
    <row r="32" spans="1:12" x14ac:dyDescent="0.25">
      <c r="A32" s="11" t="s">
        <v>243</v>
      </c>
      <c r="B32" s="18">
        <f>SUM(B13:B20)</f>
        <v>15354</v>
      </c>
      <c r="C32" s="18">
        <f t="shared" ref="C32:L32" si="2">SUM(C13:C20)</f>
        <v>14907.930509069804</v>
      </c>
      <c r="D32" s="18">
        <f t="shared" si="2"/>
        <v>14265.714359185875</v>
      </c>
      <c r="E32" s="18">
        <f t="shared" si="2"/>
        <v>13777.137817509938</v>
      </c>
      <c r="F32" s="18">
        <f t="shared" si="2"/>
        <v>13662.686538497999</v>
      </c>
      <c r="G32" s="18">
        <f t="shared" si="2"/>
        <v>13454.809800153733</v>
      </c>
      <c r="H32" s="18">
        <f t="shared" si="2"/>
        <v>13309.753002526559</v>
      </c>
      <c r="I32" s="18">
        <f t="shared" si="2"/>
        <v>12927.541795982939</v>
      </c>
      <c r="J32" s="18">
        <f t="shared" si="2"/>
        <v>12563.308316136607</v>
      </c>
      <c r="K32" s="18">
        <f t="shared" si="2"/>
        <v>12255.587359652649</v>
      </c>
      <c r="L32" s="18">
        <f t="shared" si="2"/>
        <v>11906.922498170592</v>
      </c>
    </row>
    <row r="33" spans="1:12" x14ac:dyDescent="0.25">
      <c r="A33" s="16" t="s">
        <v>157</v>
      </c>
      <c r="B33" s="19">
        <f>SUM(B21:B28)</f>
        <v>4551</v>
      </c>
      <c r="C33" s="19">
        <f t="shared" ref="C33:L33" si="3">SUM(C21:C28)</f>
        <v>5367.8545901832676</v>
      </c>
      <c r="D33" s="19">
        <f t="shared" si="3"/>
        <v>6313.3327138233044</v>
      </c>
      <c r="E33" s="19">
        <f t="shared" si="3"/>
        <v>7029.1923089542097</v>
      </c>
      <c r="F33" s="19">
        <f t="shared" si="3"/>
        <v>7293.4036121766985</v>
      </c>
      <c r="G33" s="19">
        <f t="shared" si="3"/>
        <v>7363.484769522961</v>
      </c>
      <c r="H33" s="19">
        <f t="shared" si="3"/>
        <v>7328.1610452559762</v>
      </c>
      <c r="I33" s="19">
        <f t="shared" si="3"/>
        <v>7440.9987842473802</v>
      </c>
      <c r="J33" s="19">
        <f t="shared" si="3"/>
        <v>7493.2394456739339</v>
      </c>
      <c r="K33" s="19">
        <f t="shared" si="3"/>
        <v>7470.7069435227359</v>
      </c>
      <c r="L33" s="19">
        <f t="shared" si="3"/>
        <v>7464.8946781310024</v>
      </c>
    </row>
    <row r="34" spans="1:12" x14ac:dyDescent="0.25">
      <c r="A34" s="24" t="s">
        <v>156</v>
      </c>
      <c r="B34" s="25">
        <f>SUM(B25:B28)</f>
        <v>730.99999999999977</v>
      </c>
      <c r="C34" s="25">
        <f t="shared" ref="C34:L34" si="4">SUM(C25:C28)</f>
        <v>822.55665109392078</v>
      </c>
      <c r="D34" s="25">
        <f t="shared" si="4"/>
        <v>847.76030045068853</v>
      </c>
      <c r="E34" s="25">
        <f t="shared" si="4"/>
        <v>1020.1480031009747</v>
      </c>
      <c r="F34" s="25">
        <f t="shared" si="4"/>
        <v>1288.4137722848523</v>
      </c>
      <c r="G34" s="25">
        <f t="shared" si="4"/>
        <v>1674.1759671767099</v>
      </c>
      <c r="H34" s="25">
        <f t="shared" si="4"/>
        <v>2083.4855991426525</v>
      </c>
      <c r="I34" s="25">
        <f t="shared" si="4"/>
        <v>2289.1484195460189</v>
      </c>
      <c r="J34" s="25">
        <f t="shared" si="4"/>
        <v>2253.6325277135652</v>
      </c>
      <c r="K34" s="25">
        <f t="shared" si="4"/>
        <v>2205.2738630059584</v>
      </c>
      <c r="L34" s="25">
        <f t="shared" si="4"/>
        <v>2175.9184967581309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16225.999999999998</v>
      </c>
      <c r="C39" s="18">
        <v>16377.632624114281</v>
      </c>
      <c r="D39" s="18">
        <v>16522.918586940748</v>
      </c>
      <c r="E39" s="18">
        <v>16517.04545031286</v>
      </c>
      <c r="F39" s="18">
        <v>16332.087993549309</v>
      </c>
      <c r="G39" s="18">
        <v>16186.618882920277</v>
      </c>
      <c r="H39" s="18">
        <v>15924.667892663094</v>
      </c>
      <c r="I39" s="18">
        <v>15593.129323620944</v>
      </c>
      <c r="J39" s="18">
        <v>15254.840719639311</v>
      </c>
      <c r="K39" s="18">
        <v>14926.024872676981</v>
      </c>
      <c r="L39" s="18">
        <v>14597.098546816791</v>
      </c>
    </row>
    <row r="40" spans="1:12" x14ac:dyDescent="0.25">
      <c r="A40" s="14" t="s">
        <v>140</v>
      </c>
      <c r="B40" s="19">
        <v>1006</v>
      </c>
      <c r="C40" s="19">
        <v>1034.5479310927681</v>
      </c>
      <c r="D40" s="19">
        <v>1015.4267760549918</v>
      </c>
      <c r="E40" s="19">
        <v>982.77035099527473</v>
      </c>
      <c r="F40" s="19">
        <v>946.69263109267376</v>
      </c>
      <c r="G40" s="19">
        <v>908.00746505944517</v>
      </c>
      <c r="H40" s="19">
        <v>873.10796618780648</v>
      </c>
      <c r="I40" s="19">
        <v>845.72951291543382</v>
      </c>
      <c r="J40" s="19">
        <v>823.4705433227241</v>
      </c>
      <c r="K40" s="19">
        <v>803.37732790193763</v>
      </c>
      <c r="L40" s="19">
        <v>783.59633098279164</v>
      </c>
    </row>
    <row r="41" spans="1:12" x14ac:dyDescent="0.25">
      <c r="A41" s="13" t="s">
        <v>141</v>
      </c>
      <c r="B41" s="18">
        <v>1093</v>
      </c>
      <c r="C41" s="18">
        <v>974.82406230352035</v>
      </c>
      <c r="D41" s="18">
        <v>1003.911475791656</v>
      </c>
      <c r="E41" s="18">
        <v>986.33234923227167</v>
      </c>
      <c r="F41" s="18">
        <v>955.47787292638361</v>
      </c>
      <c r="G41" s="18">
        <v>921.1670318563215</v>
      </c>
      <c r="H41" s="18">
        <v>884.20167298049353</v>
      </c>
      <c r="I41" s="18">
        <v>850.81434164007101</v>
      </c>
      <c r="J41" s="18">
        <v>824.66616473942645</v>
      </c>
      <c r="K41" s="18">
        <v>803.43754966761185</v>
      </c>
      <c r="L41" s="18">
        <v>784.2587132975309</v>
      </c>
    </row>
    <row r="42" spans="1:12" x14ac:dyDescent="0.25">
      <c r="A42" s="14" t="s">
        <v>142</v>
      </c>
      <c r="B42" s="19">
        <v>1068</v>
      </c>
      <c r="C42" s="19">
        <v>1072.823958233864</v>
      </c>
      <c r="D42" s="19">
        <v>957.01903642561217</v>
      </c>
      <c r="E42" s="19">
        <v>985.7951325711349</v>
      </c>
      <c r="F42" s="19">
        <v>968.68976309755612</v>
      </c>
      <c r="G42" s="19">
        <v>938.51651134139001</v>
      </c>
      <c r="H42" s="19">
        <v>904.92106769386214</v>
      </c>
      <c r="I42" s="19">
        <v>868.69495470886386</v>
      </c>
      <c r="J42" s="19">
        <v>835.96483693758159</v>
      </c>
      <c r="K42" s="19">
        <v>810.33233333858425</v>
      </c>
      <c r="L42" s="19">
        <v>789.52206931762589</v>
      </c>
    </row>
    <row r="43" spans="1:12" x14ac:dyDescent="0.25">
      <c r="A43" s="13" t="s">
        <v>240</v>
      </c>
      <c r="B43" s="18">
        <v>749.4</v>
      </c>
      <c r="C43" s="18">
        <v>788.65754735820485</v>
      </c>
      <c r="D43" s="18">
        <v>792.38975277098211</v>
      </c>
      <c r="E43" s="18">
        <v>706.97031429746005</v>
      </c>
      <c r="F43" s="18">
        <v>728.39344460788539</v>
      </c>
      <c r="G43" s="18">
        <v>715.8699461364107</v>
      </c>
      <c r="H43" s="18">
        <v>693.67277611296697</v>
      </c>
      <c r="I43" s="18">
        <v>668.92992221879911</v>
      </c>
      <c r="J43" s="18">
        <v>642.22788692423421</v>
      </c>
      <c r="K43" s="18">
        <v>618.09727977740363</v>
      </c>
      <c r="L43" s="18">
        <v>599.20369031622306</v>
      </c>
    </row>
    <row r="44" spans="1:12" x14ac:dyDescent="0.25">
      <c r="A44" s="14" t="s">
        <v>241</v>
      </c>
      <c r="B44" s="19">
        <v>499.6</v>
      </c>
      <c r="C44" s="19">
        <v>525.8296907952664</v>
      </c>
      <c r="D44" s="19">
        <v>528.46231483343206</v>
      </c>
      <c r="E44" s="19">
        <v>471.37895566114196</v>
      </c>
      <c r="F44" s="19">
        <v>485.93752708936915</v>
      </c>
      <c r="G44" s="19">
        <v>477.61894151036364</v>
      </c>
      <c r="H44" s="19">
        <v>462.85227665566009</v>
      </c>
      <c r="I44" s="19">
        <v>446.39168840778495</v>
      </c>
      <c r="J44" s="19">
        <v>428.61594850836809</v>
      </c>
      <c r="K44" s="19">
        <v>412.55538140604966</v>
      </c>
      <c r="L44" s="19">
        <v>399.98644205629671</v>
      </c>
    </row>
    <row r="45" spans="1:12" x14ac:dyDescent="0.25">
      <c r="A45" s="13" t="s">
        <v>143</v>
      </c>
      <c r="B45" s="18">
        <v>2029</v>
      </c>
      <c r="C45" s="18">
        <v>2089.518262991367</v>
      </c>
      <c r="D45" s="18">
        <v>2200.3002493392369</v>
      </c>
      <c r="E45" s="18">
        <v>2211.6203289288833</v>
      </c>
      <c r="F45" s="18">
        <v>1973.4405488439324</v>
      </c>
      <c r="G45" s="18">
        <v>2034.2174717335529</v>
      </c>
      <c r="H45" s="18">
        <v>1999.6457097485527</v>
      </c>
      <c r="I45" s="18">
        <v>1937.9913135928632</v>
      </c>
      <c r="J45" s="18">
        <v>1869.1712399200892</v>
      </c>
      <c r="K45" s="18">
        <v>1794.8143366312402</v>
      </c>
      <c r="L45" s="18">
        <v>1727.6018026633196</v>
      </c>
    </row>
    <row r="46" spans="1:12" x14ac:dyDescent="0.25">
      <c r="A46" s="14" t="s">
        <v>144</v>
      </c>
      <c r="B46" s="19">
        <v>1171</v>
      </c>
      <c r="C46" s="19">
        <v>940.205940572651</v>
      </c>
      <c r="D46" s="19">
        <v>969.13516117883478</v>
      </c>
      <c r="E46" s="19">
        <v>1021.472582323287</v>
      </c>
      <c r="F46" s="19">
        <v>1027.2396536686811</v>
      </c>
      <c r="G46" s="19">
        <v>916.95796836831835</v>
      </c>
      <c r="H46" s="19">
        <v>945.68004868938965</v>
      </c>
      <c r="I46" s="19">
        <v>929.94652435543651</v>
      </c>
      <c r="J46" s="19">
        <v>901.56768261356092</v>
      </c>
      <c r="K46" s="19">
        <v>869.80595791042515</v>
      </c>
      <c r="L46" s="19">
        <v>835.42388713134926</v>
      </c>
    </row>
    <row r="47" spans="1:12" x14ac:dyDescent="0.25">
      <c r="A47" s="13" t="s">
        <v>145</v>
      </c>
      <c r="B47" s="18">
        <v>1026</v>
      </c>
      <c r="C47" s="18">
        <v>1028.0775145086088</v>
      </c>
      <c r="D47" s="18">
        <v>824.89510159099893</v>
      </c>
      <c r="E47" s="18">
        <v>850.40489496944781</v>
      </c>
      <c r="F47" s="18">
        <v>896.5769863363065</v>
      </c>
      <c r="G47" s="18">
        <v>901.61398849487114</v>
      </c>
      <c r="H47" s="18">
        <v>804.73425584373308</v>
      </c>
      <c r="I47" s="18">
        <v>830.02130176053026</v>
      </c>
      <c r="J47" s="18">
        <v>816.19626368110505</v>
      </c>
      <c r="K47" s="18">
        <v>791.27282496485213</v>
      </c>
      <c r="L47" s="18">
        <v>763.38062976379899</v>
      </c>
    </row>
    <row r="48" spans="1:12" x14ac:dyDescent="0.25">
      <c r="A48" s="14" t="s">
        <v>146</v>
      </c>
      <c r="B48" s="19">
        <v>845</v>
      </c>
      <c r="C48" s="19">
        <v>992.92115242583213</v>
      </c>
      <c r="D48" s="19">
        <v>994.75635334073706</v>
      </c>
      <c r="E48" s="19">
        <v>797.0917204211537</v>
      </c>
      <c r="F48" s="19">
        <v>821.5277348023244</v>
      </c>
      <c r="G48" s="19">
        <v>866.07782440631831</v>
      </c>
      <c r="H48" s="19">
        <v>870.45606300111001</v>
      </c>
      <c r="I48" s="19">
        <v>776.34250458775807</v>
      </c>
      <c r="J48" s="19">
        <v>800.40564124615446</v>
      </c>
      <c r="K48" s="19">
        <v>786.53956850245038</v>
      </c>
      <c r="L48" s="19">
        <v>761.96263053848929</v>
      </c>
    </row>
    <row r="49" spans="1:12" x14ac:dyDescent="0.25">
      <c r="A49" s="13" t="s">
        <v>147</v>
      </c>
      <c r="B49" s="18">
        <v>873</v>
      </c>
      <c r="C49" s="18">
        <v>819.41490448324726</v>
      </c>
      <c r="D49" s="18">
        <v>964.14650574764062</v>
      </c>
      <c r="E49" s="18">
        <v>967.2217372468217</v>
      </c>
      <c r="F49" s="18">
        <v>774.77782206094389</v>
      </c>
      <c r="G49" s="18">
        <v>799.45685938346583</v>
      </c>
      <c r="H49" s="18">
        <v>843.80867475462117</v>
      </c>
      <c r="I49" s="18">
        <v>848.60833516340597</v>
      </c>
      <c r="J49" s="18">
        <v>757.21799785592509</v>
      </c>
      <c r="K49" s="18">
        <v>781.18957558427394</v>
      </c>
      <c r="L49" s="18">
        <v>768.00764283422927</v>
      </c>
    </row>
    <row r="50" spans="1:12" x14ac:dyDescent="0.25">
      <c r="A50" s="14" t="s">
        <v>148</v>
      </c>
      <c r="B50" s="19">
        <v>861</v>
      </c>
      <c r="C50" s="19">
        <v>849.61045642990359</v>
      </c>
      <c r="D50" s="19">
        <v>797.65339119268447</v>
      </c>
      <c r="E50" s="19">
        <v>939.33490521637327</v>
      </c>
      <c r="F50" s="19">
        <v>943.22871664044953</v>
      </c>
      <c r="G50" s="19">
        <v>754.9633113349829</v>
      </c>
      <c r="H50" s="19">
        <v>779.70935077244292</v>
      </c>
      <c r="I50" s="19">
        <v>823.81703893400777</v>
      </c>
      <c r="J50" s="19">
        <v>828.86860796595079</v>
      </c>
      <c r="K50" s="19">
        <v>739.82360080156752</v>
      </c>
      <c r="L50" s="19">
        <v>763.6839283481479</v>
      </c>
    </row>
    <row r="51" spans="1:12" x14ac:dyDescent="0.25">
      <c r="A51" s="13" t="s">
        <v>149</v>
      </c>
      <c r="B51" s="18">
        <v>1005</v>
      </c>
      <c r="C51" s="18">
        <v>824.50143149313658</v>
      </c>
      <c r="D51" s="18">
        <v>812.20605536589073</v>
      </c>
      <c r="E51" s="18">
        <v>758.76730408914534</v>
      </c>
      <c r="F51" s="18">
        <v>890.82901952902046</v>
      </c>
      <c r="G51" s="18">
        <v>892.39464625009214</v>
      </c>
      <c r="H51" s="18">
        <v>705.37454641833983</v>
      </c>
      <c r="I51" s="18">
        <v>725.91730233803378</v>
      </c>
      <c r="J51" s="18">
        <v>765.54780456035894</v>
      </c>
      <c r="K51" s="18">
        <v>765.18764946651163</v>
      </c>
      <c r="L51" s="18">
        <v>677.06566602604642</v>
      </c>
    </row>
    <row r="52" spans="1:12" x14ac:dyDescent="0.25">
      <c r="A52" s="14" t="s">
        <v>150</v>
      </c>
      <c r="B52" s="19">
        <v>1099</v>
      </c>
      <c r="C52" s="19">
        <v>971.62928394624203</v>
      </c>
      <c r="D52" s="19">
        <v>797.60060072325314</v>
      </c>
      <c r="E52" s="19">
        <v>786.80763886140926</v>
      </c>
      <c r="F52" s="19">
        <v>734.56413579704372</v>
      </c>
      <c r="G52" s="19">
        <v>863.12055217835803</v>
      </c>
      <c r="H52" s="19">
        <v>865.7130957275316</v>
      </c>
      <c r="I52" s="19">
        <v>682.02010493298928</v>
      </c>
      <c r="J52" s="19">
        <v>702.75608078605467</v>
      </c>
      <c r="K52" s="19">
        <v>742.50570402752271</v>
      </c>
      <c r="L52" s="19">
        <v>742.3238676194203</v>
      </c>
    </row>
    <row r="53" spans="1:12" x14ac:dyDescent="0.25">
      <c r="A53" s="13" t="s">
        <v>151</v>
      </c>
      <c r="B53" s="18">
        <v>926</v>
      </c>
      <c r="C53" s="18">
        <v>1041.2395028671131</v>
      </c>
      <c r="D53" s="18">
        <v>919.75308730471647</v>
      </c>
      <c r="E53" s="18">
        <v>756.2673582505937</v>
      </c>
      <c r="F53" s="18">
        <v>748.40930624444309</v>
      </c>
      <c r="G53" s="18">
        <v>698.15109728152072</v>
      </c>
      <c r="H53" s="18">
        <v>821.97213408698099</v>
      </c>
      <c r="I53" s="18">
        <v>826.70621539142292</v>
      </c>
      <c r="J53" s="18">
        <v>647.55224097859764</v>
      </c>
      <c r="K53" s="18">
        <v>669.0720832956772</v>
      </c>
      <c r="L53" s="18">
        <v>709.61170283347485</v>
      </c>
    </row>
    <row r="54" spans="1:12" x14ac:dyDescent="0.25">
      <c r="A54" s="14" t="s">
        <v>152</v>
      </c>
      <c r="B54" s="19">
        <v>708</v>
      </c>
      <c r="C54" s="19">
        <v>869.57892753946635</v>
      </c>
      <c r="D54" s="19">
        <v>981.21763007203424</v>
      </c>
      <c r="E54" s="19">
        <v>867.40552754659689</v>
      </c>
      <c r="F54" s="19">
        <v>715.78715813466306</v>
      </c>
      <c r="G54" s="19">
        <v>711.90248935777834</v>
      </c>
      <c r="H54" s="19">
        <v>664.51897193728769</v>
      </c>
      <c r="I54" s="19">
        <v>785.03948322637711</v>
      </c>
      <c r="J54" s="19">
        <v>792.65528230333325</v>
      </c>
      <c r="K54" s="19">
        <v>618.36073877938827</v>
      </c>
      <c r="L54" s="19">
        <v>641.31321773194043</v>
      </c>
    </row>
    <row r="55" spans="1:12" x14ac:dyDescent="0.25">
      <c r="A55" s="13" t="s">
        <v>153</v>
      </c>
      <c r="B55" s="18">
        <v>470</v>
      </c>
      <c r="C55" s="18">
        <v>640.43820614697836</v>
      </c>
      <c r="D55" s="18">
        <v>795.36627675336888</v>
      </c>
      <c r="E55" s="18">
        <v>907.53810064516063</v>
      </c>
      <c r="F55" s="18">
        <v>807.34804858542191</v>
      </c>
      <c r="G55" s="18">
        <v>672.36502352964965</v>
      </c>
      <c r="H55" s="18">
        <v>675.21425430769102</v>
      </c>
      <c r="I55" s="18">
        <v>632.82609639605812</v>
      </c>
      <c r="J55" s="18">
        <v>752.29765439009782</v>
      </c>
      <c r="K55" s="18">
        <v>764.13680029677755</v>
      </c>
      <c r="L55" s="18">
        <v>595.49468331969138</v>
      </c>
    </row>
    <row r="56" spans="1:12" x14ac:dyDescent="0.25">
      <c r="A56" s="14" t="s">
        <v>154</v>
      </c>
      <c r="B56" s="19">
        <v>319</v>
      </c>
      <c r="C56" s="19">
        <v>396.73404968554468</v>
      </c>
      <c r="D56" s="19">
        <v>553.9065122560271</v>
      </c>
      <c r="E56" s="19">
        <v>689.92283918894179</v>
      </c>
      <c r="F56" s="19">
        <v>791.79341322728419</v>
      </c>
      <c r="G56" s="19">
        <v>702.9829604589471</v>
      </c>
      <c r="H56" s="19">
        <v>589.40988966196221</v>
      </c>
      <c r="I56" s="19">
        <v>598.70590653599334</v>
      </c>
      <c r="J56" s="19">
        <v>560.22633109166077</v>
      </c>
      <c r="K56" s="19">
        <v>670.81526577075897</v>
      </c>
      <c r="L56" s="19">
        <v>687.66938760265043</v>
      </c>
    </row>
    <row r="57" spans="1:12" x14ac:dyDescent="0.25">
      <c r="A57" s="13" t="s">
        <v>155</v>
      </c>
      <c r="B57" s="18">
        <v>241</v>
      </c>
      <c r="C57" s="18">
        <v>248.49684337231864</v>
      </c>
      <c r="D57" s="18">
        <v>310.77869706333058</v>
      </c>
      <c r="E57" s="18">
        <v>453.3437926110189</v>
      </c>
      <c r="F57" s="18">
        <v>568.43536839040451</v>
      </c>
      <c r="G57" s="18">
        <v>659.63986270308965</v>
      </c>
      <c r="H57" s="18">
        <v>584.87202803650484</v>
      </c>
      <c r="I57" s="18">
        <v>496.42352087906517</v>
      </c>
      <c r="J57" s="18">
        <v>513.80648358201711</v>
      </c>
      <c r="K57" s="18">
        <v>480.42501347285241</v>
      </c>
      <c r="L57" s="18">
        <v>582.15995254907421</v>
      </c>
    </row>
    <row r="58" spans="1:12" x14ac:dyDescent="0.25">
      <c r="A58" s="14" t="s">
        <v>233</v>
      </c>
      <c r="B58" s="19">
        <v>139.05564597646003</v>
      </c>
      <c r="C58" s="19">
        <v>169.83029327999074</v>
      </c>
      <c r="D58" s="19">
        <v>187.809972574802</v>
      </c>
      <c r="E58" s="19">
        <v>239.07866727122709</v>
      </c>
      <c r="F58" s="19">
        <v>371.89377902349935</v>
      </c>
      <c r="G58" s="19">
        <v>473.19176931999903</v>
      </c>
      <c r="H58" s="19">
        <v>559.361319151418</v>
      </c>
      <c r="I58" s="19">
        <v>498.31566310261604</v>
      </c>
      <c r="J58" s="19">
        <v>430.50853501245899</v>
      </c>
      <c r="K58" s="19">
        <v>455.49717789107723</v>
      </c>
      <c r="L58" s="19">
        <v>427.55970880148573</v>
      </c>
    </row>
    <row r="59" spans="1:12" x14ac:dyDescent="0.25">
      <c r="A59" s="13" t="s">
        <v>234</v>
      </c>
      <c r="B59" s="18">
        <v>71.028131371104408</v>
      </c>
      <c r="C59" s="18">
        <v>58.91339762662578</v>
      </c>
      <c r="D59" s="18">
        <v>76.23166557382342</v>
      </c>
      <c r="E59" s="18">
        <v>88.912371673554745</v>
      </c>
      <c r="F59" s="18">
        <v>118.88586928954014</v>
      </c>
      <c r="G59" s="18">
        <v>193.52858858145532</v>
      </c>
      <c r="H59" s="18">
        <v>256.8256145645621</v>
      </c>
      <c r="I59" s="18">
        <v>315.67211348717075</v>
      </c>
      <c r="J59" s="18">
        <v>291.5905028970339</v>
      </c>
      <c r="K59" s="18">
        <v>260.53147105276702</v>
      </c>
      <c r="L59" s="18">
        <v>284.41309052210499</v>
      </c>
    </row>
    <row r="60" spans="1:12" x14ac:dyDescent="0.25">
      <c r="A60" s="14" t="s">
        <v>235</v>
      </c>
      <c r="B60" s="19">
        <v>23.006081995579859</v>
      </c>
      <c r="C60" s="19">
        <v>30.092331143824669</v>
      </c>
      <c r="D60" s="19">
        <v>26.444436613475204</v>
      </c>
      <c r="E60" s="19">
        <v>36.089341209473631</v>
      </c>
      <c r="F60" s="19">
        <v>44.213165137872515</v>
      </c>
      <c r="G60" s="19">
        <v>61.866629085049212</v>
      </c>
      <c r="H60" s="19">
        <v>105.03796118362428</v>
      </c>
      <c r="I60" s="19">
        <v>144.93795293215584</v>
      </c>
      <c r="J60" s="19">
        <v>184.71622936592067</v>
      </c>
      <c r="K60" s="19">
        <v>176.46224519702452</v>
      </c>
      <c r="L60" s="19">
        <v>162.67622382087939</v>
      </c>
    </row>
    <row r="61" spans="1:12" x14ac:dyDescent="0.25">
      <c r="A61" s="17" t="s">
        <v>236</v>
      </c>
      <c r="B61" s="18">
        <v>3.9101406568555186</v>
      </c>
      <c r="C61" s="18">
        <v>9.7469358178077492</v>
      </c>
      <c r="D61" s="18">
        <v>13.507534373215787</v>
      </c>
      <c r="E61" s="18">
        <v>12.519237102484547</v>
      </c>
      <c r="F61" s="18">
        <v>17.946029023608563</v>
      </c>
      <c r="G61" s="18">
        <v>23.007944548893896</v>
      </c>
      <c r="H61" s="18">
        <v>33.5782151465542</v>
      </c>
      <c r="I61" s="18">
        <v>59.277526114104418</v>
      </c>
      <c r="J61" s="18">
        <v>84.810760956656907</v>
      </c>
      <c r="K61" s="18">
        <v>111.78498694022618</v>
      </c>
      <c r="L61" s="18">
        <v>110.18327874021799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3916.4</v>
      </c>
      <c r="C63" s="18">
        <f t="shared" ref="C63:L63" si="5">SUM(C40:C43)</f>
        <v>3870.8534989883569</v>
      </c>
      <c r="D63" s="18">
        <f t="shared" si="5"/>
        <v>3768.7470410432425</v>
      </c>
      <c r="E63" s="18">
        <f t="shared" si="5"/>
        <v>3661.8681470961415</v>
      </c>
      <c r="F63" s="18">
        <f t="shared" si="5"/>
        <v>3599.2537117244992</v>
      </c>
      <c r="G63" s="18">
        <f t="shared" si="5"/>
        <v>3483.5609543935675</v>
      </c>
      <c r="H63" s="18">
        <f t="shared" si="5"/>
        <v>3355.903482975129</v>
      </c>
      <c r="I63" s="18">
        <f t="shared" si="5"/>
        <v>3234.1687314831679</v>
      </c>
      <c r="J63" s="18">
        <f t="shared" si="5"/>
        <v>3126.3294319239662</v>
      </c>
      <c r="K63" s="18">
        <f t="shared" si="5"/>
        <v>3035.2444906855371</v>
      </c>
      <c r="L63" s="18">
        <f t="shared" si="5"/>
        <v>2956.5808039141716</v>
      </c>
    </row>
    <row r="64" spans="1:12" x14ac:dyDescent="0.25">
      <c r="A64" s="16" t="s">
        <v>242</v>
      </c>
      <c r="B64" s="19">
        <f>SUM(B44:B45)</f>
        <v>2528.6</v>
      </c>
      <c r="C64" s="19">
        <f t="shared" ref="C64:L64" si="6">SUM(C44:C45)</f>
        <v>2615.3479537866333</v>
      </c>
      <c r="D64" s="19">
        <f t="shared" si="6"/>
        <v>2728.762564172669</v>
      </c>
      <c r="E64" s="19">
        <f t="shared" si="6"/>
        <v>2682.9992845900251</v>
      </c>
      <c r="F64" s="19">
        <f t="shared" si="6"/>
        <v>2459.3780759333017</v>
      </c>
      <c r="G64" s="19">
        <f t="shared" si="6"/>
        <v>2511.8364132439165</v>
      </c>
      <c r="H64" s="19">
        <f t="shared" si="6"/>
        <v>2462.497986404213</v>
      </c>
      <c r="I64" s="19">
        <f t="shared" si="6"/>
        <v>2384.383002000648</v>
      </c>
      <c r="J64" s="19">
        <f t="shared" si="6"/>
        <v>2297.7871884284573</v>
      </c>
      <c r="K64" s="19">
        <f t="shared" si="6"/>
        <v>2207.3697180372897</v>
      </c>
      <c r="L64" s="19">
        <f t="shared" si="6"/>
        <v>2127.5882447196163</v>
      </c>
    </row>
    <row r="65" spans="1:12" x14ac:dyDescent="0.25">
      <c r="A65" s="11" t="s">
        <v>243</v>
      </c>
      <c r="B65" s="18">
        <f>SUM(B46:B53)</f>
        <v>7806</v>
      </c>
      <c r="C65" s="18">
        <f t="shared" ref="C65:L65" si="7">SUM(C46:C53)</f>
        <v>7467.600186726735</v>
      </c>
      <c r="D65" s="18">
        <f t="shared" si="7"/>
        <v>7080.1462564447556</v>
      </c>
      <c r="E65" s="18">
        <f t="shared" si="7"/>
        <v>6877.3681413782315</v>
      </c>
      <c r="F65" s="18">
        <f t="shared" si="7"/>
        <v>6837.1533750792132</v>
      </c>
      <c r="G65" s="18">
        <f t="shared" si="7"/>
        <v>6692.736247697926</v>
      </c>
      <c r="H65" s="18">
        <f t="shared" si="7"/>
        <v>6637.448169294149</v>
      </c>
      <c r="I65" s="18">
        <f t="shared" si="7"/>
        <v>6443.3793274635846</v>
      </c>
      <c r="J65" s="18">
        <f t="shared" si="7"/>
        <v>6220.112319687707</v>
      </c>
      <c r="K65" s="18">
        <f t="shared" si="7"/>
        <v>6145.3969645532798</v>
      </c>
      <c r="L65" s="18">
        <f t="shared" si="7"/>
        <v>6021.4599550949561</v>
      </c>
    </row>
    <row r="66" spans="1:12" x14ac:dyDescent="0.25">
      <c r="A66" s="16" t="s">
        <v>157</v>
      </c>
      <c r="B66" s="19">
        <f>SUM(B54:B61)</f>
        <v>1974.9999999999998</v>
      </c>
      <c r="C66" s="19">
        <f t="shared" ref="C66:L66" si="8">SUM(C54:C61)</f>
        <v>2423.8309846125567</v>
      </c>
      <c r="D66" s="19">
        <f t="shared" si="8"/>
        <v>2945.262725280078</v>
      </c>
      <c r="E66" s="19">
        <f t="shared" si="8"/>
        <v>3294.8098772484582</v>
      </c>
      <c r="F66" s="19">
        <f t="shared" si="8"/>
        <v>3436.3028308122944</v>
      </c>
      <c r="G66" s="19">
        <f t="shared" si="8"/>
        <v>3498.4852675848624</v>
      </c>
      <c r="H66" s="19">
        <f t="shared" si="8"/>
        <v>3468.8182539896038</v>
      </c>
      <c r="I66" s="19">
        <f t="shared" si="8"/>
        <v>3531.1982626735412</v>
      </c>
      <c r="J66" s="19">
        <f t="shared" si="8"/>
        <v>3610.611779599179</v>
      </c>
      <c r="K66" s="19">
        <f t="shared" si="8"/>
        <v>3538.0136994008717</v>
      </c>
      <c r="L66" s="19">
        <f t="shared" si="8"/>
        <v>3491.4695430880442</v>
      </c>
    </row>
    <row r="67" spans="1:12" x14ac:dyDescent="0.25">
      <c r="A67" s="24" t="s">
        <v>156</v>
      </c>
      <c r="B67" s="25">
        <f>SUM(B58:B61)</f>
        <v>236.9999999999998</v>
      </c>
      <c r="C67" s="25">
        <f t="shared" ref="C67:L67" si="9">SUM(C58:C61)</f>
        <v>268.58295786824891</v>
      </c>
      <c r="D67" s="25">
        <f t="shared" si="9"/>
        <v>303.99360913531643</v>
      </c>
      <c r="E67" s="25">
        <f t="shared" si="9"/>
        <v>376.59961725674003</v>
      </c>
      <c r="F67" s="25">
        <f t="shared" si="9"/>
        <v>552.93884247452058</v>
      </c>
      <c r="G67" s="25">
        <f t="shared" si="9"/>
        <v>751.59493153539745</v>
      </c>
      <c r="H67" s="25">
        <f t="shared" si="9"/>
        <v>954.80311004615851</v>
      </c>
      <c r="I67" s="25">
        <f t="shared" si="9"/>
        <v>1018.2032556360471</v>
      </c>
      <c r="J67" s="25">
        <f t="shared" si="9"/>
        <v>991.62602823207044</v>
      </c>
      <c r="K67" s="25">
        <f t="shared" si="9"/>
        <v>1004.2758810810949</v>
      </c>
      <c r="L67" s="25">
        <f t="shared" si="9"/>
        <v>984.83230188468815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16986</v>
      </c>
      <c r="C72" s="18">
        <v>16965.817150639141</v>
      </c>
      <c r="D72" s="18">
        <v>16863.824205057106</v>
      </c>
      <c r="E72" s="18">
        <v>16804.940606210595</v>
      </c>
      <c r="F72" s="18">
        <v>16595.215846055511</v>
      </c>
      <c r="G72" s="18">
        <v>16380.974065196382</v>
      </c>
      <c r="H72" s="18">
        <v>16119.742177685064</v>
      </c>
      <c r="I72" s="18">
        <v>15794.621466483233</v>
      </c>
      <c r="J72" s="18">
        <v>15443.90154084212</v>
      </c>
      <c r="K72" s="18">
        <v>15089.608999451802</v>
      </c>
      <c r="L72" s="18">
        <v>14756.747127668366</v>
      </c>
    </row>
    <row r="73" spans="1:12" x14ac:dyDescent="0.25">
      <c r="A73" s="14" t="s">
        <v>140</v>
      </c>
      <c r="B73" s="19">
        <v>1013</v>
      </c>
      <c r="C73" s="19">
        <v>990.14182145708571</v>
      </c>
      <c r="D73" s="19">
        <v>972.42655162249025</v>
      </c>
      <c r="E73" s="19">
        <v>941.99086339785947</v>
      </c>
      <c r="F73" s="19">
        <v>908.58957037854577</v>
      </c>
      <c r="G73" s="19">
        <v>872.00442136572212</v>
      </c>
      <c r="H73" s="19">
        <v>839.15421048985968</v>
      </c>
      <c r="I73" s="19">
        <v>813.53438603822144</v>
      </c>
      <c r="J73" s="19">
        <v>792.5390604231452</v>
      </c>
      <c r="K73" s="19">
        <v>773.91151417069443</v>
      </c>
      <c r="L73" s="19">
        <v>755.65600777229963</v>
      </c>
    </row>
    <row r="74" spans="1:12" x14ac:dyDescent="0.25">
      <c r="A74" s="13" t="s">
        <v>141</v>
      </c>
      <c r="B74" s="18">
        <v>1061</v>
      </c>
      <c r="C74" s="18">
        <v>983.94441938519049</v>
      </c>
      <c r="D74" s="18">
        <v>962.37175866316227</v>
      </c>
      <c r="E74" s="18">
        <v>945.97881910628269</v>
      </c>
      <c r="F74" s="18">
        <v>917.10631493180313</v>
      </c>
      <c r="G74" s="18">
        <v>885.24004017800758</v>
      </c>
      <c r="H74" s="18">
        <v>850.1677208015293</v>
      </c>
      <c r="I74" s="18">
        <v>818.64651688713172</v>
      </c>
      <c r="J74" s="18">
        <v>794.10355751810869</v>
      </c>
      <c r="K74" s="18">
        <v>774.01197685974944</v>
      </c>
      <c r="L74" s="18">
        <v>756.18128224406189</v>
      </c>
    </row>
    <row r="75" spans="1:12" x14ac:dyDescent="0.25">
      <c r="A75" s="14" t="s">
        <v>142</v>
      </c>
      <c r="B75" s="19">
        <v>1031</v>
      </c>
      <c r="C75" s="19">
        <v>1040.4288784588143</v>
      </c>
      <c r="D75" s="19">
        <v>965.17473073741064</v>
      </c>
      <c r="E75" s="19">
        <v>944.20502149182414</v>
      </c>
      <c r="F75" s="19">
        <v>928.31648737278181</v>
      </c>
      <c r="G75" s="19">
        <v>900.1444682774337</v>
      </c>
      <c r="H75" s="19">
        <v>869.00063401545606</v>
      </c>
      <c r="I75" s="19">
        <v>834.68048693547439</v>
      </c>
      <c r="J75" s="19">
        <v>803.82291120193395</v>
      </c>
      <c r="K75" s="19">
        <v>779.79836928683847</v>
      </c>
      <c r="L75" s="19">
        <v>760.13019813765277</v>
      </c>
    </row>
    <row r="76" spans="1:12" x14ac:dyDescent="0.25">
      <c r="A76" s="13" t="s">
        <v>240</v>
      </c>
      <c r="B76" s="18">
        <v>822</v>
      </c>
      <c r="C76" s="18">
        <v>760.51929559943687</v>
      </c>
      <c r="D76" s="18">
        <v>767.69598148302555</v>
      </c>
      <c r="E76" s="18">
        <v>712.38362315616621</v>
      </c>
      <c r="F76" s="18">
        <v>697.02416429123127</v>
      </c>
      <c r="G76" s="18">
        <v>685.43920050430006</v>
      </c>
      <c r="H76" s="18">
        <v>664.76450370308839</v>
      </c>
      <c r="I76" s="18">
        <v>641.87529120419913</v>
      </c>
      <c r="J76" s="18">
        <v>616.62108881298013</v>
      </c>
      <c r="K76" s="18">
        <v>593.90863079100063</v>
      </c>
      <c r="L76" s="18">
        <v>576.23135865551023</v>
      </c>
    </row>
    <row r="77" spans="1:12" x14ac:dyDescent="0.25">
      <c r="A77" s="14" t="s">
        <v>241</v>
      </c>
      <c r="B77" s="19">
        <v>548</v>
      </c>
      <c r="C77" s="19">
        <v>508.68915637585553</v>
      </c>
      <c r="D77" s="19">
        <v>513.66465316776851</v>
      </c>
      <c r="E77" s="19">
        <v>476.7651532261745</v>
      </c>
      <c r="F77" s="19">
        <v>466.56839417790371</v>
      </c>
      <c r="G77" s="19">
        <v>458.86193178865074</v>
      </c>
      <c r="H77" s="19">
        <v>445.04827650468542</v>
      </c>
      <c r="I77" s="19">
        <v>429.73593000976274</v>
      </c>
      <c r="J77" s="19">
        <v>412.8293985468344</v>
      </c>
      <c r="K77" s="19">
        <v>397.61745251530124</v>
      </c>
      <c r="L77" s="19">
        <v>385.77214915124131</v>
      </c>
    </row>
    <row r="78" spans="1:12" x14ac:dyDescent="0.25">
      <c r="A78" s="13" t="s">
        <v>143</v>
      </c>
      <c r="B78" s="18">
        <v>2387</v>
      </c>
      <c r="C78" s="18">
        <v>2297.7396514489719</v>
      </c>
      <c r="D78" s="18">
        <v>2128.8524380989088</v>
      </c>
      <c r="E78" s="18">
        <v>2149.4650179948312</v>
      </c>
      <c r="F78" s="18">
        <v>1994.9769701200546</v>
      </c>
      <c r="G78" s="18">
        <v>1952.2109486883617</v>
      </c>
      <c r="H78" s="18">
        <v>1919.959207671664</v>
      </c>
      <c r="I78" s="18">
        <v>1862.1858653152494</v>
      </c>
      <c r="J78" s="18">
        <v>1798.1618618154639</v>
      </c>
      <c r="K78" s="18">
        <v>1727.4774166069842</v>
      </c>
      <c r="L78" s="18">
        <v>1663.8884535890074</v>
      </c>
    </row>
    <row r="79" spans="1:12" x14ac:dyDescent="0.25">
      <c r="A79" s="14" t="s">
        <v>144</v>
      </c>
      <c r="B79" s="19">
        <v>1023</v>
      </c>
      <c r="C79" s="19">
        <v>1101.0279614708434</v>
      </c>
      <c r="D79" s="19">
        <v>1060.0072330521486</v>
      </c>
      <c r="E79" s="19">
        <v>982.17344484949467</v>
      </c>
      <c r="F79" s="19">
        <v>991.86064752688549</v>
      </c>
      <c r="G79" s="19">
        <v>920.7418476097705</v>
      </c>
      <c r="H79" s="19">
        <v>901.09962410698313</v>
      </c>
      <c r="I79" s="19">
        <v>886.32566243190684</v>
      </c>
      <c r="J79" s="19">
        <v>859.75350065969235</v>
      </c>
      <c r="K79" s="19">
        <v>830.2793881899189</v>
      </c>
      <c r="L79" s="19">
        <v>797.714818081972</v>
      </c>
    </row>
    <row r="80" spans="1:12" x14ac:dyDescent="0.25">
      <c r="A80" s="13" t="s">
        <v>145</v>
      </c>
      <c r="B80" s="18">
        <v>977</v>
      </c>
      <c r="C80" s="18">
        <v>898.23170121131398</v>
      </c>
      <c r="D80" s="18">
        <v>967.02746628220598</v>
      </c>
      <c r="E80" s="18">
        <v>930.93259520179049</v>
      </c>
      <c r="F80" s="18">
        <v>862.45487168664761</v>
      </c>
      <c r="G80" s="18">
        <v>870.95732139549011</v>
      </c>
      <c r="H80" s="18">
        <v>808.53433003516136</v>
      </c>
      <c r="I80" s="18">
        <v>791.23347013461557</v>
      </c>
      <c r="J80" s="18">
        <v>778.25378885474993</v>
      </c>
      <c r="K80" s="18">
        <v>754.91505263741033</v>
      </c>
      <c r="L80" s="18">
        <v>729.02898722597627</v>
      </c>
    </row>
    <row r="81" spans="1:12" x14ac:dyDescent="0.25">
      <c r="A81" s="14" t="s">
        <v>146</v>
      </c>
      <c r="B81" s="19">
        <v>842</v>
      </c>
      <c r="C81" s="19">
        <v>947.88133396431135</v>
      </c>
      <c r="D81" s="19">
        <v>871.17631094259968</v>
      </c>
      <c r="E81" s="19">
        <v>938.08807074734841</v>
      </c>
      <c r="F81" s="19">
        <v>902.79952759315483</v>
      </c>
      <c r="G81" s="19">
        <v>836.01909856184955</v>
      </c>
      <c r="H81" s="19">
        <v>844.04284062437921</v>
      </c>
      <c r="I81" s="19">
        <v>783.38592541536855</v>
      </c>
      <c r="J81" s="19">
        <v>766.30434801989702</v>
      </c>
      <c r="K81" s="19">
        <v>753.48196870163008</v>
      </c>
      <c r="L81" s="19">
        <v>730.6238415204474</v>
      </c>
    </row>
    <row r="82" spans="1:12" x14ac:dyDescent="0.25">
      <c r="A82" s="13" t="s">
        <v>147</v>
      </c>
      <c r="B82" s="18">
        <v>803</v>
      </c>
      <c r="C82" s="18">
        <v>817.7554508574342</v>
      </c>
      <c r="D82" s="18">
        <v>921.17760417876389</v>
      </c>
      <c r="E82" s="18">
        <v>847.00295272234712</v>
      </c>
      <c r="F82" s="18">
        <v>913.39824455408393</v>
      </c>
      <c r="G82" s="18">
        <v>879.36944791896872</v>
      </c>
      <c r="H82" s="18">
        <v>814.49295435318425</v>
      </c>
      <c r="I82" s="18">
        <v>822.69711786661651</v>
      </c>
      <c r="J82" s="18">
        <v>763.94263925030327</v>
      </c>
      <c r="K82" s="18">
        <v>747.49311538739323</v>
      </c>
      <c r="L82" s="18">
        <v>735.23071268120771</v>
      </c>
    </row>
    <row r="83" spans="1:12" x14ac:dyDescent="0.25">
      <c r="A83" s="14" t="s">
        <v>148</v>
      </c>
      <c r="B83" s="19">
        <v>871</v>
      </c>
      <c r="C83" s="19">
        <v>783.69109978044003</v>
      </c>
      <c r="D83" s="19">
        <v>798.72915475919615</v>
      </c>
      <c r="E83" s="19">
        <v>900.00515534973317</v>
      </c>
      <c r="F83" s="19">
        <v>827.63363750491806</v>
      </c>
      <c r="G83" s="19">
        <v>893.66899871698729</v>
      </c>
      <c r="H83" s="19">
        <v>860.5175851665698</v>
      </c>
      <c r="I83" s="19">
        <v>797.02505486055429</v>
      </c>
      <c r="J83" s="19">
        <v>805.32586839529017</v>
      </c>
      <c r="K83" s="19">
        <v>748.11167268707527</v>
      </c>
      <c r="L83" s="19">
        <v>732.12336709168403</v>
      </c>
    </row>
    <row r="84" spans="1:12" x14ac:dyDescent="0.25">
      <c r="A84" s="13" t="s">
        <v>149</v>
      </c>
      <c r="B84" s="18">
        <v>1050</v>
      </c>
      <c r="C84" s="18">
        <v>843.45986565342514</v>
      </c>
      <c r="D84" s="18">
        <v>756.46413418661132</v>
      </c>
      <c r="E84" s="18">
        <v>769.91566542604221</v>
      </c>
      <c r="F84" s="18">
        <v>864.7288727926541</v>
      </c>
      <c r="G84" s="18">
        <v>791.66949765430616</v>
      </c>
      <c r="H84" s="18">
        <v>856.24816892396382</v>
      </c>
      <c r="I84" s="18">
        <v>820.86869022113603</v>
      </c>
      <c r="J84" s="18">
        <v>755.47316793741675</v>
      </c>
      <c r="K84" s="18">
        <v>760.09751881568206</v>
      </c>
      <c r="L84" s="18">
        <v>703.44259345871103</v>
      </c>
    </row>
    <row r="85" spans="1:12" x14ac:dyDescent="0.25">
      <c r="A85" s="14" t="s">
        <v>150</v>
      </c>
      <c r="B85" s="19">
        <v>1063</v>
      </c>
      <c r="C85" s="19">
        <v>1023.7700493665312</v>
      </c>
      <c r="D85" s="19">
        <v>822.43498203239403</v>
      </c>
      <c r="E85" s="19">
        <v>737.21612705597556</v>
      </c>
      <c r="F85" s="19">
        <v>750.99850962089602</v>
      </c>
      <c r="G85" s="19">
        <v>843.37500296599114</v>
      </c>
      <c r="H85" s="19">
        <v>771.72586023937515</v>
      </c>
      <c r="I85" s="19">
        <v>836.71883632448453</v>
      </c>
      <c r="J85" s="19">
        <v>801.94380494575194</v>
      </c>
      <c r="K85" s="19">
        <v>737.51675390523008</v>
      </c>
      <c r="L85" s="19">
        <v>742.21300783138338</v>
      </c>
    </row>
    <row r="86" spans="1:12" x14ac:dyDescent="0.25">
      <c r="A86" s="13" t="s">
        <v>151</v>
      </c>
      <c r="B86" s="18">
        <v>919</v>
      </c>
      <c r="C86" s="18">
        <v>1024.5128600387714</v>
      </c>
      <c r="D86" s="18">
        <v>988.55121730719793</v>
      </c>
      <c r="E86" s="18">
        <v>794.43566477897457</v>
      </c>
      <c r="F86" s="18">
        <v>711.65885213954687</v>
      </c>
      <c r="G86" s="18">
        <v>726.27233763244124</v>
      </c>
      <c r="H86" s="18">
        <v>815.6434697827932</v>
      </c>
      <c r="I86" s="18">
        <v>745.90771126467359</v>
      </c>
      <c r="J86" s="18">
        <v>812.19887838579723</v>
      </c>
      <c r="K86" s="18">
        <v>778.29492477502788</v>
      </c>
      <c r="L86" s="18">
        <v>715.08521518425357</v>
      </c>
    </row>
    <row r="87" spans="1:12" x14ac:dyDescent="0.25">
      <c r="A87" s="14" t="s">
        <v>152</v>
      </c>
      <c r="B87" s="19">
        <v>698</v>
      </c>
      <c r="C87" s="19">
        <v>881.80722013896843</v>
      </c>
      <c r="D87" s="19">
        <v>984.84338487337641</v>
      </c>
      <c r="E87" s="19">
        <v>953.2646894166254</v>
      </c>
      <c r="F87" s="19">
        <v>767.12547872652772</v>
      </c>
      <c r="G87" s="19">
        <v>687.37871998252308</v>
      </c>
      <c r="H87" s="19">
        <v>703.39184963640162</v>
      </c>
      <c r="I87" s="19">
        <v>790.63576213405224</v>
      </c>
      <c r="J87" s="19">
        <v>723.22251969952629</v>
      </c>
      <c r="K87" s="19">
        <v>791.11159755098845</v>
      </c>
      <c r="L87" s="19">
        <v>758.44633304316574</v>
      </c>
    </row>
    <row r="88" spans="1:12" x14ac:dyDescent="0.25">
      <c r="A88" s="13" t="s">
        <v>153</v>
      </c>
      <c r="B88" s="18">
        <v>588</v>
      </c>
      <c r="C88" s="18">
        <v>643.18975561392404</v>
      </c>
      <c r="D88" s="18">
        <v>821.45806575391168</v>
      </c>
      <c r="E88" s="18">
        <v>924.99816252616483</v>
      </c>
      <c r="F88" s="18">
        <v>903.94125654741345</v>
      </c>
      <c r="G88" s="18">
        <v>731.54589327901476</v>
      </c>
      <c r="H88" s="18">
        <v>657.78027702274642</v>
      </c>
      <c r="I88" s="18">
        <v>677.43047921858613</v>
      </c>
      <c r="J88" s="18">
        <v>764.05622682984085</v>
      </c>
      <c r="K88" s="18">
        <v>700.57767309704366</v>
      </c>
      <c r="L88" s="18">
        <v>771.43624150156393</v>
      </c>
    </row>
    <row r="89" spans="1:12" x14ac:dyDescent="0.25">
      <c r="A89" s="14" t="s">
        <v>154</v>
      </c>
      <c r="B89" s="19">
        <v>405</v>
      </c>
      <c r="C89" s="19">
        <v>527.83900388513325</v>
      </c>
      <c r="D89" s="19">
        <v>572.89803300926781</v>
      </c>
      <c r="E89" s="19">
        <v>735.68225275223119</v>
      </c>
      <c r="F89" s="19">
        <v>830.90982536569174</v>
      </c>
      <c r="G89" s="19">
        <v>818.65935440034366</v>
      </c>
      <c r="H89" s="19">
        <v>663.86082656544022</v>
      </c>
      <c r="I89" s="19">
        <v>595.75889935468683</v>
      </c>
      <c r="J89" s="19">
        <v>618.24186407333661</v>
      </c>
      <c r="K89" s="19">
        <v>697.84279891788708</v>
      </c>
      <c r="L89" s="19">
        <v>638.85771031576678</v>
      </c>
    </row>
    <row r="90" spans="1:12" x14ac:dyDescent="0.25">
      <c r="A90" s="13" t="s">
        <v>155</v>
      </c>
      <c r="B90" s="18">
        <v>391</v>
      </c>
      <c r="C90" s="18">
        <v>337.21393270701265</v>
      </c>
      <c r="D90" s="18">
        <v>445.10381359129912</v>
      </c>
      <c r="E90" s="18">
        <v>476.88894116649567</v>
      </c>
      <c r="F90" s="18">
        <v>619.64929091444026</v>
      </c>
      <c r="G90" s="18">
        <v>704.83449863490603</v>
      </c>
      <c r="H90" s="18">
        <v>705.62734894529081</v>
      </c>
      <c r="I90" s="18">
        <v>575.03021695654115</v>
      </c>
      <c r="J90" s="18">
        <v>515.10055599055647</v>
      </c>
      <c r="K90" s="18">
        <v>542.16319263108153</v>
      </c>
      <c r="L90" s="18">
        <v>613.59865530901857</v>
      </c>
    </row>
    <row r="91" spans="1:12" x14ac:dyDescent="0.25">
      <c r="A91" s="14" t="s">
        <v>233</v>
      </c>
      <c r="B91" s="19">
        <v>258.78459121200649</v>
      </c>
      <c r="C91" s="19">
        <v>322.36344761612958</v>
      </c>
      <c r="D91" s="19">
        <v>279.02984272071978</v>
      </c>
      <c r="E91" s="19">
        <v>376.28735117818377</v>
      </c>
      <c r="F91" s="19">
        <v>399.68944529181562</v>
      </c>
      <c r="G91" s="19">
        <v>529.4085118804411</v>
      </c>
      <c r="H91" s="19">
        <v>610.09176766127587</v>
      </c>
      <c r="I91" s="19">
        <v>623.52626348097772</v>
      </c>
      <c r="J91" s="19">
        <v>512.76037711939807</v>
      </c>
      <c r="K91" s="19">
        <v>460.6118730844662</v>
      </c>
      <c r="L91" s="19">
        <v>492.53406315817278</v>
      </c>
    </row>
    <row r="92" spans="1:12" x14ac:dyDescent="0.25">
      <c r="A92" s="13" t="s">
        <v>234</v>
      </c>
      <c r="B92" s="18">
        <v>156.18932654277495</v>
      </c>
      <c r="C92" s="18">
        <v>125.06803214390879</v>
      </c>
      <c r="D92" s="18">
        <v>163.20297094482692</v>
      </c>
      <c r="E92" s="18">
        <v>147.5099483896087</v>
      </c>
      <c r="F92" s="18">
        <v>207.10867372232715</v>
      </c>
      <c r="G92" s="18">
        <v>228.41530690893498</v>
      </c>
      <c r="H92" s="18">
        <v>313.34371870698641</v>
      </c>
      <c r="I92" s="18">
        <v>373.10994547450588</v>
      </c>
      <c r="J92" s="18">
        <v>393.15666664290723</v>
      </c>
      <c r="K92" s="18">
        <v>332.67469744494423</v>
      </c>
      <c r="L92" s="18">
        <v>306.91782592103232</v>
      </c>
    </row>
    <row r="93" spans="1:12" x14ac:dyDescent="0.25">
      <c r="A93" s="14" t="s">
        <v>235</v>
      </c>
      <c r="B93" s="19">
        <v>64.262556211735387</v>
      </c>
      <c r="C93" s="19">
        <v>75.484755955133309</v>
      </c>
      <c r="D93" s="19">
        <v>63.318203620948402</v>
      </c>
      <c r="E93" s="19">
        <v>86.277731393763091</v>
      </c>
      <c r="F93" s="19">
        <v>81.189520923742478</v>
      </c>
      <c r="G93" s="19">
        <v>118.35887044064643</v>
      </c>
      <c r="H93" s="19">
        <v>135.19333382498931</v>
      </c>
      <c r="I93" s="19">
        <v>191.62962688336452</v>
      </c>
      <c r="J93" s="19">
        <v>235.25979745446406</v>
      </c>
      <c r="K93" s="19">
        <v>255.07679797465369</v>
      </c>
      <c r="L93" s="19">
        <v>221.66991526945694</v>
      </c>
    </row>
    <row r="94" spans="1:12" x14ac:dyDescent="0.25">
      <c r="A94" s="17" t="s">
        <v>236</v>
      </c>
      <c r="B94" s="18">
        <v>14.763526033483211</v>
      </c>
      <c r="C94" s="18">
        <v>31.057457510500249</v>
      </c>
      <c r="D94" s="18">
        <v>38.215674028877004</v>
      </c>
      <c r="E94" s="18">
        <v>33.473354882679267</v>
      </c>
      <c r="F94" s="18">
        <v>47.487289872446439</v>
      </c>
      <c r="G94" s="18">
        <v>46.398346411290078</v>
      </c>
      <c r="H94" s="18">
        <v>70.053668903242155</v>
      </c>
      <c r="I94" s="18">
        <v>82.679328071123734</v>
      </c>
      <c r="J94" s="18">
        <v>120.82965826472537</v>
      </c>
      <c r="K94" s="18">
        <v>152.6346134207995</v>
      </c>
      <c r="L94" s="18">
        <v>169.96439052478101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3927</v>
      </c>
      <c r="C96" s="18">
        <f t="shared" ref="C96:L96" si="10">SUM(C73:C76)</f>
        <v>3775.0344149005277</v>
      </c>
      <c r="D96" s="18">
        <f t="shared" si="10"/>
        <v>3667.6690225060888</v>
      </c>
      <c r="E96" s="18">
        <f t="shared" si="10"/>
        <v>3544.5583271521327</v>
      </c>
      <c r="F96" s="18">
        <f t="shared" si="10"/>
        <v>3451.0365369743622</v>
      </c>
      <c r="G96" s="18">
        <f t="shared" si="10"/>
        <v>3342.8281303254635</v>
      </c>
      <c r="H96" s="18">
        <f t="shared" si="10"/>
        <v>3223.0870690099332</v>
      </c>
      <c r="I96" s="18">
        <f t="shared" si="10"/>
        <v>3108.7366810650265</v>
      </c>
      <c r="J96" s="18">
        <f t="shared" si="10"/>
        <v>3007.0866179561681</v>
      </c>
      <c r="K96" s="18">
        <f t="shared" si="10"/>
        <v>2921.630491108283</v>
      </c>
      <c r="L96" s="18">
        <f t="shared" si="10"/>
        <v>2848.1988468095242</v>
      </c>
    </row>
    <row r="97" spans="1:12" x14ac:dyDescent="0.25">
      <c r="A97" s="16" t="s">
        <v>242</v>
      </c>
      <c r="B97" s="19">
        <f>SUM(B77:B78)</f>
        <v>2935</v>
      </c>
      <c r="C97" s="19">
        <f t="shared" ref="C97:L97" si="11">SUM(C77:C78)</f>
        <v>2806.4288078248273</v>
      </c>
      <c r="D97" s="19">
        <f t="shared" si="11"/>
        <v>2642.5170912666772</v>
      </c>
      <c r="E97" s="19">
        <f t="shared" si="11"/>
        <v>2626.2301712210055</v>
      </c>
      <c r="F97" s="19">
        <f t="shared" si="11"/>
        <v>2461.5453642979583</v>
      </c>
      <c r="G97" s="19">
        <f t="shared" si="11"/>
        <v>2411.0728804770124</v>
      </c>
      <c r="H97" s="19">
        <f t="shared" si="11"/>
        <v>2365.0074841763494</v>
      </c>
      <c r="I97" s="19">
        <f t="shared" si="11"/>
        <v>2291.9217953250122</v>
      </c>
      <c r="J97" s="19">
        <f t="shared" si="11"/>
        <v>2210.9912603622984</v>
      </c>
      <c r="K97" s="19">
        <f t="shared" si="11"/>
        <v>2125.0948691222857</v>
      </c>
      <c r="L97" s="19">
        <f t="shared" si="11"/>
        <v>2049.6606027402486</v>
      </c>
    </row>
    <row r="98" spans="1:12" x14ac:dyDescent="0.25">
      <c r="A98" s="11" t="s">
        <v>243</v>
      </c>
      <c r="B98" s="18">
        <f>SUM(B79:B86)</f>
        <v>7548</v>
      </c>
      <c r="C98" s="18">
        <f t="shared" ref="C98:L98" si="12">SUM(C79:C86)</f>
        <v>7440.3303223430712</v>
      </c>
      <c r="D98" s="18">
        <f t="shared" si="12"/>
        <v>7185.5681027411174</v>
      </c>
      <c r="E98" s="18">
        <f t="shared" si="12"/>
        <v>6899.7696761317065</v>
      </c>
      <c r="F98" s="18">
        <f t="shared" si="12"/>
        <v>6825.5331634187869</v>
      </c>
      <c r="G98" s="18">
        <f t="shared" si="12"/>
        <v>6762.0735524558049</v>
      </c>
      <c r="H98" s="18">
        <f t="shared" si="12"/>
        <v>6672.3048332324097</v>
      </c>
      <c r="I98" s="18">
        <f t="shared" si="12"/>
        <v>6484.1624685193565</v>
      </c>
      <c r="J98" s="18">
        <f t="shared" si="12"/>
        <v>6343.1959964488979</v>
      </c>
      <c r="K98" s="18">
        <f t="shared" si="12"/>
        <v>6110.1903950993674</v>
      </c>
      <c r="L98" s="18">
        <f t="shared" si="12"/>
        <v>5885.462543075635</v>
      </c>
    </row>
    <row r="99" spans="1:12" x14ac:dyDescent="0.25">
      <c r="A99" s="16" t="s">
        <v>157</v>
      </c>
      <c r="B99" s="19">
        <f>SUM(B87:B94)</f>
        <v>2576</v>
      </c>
      <c r="C99" s="19">
        <f t="shared" ref="C99:L99" si="13">SUM(C87:C94)</f>
        <v>2944.0236055707096</v>
      </c>
      <c r="D99" s="19">
        <f t="shared" si="13"/>
        <v>3368.0699885432268</v>
      </c>
      <c r="E99" s="19">
        <f t="shared" si="13"/>
        <v>3734.3824317057524</v>
      </c>
      <c r="F99" s="19">
        <f t="shared" si="13"/>
        <v>3857.1007813644046</v>
      </c>
      <c r="G99" s="19">
        <f t="shared" si="13"/>
        <v>3864.9995019381004</v>
      </c>
      <c r="H99" s="19">
        <f t="shared" si="13"/>
        <v>3859.3427912663724</v>
      </c>
      <c r="I99" s="19">
        <f t="shared" si="13"/>
        <v>3909.8005215738381</v>
      </c>
      <c r="J99" s="19">
        <f t="shared" si="13"/>
        <v>3882.6276660747553</v>
      </c>
      <c r="K99" s="19">
        <f t="shared" si="13"/>
        <v>3932.6932441218642</v>
      </c>
      <c r="L99" s="19">
        <f t="shared" si="13"/>
        <v>3973.4251350429577</v>
      </c>
    </row>
    <row r="100" spans="1:12" x14ac:dyDescent="0.25">
      <c r="A100" s="24" t="s">
        <v>156</v>
      </c>
      <c r="B100" s="25">
        <f>SUM(B91:B94)</f>
        <v>494.00000000000006</v>
      </c>
      <c r="C100" s="25">
        <f t="shared" ref="C100:L100" si="14">SUM(C91:C94)</f>
        <v>553.97369322567192</v>
      </c>
      <c r="D100" s="25">
        <f t="shared" si="14"/>
        <v>543.7666913153721</v>
      </c>
      <c r="E100" s="25">
        <f t="shared" si="14"/>
        <v>643.54838584423487</v>
      </c>
      <c r="F100" s="25">
        <f t="shared" si="14"/>
        <v>735.47492981033179</v>
      </c>
      <c r="G100" s="25">
        <f t="shared" si="14"/>
        <v>922.58103564131261</v>
      </c>
      <c r="H100" s="25">
        <f t="shared" si="14"/>
        <v>1128.6824890964938</v>
      </c>
      <c r="I100" s="25">
        <f t="shared" si="14"/>
        <v>1270.9451639099721</v>
      </c>
      <c r="J100" s="25">
        <f t="shared" si="14"/>
        <v>1262.0064994814948</v>
      </c>
      <c r="K100" s="25">
        <f t="shared" si="14"/>
        <v>1200.9979819248636</v>
      </c>
      <c r="L100" s="25">
        <f t="shared" si="14"/>
        <v>1191.086194873443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29240.999999999996</v>
      </c>
      <c r="C6" s="18">
        <v>29111.963961491463</v>
      </c>
      <c r="D6" s="18">
        <v>28939.352936781655</v>
      </c>
      <c r="E6" s="18">
        <v>28747.245457743513</v>
      </c>
      <c r="F6" s="18">
        <v>28489.440798752261</v>
      </c>
      <c r="G6" s="18">
        <v>28060.43027477101</v>
      </c>
      <c r="H6" s="18">
        <v>27504.19973058394</v>
      </c>
      <c r="I6" s="18">
        <v>26860.515054293213</v>
      </c>
      <c r="J6" s="18">
        <v>26170.490189381919</v>
      </c>
      <c r="K6" s="18">
        <v>25559.692983229896</v>
      </c>
      <c r="L6" s="18">
        <v>24990.134494605296</v>
      </c>
    </row>
    <row r="7" spans="1:12" x14ac:dyDescent="0.25">
      <c r="A7" s="12" t="s">
        <v>140</v>
      </c>
      <c r="B7" s="28">
        <v>1821</v>
      </c>
      <c r="C7" s="28">
        <v>1676.0288548770122</v>
      </c>
      <c r="D7" s="28">
        <v>1644.7099419797428</v>
      </c>
      <c r="E7" s="19">
        <v>1645.8021910161206</v>
      </c>
      <c r="F7" s="28">
        <v>1621.4556611374883</v>
      </c>
      <c r="G7" s="28">
        <v>1551.0616093249123</v>
      </c>
      <c r="H7" s="28">
        <v>1476.8409623640391</v>
      </c>
      <c r="I7" s="28">
        <v>1410.2646180610222</v>
      </c>
      <c r="J7" s="28">
        <v>1367.4236243595419</v>
      </c>
      <c r="K7" s="28">
        <v>1344.9990543796935</v>
      </c>
      <c r="L7" s="28">
        <v>1325.6510000272037</v>
      </c>
    </row>
    <row r="8" spans="1:12" x14ac:dyDescent="0.25">
      <c r="A8" s="13" t="s">
        <v>141</v>
      </c>
      <c r="B8" s="18">
        <v>1844</v>
      </c>
      <c r="C8" s="18">
        <v>1800.7107273951819</v>
      </c>
      <c r="D8" s="18">
        <v>1657.8660124914663</v>
      </c>
      <c r="E8" s="18">
        <v>1627.3692078792706</v>
      </c>
      <c r="F8" s="18">
        <v>1628.9074982149082</v>
      </c>
      <c r="G8" s="18">
        <v>1605.2374280250265</v>
      </c>
      <c r="H8" s="18">
        <v>1535.9334658814446</v>
      </c>
      <c r="I8" s="18">
        <v>1462.7848243735352</v>
      </c>
      <c r="J8" s="18">
        <v>1397.156942535295</v>
      </c>
      <c r="K8" s="18">
        <v>1355.0030303290268</v>
      </c>
      <c r="L8" s="18">
        <v>1333.0511804553751</v>
      </c>
    </row>
    <row r="9" spans="1:12" x14ac:dyDescent="0.25">
      <c r="A9" s="14" t="s">
        <v>142</v>
      </c>
      <c r="B9" s="19">
        <v>1990</v>
      </c>
      <c r="C9" s="19">
        <v>1830.4913701332889</v>
      </c>
      <c r="D9" s="19">
        <v>1787.6935645148212</v>
      </c>
      <c r="E9" s="19">
        <v>1646.0300459618609</v>
      </c>
      <c r="F9" s="19">
        <v>1615.8999813698772</v>
      </c>
      <c r="G9" s="19">
        <v>1617.5688484347743</v>
      </c>
      <c r="H9" s="19">
        <v>1594.1949995241969</v>
      </c>
      <c r="I9" s="19">
        <v>1525.4863226037828</v>
      </c>
      <c r="J9" s="19">
        <v>1452.9422315197571</v>
      </c>
      <c r="K9" s="19">
        <v>1387.8527624205572</v>
      </c>
      <c r="L9" s="19">
        <v>1346.0682659825466</v>
      </c>
    </row>
    <row r="10" spans="1:12" x14ac:dyDescent="0.25">
      <c r="A10" s="13" t="s">
        <v>240</v>
      </c>
      <c r="B10" s="18">
        <v>1146</v>
      </c>
      <c r="C10" s="18">
        <v>1185.0656946283098</v>
      </c>
      <c r="D10" s="18">
        <v>1090.1693715287061</v>
      </c>
      <c r="E10" s="18">
        <v>1064.7707392254988</v>
      </c>
      <c r="F10" s="18">
        <v>980.4752610208626</v>
      </c>
      <c r="G10" s="18">
        <v>962.60497346648799</v>
      </c>
      <c r="H10" s="18">
        <v>963.67423997191599</v>
      </c>
      <c r="I10" s="18">
        <v>949.82131128821891</v>
      </c>
      <c r="J10" s="18">
        <v>908.95198375877703</v>
      </c>
      <c r="K10" s="18">
        <v>865.78947445404719</v>
      </c>
      <c r="L10" s="18">
        <v>827.06163601259982</v>
      </c>
    </row>
    <row r="11" spans="1:12" x14ac:dyDescent="0.25">
      <c r="A11" s="14" t="s">
        <v>241</v>
      </c>
      <c r="B11" s="19">
        <v>764</v>
      </c>
      <c r="C11" s="19">
        <v>789.68833972963012</v>
      </c>
      <c r="D11" s="19">
        <v>726.28350244646663</v>
      </c>
      <c r="E11" s="19">
        <v>709.485286538835</v>
      </c>
      <c r="F11" s="19">
        <v>653.25155703798214</v>
      </c>
      <c r="G11" s="19">
        <v>641.45563810833323</v>
      </c>
      <c r="H11" s="19">
        <v>642.21179142663641</v>
      </c>
      <c r="I11" s="19">
        <v>632.97711202604569</v>
      </c>
      <c r="J11" s="19">
        <v>605.72166888253628</v>
      </c>
      <c r="K11" s="19">
        <v>576.96811847194408</v>
      </c>
      <c r="L11" s="19">
        <v>551.17642455083762</v>
      </c>
    </row>
    <row r="12" spans="1:12" x14ac:dyDescent="0.25">
      <c r="A12" s="13" t="s">
        <v>143</v>
      </c>
      <c r="B12" s="18">
        <v>1858</v>
      </c>
      <c r="C12" s="18">
        <v>1872.6189878545979</v>
      </c>
      <c r="D12" s="18">
        <v>1936.2990407064058</v>
      </c>
      <c r="E12" s="18">
        <v>1781.261776483793</v>
      </c>
      <c r="F12" s="18">
        <v>1740.0429122564565</v>
      </c>
      <c r="G12" s="18">
        <v>1602.3649979210156</v>
      </c>
      <c r="H12" s="18">
        <v>1573.404732464076</v>
      </c>
      <c r="I12" s="18">
        <v>1575.3268540226268</v>
      </c>
      <c r="J12" s="18">
        <v>1552.8033927550268</v>
      </c>
      <c r="K12" s="18">
        <v>1486.0845652844755</v>
      </c>
      <c r="L12" s="18">
        <v>1415.6314534741621</v>
      </c>
    </row>
    <row r="13" spans="1:12" x14ac:dyDescent="0.25">
      <c r="A13" s="14" t="s">
        <v>144</v>
      </c>
      <c r="B13" s="19">
        <v>1589</v>
      </c>
      <c r="C13" s="19">
        <v>1561.5968897231191</v>
      </c>
      <c r="D13" s="19">
        <v>1574.2333963363246</v>
      </c>
      <c r="E13" s="19">
        <v>1628.1791461186353</v>
      </c>
      <c r="F13" s="19">
        <v>1498.2519468301734</v>
      </c>
      <c r="G13" s="19">
        <v>1463.8760211217982</v>
      </c>
      <c r="H13" s="19">
        <v>1348.2883386820311</v>
      </c>
      <c r="I13" s="19">
        <v>1324.156099025173</v>
      </c>
      <c r="J13" s="19">
        <v>1325.9895268652581</v>
      </c>
      <c r="K13" s="19">
        <v>1307.2239267475479</v>
      </c>
      <c r="L13" s="19">
        <v>1251.2240533780396</v>
      </c>
    </row>
    <row r="14" spans="1:12" x14ac:dyDescent="0.25">
      <c r="A14" s="13" t="s">
        <v>145</v>
      </c>
      <c r="B14" s="18">
        <v>1758</v>
      </c>
      <c r="C14" s="18">
        <v>1735.9733950383302</v>
      </c>
      <c r="D14" s="18">
        <v>1705.4273481930254</v>
      </c>
      <c r="E14" s="18">
        <v>1718.6144568123864</v>
      </c>
      <c r="F14" s="18">
        <v>1776.7634214494333</v>
      </c>
      <c r="G14" s="18">
        <v>1634.1826576114236</v>
      </c>
      <c r="H14" s="18">
        <v>1595.8863591444883</v>
      </c>
      <c r="I14" s="18">
        <v>1469.0667649211423</v>
      </c>
      <c r="J14" s="18">
        <v>1441.8889522782733</v>
      </c>
      <c r="K14" s="18">
        <v>1442.9139187364822</v>
      </c>
      <c r="L14" s="18">
        <v>1421.4431665431455</v>
      </c>
    </row>
    <row r="15" spans="1:12" x14ac:dyDescent="0.25">
      <c r="A15" s="14" t="s">
        <v>146</v>
      </c>
      <c r="B15" s="19">
        <v>1607</v>
      </c>
      <c r="C15" s="19">
        <v>1736.8668276833303</v>
      </c>
      <c r="D15" s="19">
        <v>1713.929390916001</v>
      </c>
      <c r="E15" s="19">
        <v>1682.42025954054</v>
      </c>
      <c r="F15" s="19">
        <v>1693.8386498348086</v>
      </c>
      <c r="G15" s="19">
        <v>1749.2527006815897</v>
      </c>
      <c r="H15" s="19">
        <v>1606.8663117244955</v>
      </c>
      <c r="I15" s="19">
        <v>1566.9201185441461</v>
      </c>
      <c r="J15" s="19">
        <v>1439.958996579137</v>
      </c>
      <c r="K15" s="19">
        <v>1410.5435649965184</v>
      </c>
      <c r="L15" s="19">
        <v>1408.3280630529866</v>
      </c>
    </row>
    <row r="16" spans="1:12" x14ac:dyDescent="0.25">
      <c r="A16" s="13" t="s">
        <v>147</v>
      </c>
      <c r="B16" s="18">
        <v>1508</v>
      </c>
      <c r="C16" s="18">
        <v>1583.6756386993343</v>
      </c>
      <c r="D16" s="18">
        <v>1712.247922168579</v>
      </c>
      <c r="E16" s="18">
        <v>1690.2551249246394</v>
      </c>
      <c r="F16" s="18">
        <v>1659.7327376824478</v>
      </c>
      <c r="G16" s="18">
        <v>1671.4895661914038</v>
      </c>
      <c r="H16" s="18">
        <v>1726.6875289734753</v>
      </c>
      <c r="I16" s="18">
        <v>1586.6210115381148</v>
      </c>
      <c r="J16" s="18">
        <v>1547.5973669716982</v>
      </c>
      <c r="K16" s="18">
        <v>1422.5687559699109</v>
      </c>
      <c r="L16" s="18">
        <v>1393.8601674428342</v>
      </c>
    </row>
    <row r="17" spans="1:12" x14ac:dyDescent="0.25">
      <c r="A17" s="14" t="s">
        <v>148</v>
      </c>
      <c r="B17" s="19">
        <v>1550</v>
      </c>
      <c r="C17" s="19">
        <v>1487.1916189936128</v>
      </c>
      <c r="D17" s="19">
        <v>1561.5847252166488</v>
      </c>
      <c r="E17" s="19">
        <v>1688.1025287007092</v>
      </c>
      <c r="F17" s="19">
        <v>1666.1497838535449</v>
      </c>
      <c r="G17" s="19">
        <v>1635.7972512775364</v>
      </c>
      <c r="H17" s="19">
        <v>1647.1177792749754</v>
      </c>
      <c r="I17" s="19">
        <v>1701.2268218413844</v>
      </c>
      <c r="J17" s="19">
        <v>1562.9563035415463</v>
      </c>
      <c r="K17" s="19">
        <v>1524.2518176257918</v>
      </c>
      <c r="L17" s="19">
        <v>1400.8637402487088</v>
      </c>
    </row>
    <row r="18" spans="1:12" x14ac:dyDescent="0.25">
      <c r="A18" s="13" t="s">
        <v>149</v>
      </c>
      <c r="B18" s="18">
        <v>2156</v>
      </c>
      <c r="C18" s="18">
        <v>1502.5381262049448</v>
      </c>
      <c r="D18" s="18">
        <v>1436.5548973757443</v>
      </c>
      <c r="E18" s="18">
        <v>1502.4151969389375</v>
      </c>
      <c r="F18" s="18">
        <v>1616.8636026038946</v>
      </c>
      <c r="G18" s="18">
        <v>1587.7657850159535</v>
      </c>
      <c r="H18" s="18">
        <v>1549.9681304302401</v>
      </c>
      <c r="I18" s="18">
        <v>1550.6957129855364</v>
      </c>
      <c r="J18" s="18">
        <v>1590.0644774159996</v>
      </c>
      <c r="K18" s="18">
        <v>1448.9240359387527</v>
      </c>
      <c r="L18" s="18">
        <v>1400.0727361937554</v>
      </c>
    </row>
    <row r="19" spans="1:12" x14ac:dyDescent="0.25">
      <c r="A19" s="14" t="s">
        <v>150</v>
      </c>
      <c r="B19" s="19">
        <v>2168</v>
      </c>
      <c r="C19" s="19">
        <v>2108.6589141960158</v>
      </c>
      <c r="D19" s="19">
        <v>1470.3537822809112</v>
      </c>
      <c r="E19" s="19">
        <v>1406.5348909162535</v>
      </c>
      <c r="F19" s="19">
        <v>1471.7834823044877</v>
      </c>
      <c r="G19" s="19">
        <v>1584.6988620863513</v>
      </c>
      <c r="H19" s="19">
        <v>1556.9424155562454</v>
      </c>
      <c r="I19" s="19">
        <v>1520.6032383588754</v>
      </c>
      <c r="J19" s="19">
        <v>1522.0231926080648</v>
      </c>
      <c r="K19" s="19">
        <v>1561.3672977597575</v>
      </c>
      <c r="L19" s="19">
        <v>1423.3964089037854</v>
      </c>
    </row>
    <row r="20" spans="1:12" x14ac:dyDescent="0.25">
      <c r="A20" s="13" t="s">
        <v>151</v>
      </c>
      <c r="B20" s="18">
        <v>1915</v>
      </c>
      <c r="C20" s="18">
        <v>2084.2891065514709</v>
      </c>
      <c r="D20" s="18">
        <v>2028.7583791978013</v>
      </c>
      <c r="E20" s="18">
        <v>1415.6773507209689</v>
      </c>
      <c r="F20" s="18">
        <v>1355.2039430303289</v>
      </c>
      <c r="G20" s="18">
        <v>1419.0711734746956</v>
      </c>
      <c r="H20" s="18">
        <v>1528.9987061306922</v>
      </c>
      <c r="I20" s="18">
        <v>1503.2306299240827</v>
      </c>
      <c r="J20" s="18">
        <v>1469.1173308296989</v>
      </c>
      <c r="K20" s="18">
        <v>1471.4463818779989</v>
      </c>
      <c r="L20" s="18">
        <v>1510.4436468646686</v>
      </c>
    </row>
    <row r="21" spans="1:12" x14ac:dyDescent="0.25">
      <c r="A21" s="14" t="s">
        <v>152</v>
      </c>
      <c r="B21" s="19">
        <v>1486</v>
      </c>
      <c r="C21" s="19">
        <v>1825.7747174873512</v>
      </c>
      <c r="D21" s="19">
        <v>1990.7919687142671</v>
      </c>
      <c r="E21" s="19">
        <v>1941.1383769880908</v>
      </c>
      <c r="F21" s="19">
        <v>1356.8068195258666</v>
      </c>
      <c r="G21" s="19">
        <v>1300.9375927813694</v>
      </c>
      <c r="H21" s="19">
        <v>1364.3544302307509</v>
      </c>
      <c r="I21" s="19">
        <v>1472.2273463606289</v>
      </c>
      <c r="J21" s="19">
        <v>1449.4740610787471</v>
      </c>
      <c r="K21" s="19">
        <v>1418.5178330084577</v>
      </c>
      <c r="L21" s="19">
        <v>1422.6362947903172</v>
      </c>
    </row>
    <row r="22" spans="1:12" x14ac:dyDescent="0.25">
      <c r="A22" s="13" t="s">
        <v>153</v>
      </c>
      <c r="B22" s="18">
        <v>1180</v>
      </c>
      <c r="C22" s="18">
        <v>1383.8183664896205</v>
      </c>
      <c r="D22" s="18">
        <v>1712.9160322134403</v>
      </c>
      <c r="E22" s="18">
        <v>1880.163740807172</v>
      </c>
      <c r="F22" s="18">
        <v>1844.1598318292636</v>
      </c>
      <c r="G22" s="18">
        <v>1295.849348135672</v>
      </c>
      <c r="H22" s="18">
        <v>1248.3586626831056</v>
      </c>
      <c r="I22" s="18">
        <v>1314.7435378061641</v>
      </c>
      <c r="J22" s="18">
        <v>1424.048528779502</v>
      </c>
      <c r="K22" s="18">
        <v>1406.7395721674438</v>
      </c>
      <c r="L22" s="18">
        <v>1380.8282396471006</v>
      </c>
    </row>
    <row r="23" spans="1:12" x14ac:dyDescent="0.25">
      <c r="A23" s="14" t="s">
        <v>154</v>
      </c>
      <c r="B23" s="19">
        <v>932</v>
      </c>
      <c r="C23" s="19">
        <v>1066.705339441306</v>
      </c>
      <c r="D23" s="19">
        <v>1250.5260405760866</v>
      </c>
      <c r="E23" s="19">
        <v>1547.4023731381208</v>
      </c>
      <c r="F23" s="19">
        <v>1697.9135847508792</v>
      </c>
      <c r="G23" s="19">
        <v>1664.839090240941</v>
      </c>
      <c r="H23" s="19">
        <v>1169.4425974209103</v>
      </c>
      <c r="I23" s="19">
        <v>1126.1888858149234</v>
      </c>
      <c r="J23" s="19">
        <v>1185.6758044148382</v>
      </c>
      <c r="K23" s="19">
        <v>1283.8190028319868</v>
      </c>
      <c r="L23" s="19">
        <v>1267.7524537111944</v>
      </c>
    </row>
    <row r="24" spans="1:12" x14ac:dyDescent="0.25">
      <c r="A24" s="13" t="s">
        <v>155</v>
      </c>
      <c r="B24" s="18">
        <v>796</v>
      </c>
      <c r="C24" s="18">
        <v>724.54019819806535</v>
      </c>
      <c r="D24" s="18">
        <v>836.17448816863794</v>
      </c>
      <c r="E24" s="18">
        <v>988.16043926106704</v>
      </c>
      <c r="F24" s="18">
        <v>1232.279665262105</v>
      </c>
      <c r="G24" s="18">
        <v>1362.3164969326626</v>
      </c>
      <c r="H24" s="18">
        <v>1345.503883598529</v>
      </c>
      <c r="I24" s="18">
        <v>951.76372701068453</v>
      </c>
      <c r="J24" s="18">
        <v>922.76240717079372</v>
      </c>
      <c r="K24" s="18">
        <v>977.88814112609441</v>
      </c>
      <c r="L24" s="18">
        <v>1065.5647627808462</v>
      </c>
    </row>
    <row r="25" spans="1:12" x14ac:dyDescent="0.25">
      <c r="A25" s="14" t="s">
        <v>233</v>
      </c>
      <c r="B25" s="19">
        <v>639.82196623246614</v>
      </c>
      <c r="C25" s="19">
        <v>621.30050920627218</v>
      </c>
      <c r="D25" s="19">
        <v>576.81037463271355</v>
      </c>
      <c r="E25" s="19">
        <v>677.88103186158583</v>
      </c>
      <c r="F25" s="19">
        <v>814.56331898393421</v>
      </c>
      <c r="G25" s="19">
        <v>1031.4942260193998</v>
      </c>
      <c r="H25" s="19">
        <v>1156.5236505399578</v>
      </c>
      <c r="I25" s="19">
        <v>1157.1510262696715</v>
      </c>
      <c r="J25" s="19">
        <v>828.32606158841156</v>
      </c>
      <c r="K25" s="19">
        <v>811.90521050800112</v>
      </c>
      <c r="L25" s="19">
        <v>869.12706735817471</v>
      </c>
    </row>
    <row r="26" spans="1:12" x14ac:dyDescent="0.25">
      <c r="A26" s="13" t="s">
        <v>234</v>
      </c>
      <c r="B26" s="18">
        <v>364.23079186878158</v>
      </c>
      <c r="C26" s="18">
        <v>298.32177154075998</v>
      </c>
      <c r="D26" s="18">
        <v>299.58180850192014</v>
      </c>
      <c r="E26" s="18">
        <v>284.78810994326614</v>
      </c>
      <c r="F26" s="18">
        <v>343.54179409645189</v>
      </c>
      <c r="G26" s="18">
        <v>423.18208295943316</v>
      </c>
      <c r="H26" s="18">
        <v>550.52989653662848</v>
      </c>
      <c r="I26" s="18">
        <v>633.18302901361449</v>
      </c>
      <c r="J26" s="18">
        <v>650.05740541796433</v>
      </c>
      <c r="K26" s="18">
        <v>475.8621015978357</v>
      </c>
      <c r="L26" s="18">
        <v>475.57082137402051</v>
      </c>
    </row>
    <row r="27" spans="1:12" x14ac:dyDescent="0.25">
      <c r="A27" s="14" t="s">
        <v>235</v>
      </c>
      <c r="B27" s="19">
        <v>139.28637915683237</v>
      </c>
      <c r="C27" s="19">
        <v>170.53298013240166</v>
      </c>
      <c r="D27" s="19">
        <v>143.88144220460157</v>
      </c>
      <c r="E27" s="19">
        <v>149.14618346187467</v>
      </c>
      <c r="F27" s="19">
        <v>145.02440596659659</v>
      </c>
      <c r="G27" s="19">
        <v>179.33842901336178</v>
      </c>
      <c r="H27" s="19">
        <v>226.18519008618787</v>
      </c>
      <c r="I27" s="19">
        <v>301.88137368566123</v>
      </c>
      <c r="J27" s="19">
        <v>355.70953192452907</v>
      </c>
      <c r="K27" s="19">
        <v>374.23957946405358</v>
      </c>
      <c r="L27" s="19">
        <v>279.85492753968464</v>
      </c>
    </row>
    <row r="28" spans="1:12" x14ac:dyDescent="0.25">
      <c r="A28" s="17" t="s">
        <v>236</v>
      </c>
      <c r="B28" s="18">
        <v>29.660862741919587</v>
      </c>
      <c r="C28" s="18">
        <v>65.575587287504106</v>
      </c>
      <c r="D28" s="18">
        <v>82.559506417338667</v>
      </c>
      <c r="E28" s="18">
        <v>71.647000503879909</v>
      </c>
      <c r="F28" s="18">
        <v>76.530939710468246</v>
      </c>
      <c r="G28" s="18">
        <v>76.045495946864989</v>
      </c>
      <c r="H28" s="18">
        <v>96.28565793891886</v>
      </c>
      <c r="I28" s="18">
        <v>124.19468881817221</v>
      </c>
      <c r="J28" s="18">
        <v>169.84039810652058</v>
      </c>
      <c r="K28" s="18">
        <v>204.78483753352123</v>
      </c>
      <c r="L28" s="18">
        <v>220.52798427331166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6801</v>
      </c>
      <c r="C30" s="18">
        <f t="shared" ref="C30:L30" si="0">SUM(C7:C10)</f>
        <v>6492.2966470337933</v>
      </c>
      <c r="D30" s="18">
        <f t="shared" si="0"/>
        <v>6180.4388905147371</v>
      </c>
      <c r="E30" s="18">
        <f t="shared" si="0"/>
        <v>5983.9721840827506</v>
      </c>
      <c r="F30" s="18">
        <f t="shared" si="0"/>
        <v>5846.7384017431359</v>
      </c>
      <c r="G30" s="18">
        <f t="shared" si="0"/>
        <v>5736.472859251202</v>
      </c>
      <c r="H30" s="18">
        <f t="shared" si="0"/>
        <v>5570.6436677415968</v>
      </c>
      <c r="I30" s="18">
        <f t="shared" si="0"/>
        <v>5348.3570763265589</v>
      </c>
      <c r="J30" s="18">
        <f t="shared" si="0"/>
        <v>5126.4747821733708</v>
      </c>
      <c r="K30" s="18">
        <f t="shared" si="0"/>
        <v>4953.6443215833242</v>
      </c>
      <c r="L30" s="18">
        <f t="shared" si="0"/>
        <v>4831.8320824777256</v>
      </c>
    </row>
    <row r="31" spans="1:12" x14ac:dyDescent="0.25">
      <c r="A31" s="16" t="s">
        <v>242</v>
      </c>
      <c r="B31" s="19">
        <f>SUM(B11:B12)</f>
        <v>2622</v>
      </c>
      <c r="C31" s="19">
        <f t="shared" ref="C31:L31" si="1">SUM(C11:C12)</f>
        <v>2662.307327584228</v>
      </c>
      <c r="D31" s="19">
        <f t="shared" si="1"/>
        <v>2662.5825431528724</v>
      </c>
      <c r="E31" s="19">
        <f t="shared" si="1"/>
        <v>2490.747063022628</v>
      </c>
      <c r="F31" s="19">
        <f t="shared" si="1"/>
        <v>2393.2944692944384</v>
      </c>
      <c r="G31" s="19">
        <f t="shared" si="1"/>
        <v>2243.8206360293489</v>
      </c>
      <c r="H31" s="19">
        <f t="shared" si="1"/>
        <v>2215.6165238907124</v>
      </c>
      <c r="I31" s="19">
        <f t="shared" si="1"/>
        <v>2208.3039660486725</v>
      </c>
      <c r="J31" s="19">
        <f t="shared" si="1"/>
        <v>2158.5250616375633</v>
      </c>
      <c r="K31" s="19">
        <f t="shared" si="1"/>
        <v>2063.0526837564194</v>
      </c>
      <c r="L31" s="19">
        <f t="shared" si="1"/>
        <v>1966.8078780249998</v>
      </c>
    </row>
    <row r="32" spans="1:12" x14ac:dyDescent="0.25">
      <c r="A32" s="11" t="s">
        <v>243</v>
      </c>
      <c r="B32" s="18">
        <f>SUM(B13:B20)</f>
        <v>14251</v>
      </c>
      <c r="C32" s="18">
        <f t="shared" ref="C32:L32" si="2">SUM(C13:C20)</f>
        <v>13800.790517090158</v>
      </c>
      <c r="D32" s="18">
        <f t="shared" si="2"/>
        <v>13203.089841685038</v>
      </c>
      <c r="E32" s="18">
        <f t="shared" si="2"/>
        <v>12732.198954673069</v>
      </c>
      <c r="F32" s="18">
        <f t="shared" si="2"/>
        <v>12738.58756758912</v>
      </c>
      <c r="G32" s="18">
        <f t="shared" si="2"/>
        <v>12746.13401746075</v>
      </c>
      <c r="H32" s="18">
        <f t="shared" si="2"/>
        <v>12560.755569916642</v>
      </c>
      <c r="I32" s="18">
        <f t="shared" si="2"/>
        <v>12222.520397138456</v>
      </c>
      <c r="J32" s="18">
        <f t="shared" si="2"/>
        <v>11899.596147089676</v>
      </c>
      <c r="K32" s="18">
        <f t="shared" si="2"/>
        <v>11589.23969965276</v>
      </c>
      <c r="L32" s="18">
        <f t="shared" si="2"/>
        <v>11209.631982627925</v>
      </c>
    </row>
    <row r="33" spans="1:12" x14ac:dyDescent="0.25">
      <c r="A33" s="16" t="s">
        <v>157</v>
      </c>
      <c r="B33" s="19">
        <f>SUM(B21:B28)</f>
        <v>5567.0000000000009</v>
      </c>
      <c r="C33" s="19">
        <f t="shared" ref="C33:L33" si="3">SUM(C21:C28)</f>
        <v>6156.5694697832814</v>
      </c>
      <c r="D33" s="19">
        <f t="shared" si="3"/>
        <v>6893.2416614290059</v>
      </c>
      <c r="E33" s="19">
        <f t="shared" si="3"/>
        <v>7540.3272559650577</v>
      </c>
      <c r="F33" s="19">
        <f t="shared" si="3"/>
        <v>7510.8203601255664</v>
      </c>
      <c r="G33" s="19">
        <f t="shared" si="3"/>
        <v>7334.002762029706</v>
      </c>
      <c r="H33" s="19">
        <f t="shared" si="3"/>
        <v>7157.1839690349889</v>
      </c>
      <c r="I33" s="19">
        <f t="shared" si="3"/>
        <v>7081.3336147795198</v>
      </c>
      <c r="J33" s="19">
        <f t="shared" si="3"/>
        <v>6985.8941984813073</v>
      </c>
      <c r="K33" s="19">
        <f t="shared" si="3"/>
        <v>6953.7562782373943</v>
      </c>
      <c r="L33" s="19">
        <f t="shared" si="3"/>
        <v>6981.86255147465</v>
      </c>
    </row>
    <row r="34" spans="1:12" x14ac:dyDescent="0.25">
      <c r="A34" s="24" t="s">
        <v>156</v>
      </c>
      <c r="B34" s="25">
        <f>SUM(B25:B28)</f>
        <v>1172.9999999999995</v>
      </c>
      <c r="C34" s="25">
        <f t="shared" ref="C34:L34" si="4">SUM(C25:C28)</f>
        <v>1155.7308481669379</v>
      </c>
      <c r="D34" s="25">
        <f t="shared" si="4"/>
        <v>1102.8331317565739</v>
      </c>
      <c r="E34" s="25">
        <f t="shared" si="4"/>
        <v>1183.4623257706066</v>
      </c>
      <c r="F34" s="25">
        <f t="shared" si="4"/>
        <v>1379.6604587574509</v>
      </c>
      <c r="G34" s="25">
        <f t="shared" si="4"/>
        <v>1710.0602339390596</v>
      </c>
      <c r="H34" s="25">
        <f t="shared" si="4"/>
        <v>2029.524395101693</v>
      </c>
      <c r="I34" s="25">
        <f t="shared" si="4"/>
        <v>2216.4101177871198</v>
      </c>
      <c r="J34" s="25">
        <f t="shared" si="4"/>
        <v>2003.9333970374255</v>
      </c>
      <c r="K34" s="25">
        <f t="shared" si="4"/>
        <v>1866.7917291034119</v>
      </c>
      <c r="L34" s="25">
        <f t="shared" si="4"/>
        <v>1845.0808005451916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14423.000000000002</v>
      </c>
      <c r="C39" s="18">
        <v>14408.204518740609</v>
      </c>
      <c r="D39" s="18">
        <v>14387.791237260864</v>
      </c>
      <c r="E39" s="18">
        <v>14331.579325687026</v>
      </c>
      <c r="F39" s="18">
        <v>14214.894007027162</v>
      </c>
      <c r="G39" s="18">
        <v>14004.494972665801</v>
      </c>
      <c r="H39" s="18">
        <v>13726.15138459684</v>
      </c>
      <c r="I39" s="18">
        <v>13403.772477949489</v>
      </c>
      <c r="J39" s="18">
        <v>13068.91088944347</v>
      </c>
      <c r="K39" s="18">
        <v>12774.199500717825</v>
      </c>
      <c r="L39" s="18">
        <v>12483.764744593749</v>
      </c>
    </row>
    <row r="40" spans="1:12" x14ac:dyDescent="0.25">
      <c r="A40" s="14" t="s">
        <v>140</v>
      </c>
      <c r="B40" s="19">
        <v>950</v>
      </c>
      <c r="C40" s="19">
        <v>855.81958847192186</v>
      </c>
      <c r="D40" s="19">
        <v>839.41925889548941</v>
      </c>
      <c r="E40" s="19">
        <v>840.15989844652552</v>
      </c>
      <c r="F40" s="19">
        <v>827.40883160576232</v>
      </c>
      <c r="G40" s="19">
        <v>790.5972269936866</v>
      </c>
      <c r="H40" s="19">
        <v>752.34457150079697</v>
      </c>
      <c r="I40" s="19">
        <v>718.32051016158618</v>
      </c>
      <c r="J40" s="19">
        <v>696.2541404396444</v>
      </c>
      <c r="K40" s="19">
        <v>684.67806136898253</v>
      </c>
      <c r="L40" s="19">
        <v>674.52640443264647</v>
      </c>
    </row>
    <row r="41" spans="1:12" x14ac:dyDescent="0.25">
      <c r="A41" s="13" t="s">
        <v>141</v>
      </c>
      <c r="B41" s="18">
        <v>978</v>
      </c>
      <c r="C41" s="18">
        <v>939.3946753086509</v>
      </c>
      <c r="D41" s="18">
        <v>846.43589408224909</v>
      </c>
      <c r="E41" s="18">
        <v>830.4754767841622</v>
      </c>
      <c r="F41" s="18">
        <v>831.45789862426841</v>
      </c>
      <c r="G41" s="18">
        <v>819.06913274862779</v>
      </c>
      <c r="H41" s="18">
        <v>782.83416729407554</v>
      </c>
      <c r="I41" s="18">
        <v>745.14445511372367</v>
      </c>
      <c r="J41" s="18">
        <v>711.61667029669036</v>
      </c>
      <c r="K41" s="18">
        <v>689.91229401797068</v>
      </c>
      <c r="L41" s="18">
        <v>678.58729595856494</v>
      </c>
    </row>
    <row r="42" spans="1:12" x14ac:dyDescent="0.25">
      <c r="A42" s="14" t="s">
        <v>142</v>
      </c>
      <c r="B42" s="19">
        <v>990</v>
      </c>
      <c r="C42" s="19">
        <v>971.43283725708466</v>
      </c>
      <c r="D42" s="19">
        <v>933.14434916114283</v>
      </c>
      <c r="E42" s="19">
        <v>840.84771863219498</v>
      </c>
      <c r="F42" s="19">
        <v>825.05869669018671</v>
      </c>
      <c r="G42" s="19">
        <v>826.0980215288705</v>
      </c>
      <c r="H42" s="19">
        <v>813.84745480791878</v>
      </c>
      <c r="I42" s="19">
        <v>777.8955517611372</v>
      </c>
      <c r="J42" s="19">
        <v>740.49099179501241</v>
      </c>
      <c r="K42" s="19">
        <v>707.21570886168115</v>
      </c>
      <c r="L42" s="19">
        <v>685.68495734304008</v>
      </c>
    </row>
    <row r="43" spans="1:12" x14ac:dyDescent="0.25">
      <c r="A43" s="13" t="s">
        <v>240</v>
      </c>
      <c r="B43" s="18">
        <v>574.79999999999995</v>
      </c>
      <c r="C43" s="18">
        <v>589.74945803036712</v>
      </c>
      <c r="D43" s="18">
        <v>578.84112014780794</v>
      </c>
      <c r="E43" s="18">
        <v>556.04063538328853</v>
      </c>
      <c r="F43" s="18">
        <v>501.0488528856369</v>
      </c>
      <c r="G43" s="18">
        <v>491.67410779424262</v>
      </c>
      <c r="H43" s="18">
        <v>492.32727906099529</v>
      </c>
      <c r="I43" s="18">
        <v>485.05804445864652</v>
      </c>
      <c r="J43" s="18">
        <v>463.65918201933465</v>
      </c>
      <c r="K43" s="18">
        <v>441.39170950095803</v>
      </c>
      <c r="L43" s="18">
        <v>421.58277408505955</v>
      </c>
    </row>
    <row r="44" spans="1:12" x14ac:dyDescent="0.25">
      <c r="A44" s="14" t="s">
        <v>241</v>
      </c>
      <c r="B44" s="19">
        <v>383.20000000000005</v>
      </c>
      <c r="C44" s="19">
        <v>392.65322868630847</v>
      </c>
      <c r="D44" s="19">
        <v>385.24301417709137</v>
      </c>
      <c r="E44" s="19">
        <v>370.17123253184394</v>
      </c>
      <c r="F44" s="19">
        <v>333.47812056898431</v>
      </c>
      <c r="G44" s="19">
        <v>327.34165888087875</v>
      </c>
      <c r="H44" s="19">
        <v>327.81373630879961</v>
      </c>
      <c r="I44" s="19">
        <v>322.96471856718722</v>
      </c>
      <c r="J44" s="19">
        <v>308.69178979868957</v>
      </c>
      <c r="K44" s="19">
        <v>293.8718137806128</v>
      </c>
      <c r="L44" s="19">
        <v>280.69625387959246</v>
      </c>
    </row>
    <row r="45" spans="1:12" x14ac:dyDescent="0.25">
      <c r="A45" s="13" t="s">
        <v>143</v>
      </c>
      <c r="B45" s="18">
        <v>1001</v>
      </c>
      <c r="C45" s="18">
        <v>938.04012986848011</v>
      </c>
      <c r="D45" s="18">
        <v>962.0476692941462</v>
      </c>
      <c r="E45" s="18">
        <v>944.47424960436695</v>
      </c>
      <c r="F45" s="18">
        <v>907.43994983869106</v>
      </c>
      <c r="G45" s="18">
        <v>817.65815390961893</v>
      </c>
      <c r="H45" s="18">
        <v>802.56180487624749</v>
      </c>
      <c r="I45" s="18">
        <v>803.76388129942143</v>
      </c>
      <c r="J45" s="18">
        <v>791.98032871454325</v>
      </c>
      <c r="K45" s="18">
        <v>757.10043974845121</v>
      </c>
      <c r="L45" s="18">
        <v>720.82338892062705</v>
      </c>
    </row>
    <row r="46" spans="1:12" x14ac:dyDescent="0.25">
      <c r="A46" s="14" t="s">
        <v>144</v>
      </c>
      <c r="B46" s="19">
        <v>841</v>
      </c>
      <c r="C46" s="19">
        <v>840.91170073915043</v>
      </c>
      <c r="D46" s="19">
        <v>788.09450227580317</v>
      </c>
      <c r="E46" s="19">
        <v>808.55381593786751</v>
      </c>
      <c r="F46" s="19">
        <v>794.25014014295812</v>
      </c>
      <c r="G46" s="19">
        <v>763.2999021525344</v>
      </c>
      <c r="H46" s="19">
        <v>687.93030265473567</v>
      </c>
      <c r="I46" s="19">
        <v>675.40587278103305</v>
      </c>
      <c r="J46" s="19">
        <v>676.57980687527549</v>
      </c>
      <c r="K46" s="19">
        <v>666.80542345398965</v>
      </c>
      <c r="L46" s="19">
        <v>637.56330293327755</v>
      </c>
    </row>
    <row r="47" spans="1:12" x14ac:dyDescent="0.25">
      <c r="A47" s="13" t="s">
        <v>145</v>
      </c>
      <c r="B47" s="18">
        <v>844</v>
      </c>
      <c r="C47" s="18">
        <v>917.54299165737984</v>
      </c>
      <c r="D47" s="18">
        <v>917.11367391610827</v>
      </c>
      <c r="E47" s="18">
        <v>858.73879592042715</v>
      </c>
      <c r="F47" s="18">
        <v>880.48113428148122</v>
      </c>
      <c r="G47" s="18">
        <v>864.74638708633029</v>
      </c>
      <c r="H47" s="18">
        <v>830.40525673236152</v>
      </c>
      <c r="I47" s="18">
        <v>747.72986033892778</v>
      </c>
      <c r="J47" s="18">
        <v>733.5144692601375</v>
      </c>
      <c r="K47" s="18">
        <v>734.13218619983172</v>
      </c>
      <c r="L47" s="18">
        <v>722.81071816862095</v>
      </c>
    </row>
    <row r="48" spans="1:12" x14ac:dyDescent="0.25">
      <c r="A48" s="14" t="s">
        <v>146</v>
      </c>
      <c r="B48" s="19">
        <v>811</v>
      </c>
      <c r="C48" s="19">
        <v>832.4222084579385</v>
      </c>
      <c r="D48" s="19">
        <v>904.65830099515358</v>
      </c>
      <c r="E48" s="19">
        <v>903.41614121737837</v>
      </c>
      <c r="F48" s="19">
        <v>844.36369034363804</v>
      </c>
      <c r="G48" s="19">
        <v>864.3884616970247</v>
      </c>
      <c r="H48" s="19">
        <v>848.15113504666238</v>
      </c>
      <c r="I48" s="19">
        <v>812.75310199068065</v>
      </c>
      <c r="J48" s="19">
        <v>729.95080431995643</v>
      </c>
      <c r="K48" s="19">
        <v>714.18202599091967</v>
      </c>
      <c r="L48" s="19">
        <v>712.59976734073155</v>
      </c>
    </row>
    <row r="49" spans="1:12" x14ac:dyDescent="0.25">
      <c r="A49" s="13" t="s">
        <v>147</v>
      </c>
      <c r="B49" s="18">
        <v>784</v>
      </c>
      <c r="C49" s="18">
        <v>798.28097362516564</v>
      </c>
      <c r="D49" s="18">
        <v>819.29876187575348</v>
      </c>
      <c r="E49" s="18">
        <v>891.55512558481735</v>
      </c>
      <c r="F49" s="18">
        <v>890.78348894252349</v>
      </c>
      <c r="G49" s="18">
        <v>832.3422226362834</v>
      </c>
      <c r="H49" s="18">
        <v>852.32510016239621</v>
      </c>
      <c r="I49" s="18">
        <v>837.01755749214033</v>
      </c>
      <c r="J49" s="18">
        <v>802.23298718587034</v>
      </c>
      <c r="K49" s="18">
        <v>720.6052751543109</v>
      </c>
      <c r="L49" s="18">
        <v>705.24028973318832</v>
      </c>
    </row>
    <row r="50" spans="1:12" x14ac:dyDescent="0.25">
      <c r="A50" s="14" t="s">
        <v>148</v>
      </c>
      <c r="B50" s="19">
        <v>770</v>
      </c>
      <c r="C50" s="19">
        <v>772.21572124243301</v>
      </c>
      <c r="D50" s="19">
        <v>785.887821946597</v>
      </c>
      <c r="E50" s="19">
        <v>805.96059789877279</v>
      </c>
      <c r="F50" s="19">
        <v>877.82205416875229</v>
      </c>
      <c r="G50" s="19">
        <v>877.06640005034296</v>
      </c>
      <c r="H50" s="19">
        <v>818.68871761279411</v>
      </c>
      <c r="I50" s="19">
        <v>838.08989889153156</v>
      </c>
      <c r="J50" s="19">
        <v>823.51356500031807</v>
      </c>
      <c r="K50" s="19">
        <v>788.97572818578749</v>
      </c>
      <c r="L50" s="19">
        <v>708.35676624570294</v>
      </c>
    </row>
    <row r="51" spans="1:12" x14ac:dyDescent="0.25">
      <c r="A51" s="13" t="s">
        <v>149</v>
      </c>
      <c r="B51" s="18">
        <v>1054</v>
      </c>
      <c r="C51" s="18">
        <v>741.99690940990968</v>
      </c>
      <c r="D51" s="18">
        <v>742.19140637778673</v>
      </c>
      <c r="E51" s="18">
        <v>750.84295965801221</v>
      </c>
      <c r="F51" s="18">
        <v>763.85019187054968</v>
      </c>
      <c r="G51" s="18">
        <v>831.17310107913033</v>
      </c>
      <c r="H51" s="18">
        <v>825.90497616857965</v>
      </c>
      <c r="I51" s="18">
        <v>761.37876788319647</v>
      </c>
      <c r="J51" s="18">
        <v>771.98671482986458</v>
      </c>
      <c r="K51" s="18">
        <v>755.48786969096034</v>
      </c>
      <c r="L51" s="18">
        <v>714.90675491336901</v>
      </c>
    </row>
    <row r="52" spans="1:12" x14ac:dyDescent="0.25">
      <c r="A52" s="14" t="s">
        <v>150</v>
      </c>
      <c r="B52" s="19">
        <v>1081</v>
      </c>
      <c r="C52" s="19">
        <v>1026.2453504879302</v>
      </c>
      <c r="D52" s="19">
        <v>723.1192808729844</v>
      </c>
      <c r="E52" s="19">
        <v>724.5078393850473</v>
      </c>
      <c r="F52" s="19">
        <v>732.87243657345493</v>
      </c>
      <c r="G52" s="19">
        <v>745.10465795878258</v>
      </c>
      <c r="H52" s="19">
        <v>813.01187905034158</v>
      </c>
      <c r="I52" s="19">
        <v>808.57268783107565</v>
      </c>
      <c r="J52" s="19">
        <v>744.62945986626278</v>
      </c>
      <c r="K52" s="19">
        <v>755.25609617003533</v>
      </c>
      <c r="L52" s="19">
        <v>740.48045421034612</v>
      </c>
    </row>
    <row r="53" spans="1:12" x14ac:dyDescent="0.25">
      <c r="A53" s="13" t="s">
        <v>151</v>
      </c>
      <c r="B53" s="18">
        <v>949</v>
      </c>
      <c r="C53" s="18">
        <v>1029.522920450818</v>
      </c>
      <c r="D53" s="18">
        <v>977.17579520295271</v>
      </c>
      <c r="E53" s="18">
        <v>689.53216584447375</v>
      </c>
      <c r="F53" s="18">
        <v>692.91218200812432</v>
      </c>
      <c r="G53" s="18">
        <v>700.48703331605827</v>
      </c>
      <c r="H53" s="18">
        <v>710.98611133438999</v>
      </c>
      <c r="I53" s="18">
        <v>779.94574883996972</v>
      </c>
      <c r="J53" s="18">
        <v>776.85127863560035</v>
      </c>
      <c r="K53" s="18">
        <v>713.61299246076396</v>
      </c>
      <c r="L53" s="18">
        <v>724.05352545014773</v>
      </c>
    </row>
    <row r="54" spans="1:12" x14ac:dyDescent="0.25">
      <c r="A54" s="14" t="s">
        <v>152</v>
      </c>
      <c r="B54" s="19">
        <v>733</v>
      </c>
      <c r="C54" s="19">
        <v>893.99420237212655</v>
      </c>
      <c r="D54" s="19">
        <v>971.90870508745707</v>
      </c>
      <c r="E54" s="19">
        <v>923.25073670694644</v>
      </c>
      <c r="F54" s="19">
        <v>653.29949775536568</v>
      </c>
      <c r="G54" s="19">
        <v>659.46086249865425</v>
      </c>
      <c r="H54" s="19">
        <v>666.81867414565124</v>
      </c>
      <c r="I54" s="19">
        <v>676.15397333423982</v>
      </c>
      <c r="J54" s="19">
        <v>746.81930312853399</v>
      </c>
      <c r="K54" s="19">
        <v>745.65170256931287</v>
      </c>
      <c r="L54" s="19">
        <v>683.65395090029278</v>
      </c>
    </row>
    <row r="55" spans="1:12" x14ac:dyDescent="0.25">
      <c r="A55" s="13" t="s">
        <v>153</v>
      </c>
      <c r="B55" s="18">
        <v>556</v>
      </c>
      <c r="C55" s="18">
        <v>676.73250353388903</v>
      </c>
      <c r="D55" s="18">
        <v>831.86877646325081</v>
      </c>
      <c r="E55" s="18">
        <v>911.02812308136367</v>
      </c>
      <c r="F55" s="18">
        <v>869.93750452949098</v>
      </c>
      <c r="G55" s="18">
        <v>619.78585016915827</v>
      </c>
      <c r="H55" s="18">
        <v>630.5042066662196</v>
      </c>
      <c r="I55" s="18">
        <v>639.54474033682561</v>
      </c>
      <c r="J55" s="18">
        <v>649.75376252151784</v>
      </c>
      <c r="K55" s="18">
        <v>723.27379582318554</v>
      </c>
      <c r="L55" s="18">
        <v>724.86127218816864</v>
      </c>
    </row>
    <row r="56" spans="1:12" x14ac:dyDescent="0.25">
      <c r="A56" s="14" t="s">
        <v>154</v>
      </c>
      <c r="B56" s="19">
        <v>416</v>
      </c>
      <c r="C56" s="19">
        <v>493.56657301948189</v>
      </c>
      <c r="D56" s="19">
        <v>603.24701887499793</v>
      </c>
      <c r="E56" s="19">
        <v>740.62673038526918</v>
      </c>
      <c r="F56" s="19">
        <v>810.56237761531486</v>
      </c>
      <c r="G56" s="19">
        <v>771.11692141028323</v>
      </c>
      <c r="H56" s="19">
        <v>550.11418642599381</v>
      </c>
      <c r="I56" s="19">
        <v>563.1247309188667</v>
      </c>
      <c r="J56" s="19">
        <v>568.39241951470319</v>
      </c>
      <c r="K56" s="19">
        <v>572.50337926581381</v>
      </c>
      <c r="L56" s="19">
        <v>646.60285632216051</v>
      </c>
    </row>
    <row r="57" spans="1:12" x14ac:dyDescent="0.25">
      <c r="A57" s="13" t="s">
        <v>155</v>
      </c>
      <c r="B57" s="18">
        <v>304</v>
      </c>
      <c r="C57" s="18">
        <v>310.47834277778674</v>
      </c>
      <c r="D57" s="18">
        <v>376.28731588140283</v>
      </c>
      <c r="E57" s="18">
        <v>469.73985365527517</v>
      </c>
      <c r="F57" s="18">
        <v>580.27555690482268</v>
      </c>
      <c r="G57" s="18">
        <v>639.78997595856106</v>
      </c>
      <c r="H57" s="18">
        <v>608.64256092927042</v>
      </c>
      <c r="I57" s="18">
        <v>439.34842459502767</v>
      </c>
      <c r="J57" s="18">
        <v>459.5684471928098</v>
      </c>
      <c r="K57" s="18">
        <v>462.64049645981106</v>
      </c>
      <c r="L57" s="18">
        <v>461.47152085531189</v>
      </c>
    </row>
    <row r="58" spans="1:12" x14ac:dyDescent="0.25">
      <c r="A58" s="14" t="s">
        <v>233</v>
      </c>
      <c r="B58" s="19">
        <v>236.45327142832653</v>
      </c>
      <c r="C58" s="19">
        <v>215.19024277697747</v>
      </c>
      <c r="D58" s="19">
        <v>235.34177470839404</v>
      </c>
      <c r="E58" s="19">
        <v>295.75509112279616</v>
      </c>
      <c r="F58" s="19">
        <v>381.38892556329597</v>
      </c>
      <c r="G58" s="19">
        <v>478.08380526564429</v>
      </c>
      <c r="H58" s="19">
        <v>535.04141021737951</v>
      </c>
      <c r="I58" s="19">
        <v>512.78636303329961</v>
      </c>
      <c r="J58" s="19">
        <v>376.51343129372106</v>
      </c>
      <c r="K58" s="19">
        <v>403.09459807889112</v>
      </c>
      <c r="L58" s="19">
        <v>407.25149174072413</v>
      </c>
    </row>
    <row r="59" spans="1:12" x14ac:dyDescent="0.25">
      <c r="A59" s="13" t="s">
        <v>234</v>
      </c>
      <c r="B59" s="18">
        <v>120.77779300656151</v>
      </c>
      <c r="C59" s="18">
        <v>102.61927511987469</v>
      </c>
      <c r="D59" s="18">
        <v>96.757108798420063</v>
      </c>
      <c r="E59" s="18">
        <v>109.44666859607807</v>
      </c>
      <c r="F59" s="18">
        <v>142.03269060381558</v>
      </c>
      <c r="G59" s="18">
        <v>188.85372915650512</v>
      </c>
      <c r="H59" s="18">
        <v>243.75204825735233</v>
      </c>
      <c r="I59" s="18">
        <v>280.50304580299303</v>
      </c>
      <c r="J59" s="18">
        <v>276.08525306857052</v>
      </c>
      <c r="K59" s="18">
        <v>207.93309961414946</v>
      </c>
      <c r="L59" s="18">
        <v>228.08338949487307</v>
      </c>
    </row>
    <row r="60" spans="1:12" x14ac:dyDescent="0.25">
      <c r="A60" s="14" t="s">
        <v>235</v>
      </c>
      <c r="B60" s="19">
        <v>39.12004660007883</v>
      </c>
      <c r="C60" s="19">
        <v>52.416824237800867</v>
      </c>
      <c r="D60" s="19">
        <v>46.141238745100779</v>
      </c>
      <c r="E60" s="19">
        <v>44.997294824077997</v>
      </c>
      <c r="F60" s="19">
        <v>52.560396371573802</v>
      </c>
      <c r="G60" s="19">
        <v>70.330839426041535</v>
      </c>
      <c r="H60" s="19">
        <v>96.287476789470333</v>
      </c>
      <c r="I60" s="19">
        <v>127.79046752498361</v>
      </c>
      <c r="J60" s="19">
        <v>151.0234280196627</v>
      </c>
      <c r="K60" s="19">
        <v>152.47068937501163</v>
      </c>
      <c r="L60" s="19">
        <v>117.65497819667719</v>
      </c>
    </row>
    <row r="61" spans="1:12" x14ac:dyDescent="0.25">
      <c r="A61" s="17" t="s">
        <v>236</v>
      </c>
      <c r="B61" s="18">
        <v>6.6488889650328016</v>
      </c>
      <c r="C61" s="18">
        <v>16.977861209133962</v>
      </c>
      <c r="D61" s="18">
        <v>23.568449480773417</v>
      </c>
      <c r="E61" s="18">
        <v>21.458174486042235</v>
      </c>
      <c r="F61" s="18">
        <v>21.609389138472654</v>
      </c>
      <c r="G61" s="18">
        <v>26.026520948543851</v>
      </c>
      <c r="H61" s="18">
        <v>35.858328554406924</v>
      </c>
      <c r="I61" s="18">
        <v>50.480074992995583</v>
      </c>
      <c r="J61" s="18">
        <v>68.80265566675169</v>
      </c>
      <c r="K61" s="18">
        <v>83.40411494639433</v>
      </c>
      <c r="L61" s="18">
        <v>86.272631280626683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3492.8</v>
      </c>
      <c r="C63" s="18">
        <f t="shared" ref="C63:L63" si="5">SUM(C40:C43)</f>
        <v>3356.3965590680245</v>
      </c>
      <c r="D63" s="18">
        <f t="shared" si="5"/>
        <v>3197.8406222866893</v>
      </c>
      <c r="E63" s="18">
        <f t="shared" si="5"/>
        <v>3067.5237292461716</v>
      </c>
      <c r="F63" s="18">
        <f t="shared" si="5"/>
        <v>2984.9742798058542</v>
      </c>
      <c r="G63" s="18">
        <f t="shared" si="5"/>
        <v>2927.4384890654273</v>
      </c>
      <c r="H63" s="18">
        <f t="shared" si="5"/>
        <v>2841.3534726637868</v>
      </c>
      <c r="I63" s="18">
        <f t="shared" si="5"/>
        <v>2726.4185614950939</v>
      </c>
      <c r="J63" s="18">
        <f t="shared" si="5"/>
        <v>2612.020984550682</v>
      </c>
      <c r="K63" s="18">
        <f t="shared" si="5"/>
        <v>2523.1977737495922</v>
      </c>
      <c r="L63" s="18">
        <f t="shared" si="5"/>
        <v>2460.3814318193108</v>
      </c>
    </row>
    <row r="64" spans="1:12" x14ac:dyDescent="0.25">
      <c r="A64" s="16" t="s">
        <v>242</v>
      </c>
      <c r="B64" s="19">
        <f>SUM(B44:B45)</f>
        <v>1384.2</v>
      </c>
      <c r="C64" s="19">
        <f t="shared" ref="C64:L64" si="6">SUM(C44:C45)</f>
        <v>1330.6933585547886</v>
      </c>
      <c r="D64" s="19">
        <f t="shared" si="6"/>
        <v>1347.2906834712376</v>
      </c>
      <c r="E64" s="19">
        <f t="shared" si="6"/>
        <v>1314.6454821362108</v>
      </c>
      <c r="F64" s="19">
        <f t="shared" si="6"/>
        <v>1240.9180704076753</v>
      </c>
      <c r="G64" s="19">
        <f t="shared" si="6"/>
        <v>1144.9998127904978</v>
      </c>
      <c r="H64" s="19">
        <f t="shared" si="6"/>
        <v>1130.375541185047</v>
      </c>
      <c r="I64" s="19">
        <f t="shared" si="6"/>
        <v>1126.7285998666086</v>
      </c>
      <c r="J64" s="19">
        <f t="shared" si="6"/>
        <v>1100.6721185132328</v>
      </c>
      <c r="K64" s="19">
        <f t="shared" si="6"/>
        <v>1050.9722535290639</v>
      </c>
      <c r="L64" s="19">
        <f t="shared" si="6"/>
        <v>1001.5196428002196</v>
      </c>
    </row>
    <row r="65" spans="1:12" x14ac:dyDescent="0.25">
      <c r="A65" s="11" t="s">
        <v>243</v>
      </c>
      <c r="B65" s="18">
        <f>SUM(B46:B53)</f>
        <v>7134</v>
      </c>
      <c r="C65" s="18">
        <f t="shared" ref="C65:L65" si="7">SUM(C46:C53)</f>
        <v>6959.1387760707248</v>
      </c>
      <c r="D65" s="18">
        <f t="shared" si="7"/>
        <v>6657.53954346314</v>
      </c>
      <c r="E65" s="18">
        <f t="shared" si="7"/>
        <v>6433.1074414467967</v>
      </c>
      <c r="F65" s="18">
        <f t="shared" si="7"/>
        <v>6477.3353183314821</v>
      </c>
      <c r="G65" s="18">
        <f t="shared" si="7"/>
        <v>6478.6081659764868</v>
      </c>
      <c r="H65" s="18">
        <f t="shared" si="7"/>
        <v>6387.4034787622622</v>
      </c>
      <c r="I65" s="18">
        <f t="shared" si="7"/>
        <v>6260.8934960485549</v>
      </c>
      <c r="J65" s="18">
        <f t="shared" si="7"/>
        <v>6059.2590859732854</v>
      </c>
      <c r="K65" s="18">
        <f t="shared" si="7"/>
        <v>5849.0575973065988</v>
      </c>
      <c r="L65" s="18">
        <f t="shared" si="7"/>
        <v>5666.0115789953843</v>
      </c>
    </row>
    <row r="66" spans="1:12" x14ac:dyDescent="0.25">
      <c r="A66" s="16" t="s">
        <v>157</v>
      </c>
      <c r="B66" s="19">
        <f>SUM(B54:B61)</f>
        <v>2411.9999999999991</v>
      </c>
      <c r="C66" s="19">
        <f t="shared" ref="C66:L66" si="8">SUM(C54:C61)</f>
        <v>2761.9758250470709</v>
      </c>
      <c r="D66" s="19">
        <f t="shared" si="8"/>
        <v>3185.120388039797</v>
      </c>
      <c r="E66" s="19">
        <f t="shared" si="8"/>
        <v>3516.3026728578484</v>
      </c>
      <c r="F66" s="19">
        <f t="shared" si="8"/>
        <v>3511.6663384821522</v>
      </c>
      <c r="G66" s="19">
        <f t="shared" si="8"/>
        <v>3453.4485048333918</v>
      </c>
      <c r="H66" s="19">
        <f t="shared" si="8"/>
        <v>3367.0188919857442</v>
      </c>
      <c r="I66" s="19">
        <f t="shared" si="8"/>
        <v>3289.7318205392312</v>
      </c>
      <c r="J66" s="19">
        <f t="shared" si="8"/>
        <v>3296.9587004062714</v>
      </c>
      <c r="K66" s="19">
        <f t="shared" si="8"/>
        <v>3350.9718761325694</v>
      </c>
      <c r="L66" s="19">
        <f t="shared" si="8"/>
        <v>3355.8520909788358</v>
      </c>
    </row>
    <row r="67" spans="1:12" x14ac:dyDescent="0.25">
      <c r="A67" s="24" t="s">
        <v>156</v>
      </c>
      <c r="B67" s="25">
        <f>SUM(B58:B61)</f>
        <v>402.99999999999966</v>
      </c>
      <c r="C67" s="25">
        <f t="shared" ref="C67:L67" si="9">SUM(C58:C61)</f>
        <v>387.20420334378701</v>
      </c>
      <c r="D67" s="25">
        <f t="shared" si="9"/>
        <v>401.80857173268834</v>
      </c>
      <c r="E67" s="25">
        <f t="shared" si="9"/>
        <v>471.65722902899444</v>
      </c>
      <c r="F67" s="25">
        <f t="shared" si="9"/>
        <v>597.59140167715805</v>
      </c>
      <c r="G67" s="25">
        <f t="shared" si="9"/>
        <v>763.29489479673475</v>
      </c>
      <c r="H67" s="25">
        <f t="shared" si="9"/>
        <v>910.93926381860911</v>
      </c>
      <c r="I67" s="25">
        <f t="shared" si="9"/>
        <v>971.55995135427179</v>
      </c>
      <c r="J67" s="25">
        <f t="shared" si="9"/>
        <v>872.42476804870591</v>
      </c>
      <c r="K67" s="25">
        <f t="shared" si="9"/>
        <v>846.90250201444655</v>
      </c>
      <c r="L67" s="25">
        <f t="shared" si="9"/>
        <v>839.26249071290113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14818</v>
      </c>
      <c r="C72" s="18">
        <v>14703.759442750847</v>
      </c>
      <c r="D72" s="18">
        <v>14551.561699520789</v>
      </c>
      <c r="E72" s="18">
        <v>14415.666132056478</v>
      </c>
      <c r="F72" s="18">
        <v>14274.546791725097</v>
      </c>
      <c r="G72" s="18">
        <v>14055.935302105201</v>
      </c>
      <c r="H72" s="18">
        <v>13778.048345987105</v>
      </c>
      <c r="I72" s="18">
        <v>13456.74257634372</v>
      </c>
      <c r="J72" s="18">
        <v>13101.579299938445</v>
      </c>
      <c r="K72" s="18">
        <v>12785.493482512074</v>
      </c>
      <c r="L72" s="18">
        <v>12506.369750011549</v>
      </c>
    </row>
    <row r="73" spans="1:12" x14ac:dyDescent="0.25">
      <c r="A73" s="14" t="s">
        <v>140</v>
      </c>
      <c r="B73" s="19">
        <v>871</v>
      </c>
      <c r="C73" s="19">
        <v>820.20926640509049</v>
      </c>
      <c r="D73" s="19">
        <v>805.29068308425349</v>
      </c>
      <c r="E73" s="19">
        <v>805.64229256959516</v>
      </c>
      <c r="F73" s="19">
        <v>794.04682953172608</v>
      </c>
      <c r="G73" s="19">
        <v>760.46438233122569</v>
      </c>
      <c r="H73" s="19">
        <v>724.49639086324203</v>
      </c>
      <c r="I73" s="19">
        <v>691.94410789943595</v>
      </c>
      <c r="J73" s="19">
        <v>671.16948391989752</v>
      </c>
      <c r="K73" s="19">
        <v>660.32099301071094</v>
      </c>
      <c r="L73" s="19">
        <v>651.12459559455738</v>
      </c>
    </row>
    <row r="74" spans="1:12" x14ac:dyDescent="0.25">
      <c r="A74" s="13" t="s">
        <v>141</v>
      </c>
      <c r="B74" s="18">
        <v>866</v>
      </c>
      <c r="C74" s="18">
        <v>861.31605208653116</v>
      </c>
      <c r="D74" s="18">
        <v>811.43011840921724</v>
      </c>
      <c r="E74" s="18">
        <v>796.89373109510825</v>
      </c>
      <c r="F74" s="18">
        <v>797.44959959063988</v>
      </c>
      <c r="G74" s="18">
        <v>786.16829527639868</v>
      </c>
      <c r="H74" s="18">
        <v>753.09929858736916</v>
      </c>
      <c r="I74" s="18">
        <v>717.64036925981168</v>
      </c>
      <c r="J74" s="18">
        <v>685.54027223860464</v>
      </c>
      <c r="K74" s="18">
        <v>665.09073631105605</v>
      </c>
      <c r="L74" s="18">
        <v>654.46388449681012</v>
      </c>
    </row>
    <row r="75" spans="1:12" x14ac:dyDescent="0.25">
      <c r="A75" s="14" t="s">
        <v>142</v>
      </c>
      <c r="B75" s="19">
        <v>1000</v>
      </c>
      <c r="C75" s="19">
        <v>859.05853287620425</v>
      </c>
      <c r="D75" s="19">
        <v>854.54921535367839</v>
      </c>
      <c r="E75" s="19">
        <v>805.1823273296659</v>
      </c>
      <c r="F75" s="19">
        <v>790.84128467969049</v>
      </c>
      <c r="G75" s="19">
        <v>791.47082690590378</v>
      </c>
      <c r="H75" s="19">
        <v>780.34754471627809</v>
      </c>
      <c r="I75" s="19">
        <v>747.5907708426455</v>
      </c>
      <c r="J75" s="19">
        <v>712.4512397247446</v>
      </c>
      <c r="K75" s="19">
        <v>680.63705355887612</v>
      </c>
      <c r="L75" s="19">
        <v>660.38330863950637</v>
      </c>
    </row>
    <row r="76" spans="1:12" x14ac:dyDescent="0.25">
      <c r="A76" s="13" t="s">
        <v>240</v>
      </c>
      <c r="B76" s="18">
        <v>571.19999999999993</v>
      </c>
      <c r="C76" s="18">
        <v>595.31623659794275</v>
      </c>
      <c r="D76" s="18">
        <v>511.32825138089805</v>
      </c>
      <c r="E76" s="18">
        <v>508.73010384221021</v>
      </c>
      <c r="F76" s="18">
        <v>479.4264081352257</v>
      </c>
      <c r="G76" s="18">
        <v>470.93086567224537</v>
      </c>
      <c r="H76" s="18">
        <v>471.3469609109207</v>
      </c>
      <c r="I76" s="18">
        <v>464.76326682957239</v>
      </c>
      <c r="J76" s="18">
        <v>445.29280173944233</v>
      </c>
      <c r="K76" s="18">
        <v>424.39776495308922</v>
      </c>
      <c r="L76" s="18">
        <v>405.47886192754032</v>
      </c>
    </row>
    <row r="77" spans="1:12" x14ac:dyDescent="0.25">
      <c r="A77" s="14" t="s">
        <v>241</v>
      </c>
      <c r="B77" s="19">
        <v>380.8</v>
      </c>
      <c r="C77" s="19">
        <v>397.03511104332171</v>
      </c>
      <c r="D77" s="19">
        <v>341.0404882693752</v>
      </c>
      <c r="E77" s="19">
        <v>339.314054006991</v>
      </c>
      <c r="F77" s="19">
        <v>319.77343646899783</v>
      </c>
      <c r="G77" s="19">
        <v>314.11397922745448</v>
      </c>
      <c r="H77" s="19">
        <v>314.39805511783686</v>
      </c>
      <c r="I77" s="19">
        <v>310.01239345885841</v>
      </c>
      <c r="J77" s="19">
        <v>297.02987908384677</v>
      </c>
      <c r="K77" s="19">
        <v>283.09630469133134</v>
      </c>
      <c r="L77" s="19">
        <v>270.48017067124516</v>
      </c>
    </row>
    <row r="78" spans="1:12" x14ac:dyDescent="0.25">
      <c r="A78" s="13" t="s">
        <v>143</v>
      </c>
      <c r="B78" s="18">
        <v>857</v>
      </c>
      <c r="C78" s="18">
        <v>934.57885798611778</v>
      </c>
      <c r="D78" s="18">
        <v>974.25137141225957</v>
      </c>
      <c r="E78" s="18">
        <v>836.78752687942608</v>
      </c>
      <c r="F78" s="18">
        <v>832.6029624177653</v>
      </c>
      <c r="G78" s="18">
        <v>784.7068440113967</v>
      </c>
      <c r="H78" s="18">
        <v>770.8429275878284</v>
      </c>
      <c r="I78" s="18">
        <v>771.56297272320523</v>
      </c>
      <c r="J78" s="18">
        <v>760.82306404048359</v>
      </c>
      <c r="K78" s="18">
        <v>728.98412553602441</v>
      </c>
      <c r="L78" s="18">
        <v>694.80806455353502</v>
      </c>
    </row>
    <row r="79" spans="1:12" x14ac:dyDescent="0.25">
      <c r="A79" s="14" t="s">
        <v>144</v>
      </c>
      <c r="B79" s="19">
        <v>748</v>
      </c>
      <c r="C79" s="19">
        <v>720.68518898396883</v>
      </c>
      <c r="D79" s="19">
        <v>786.13889406052147</v>
      </c>
      <c r="E79" s="19">
        <v>819.62533018076795</v>
      </c>
      <c r="F79" s="19">
        <v>704.00180668721543</v>
      </c>
      <c r="G79" s="19">
        <v>700.57611896926369</v>
      </c>
      <c r="H79" s="19">
        <v>660.35803602729538</v>
      </c>
      <c r="I79" s="19">
        <v>648.75022624413998</v>
      </c>
      <c r="J79" s="19">
        <v>649.4097199899827</v>
      </c>
      <c r="K79" s="19">
        <v>640.41850329355827</v>
      </c>
      <c r="L79" s="19">
        <v>613.66075044476202</v>
      </c>
    </row>
    <row r="80" spans="1:12" x14ac:dyDescent="0.25">
      <c r="A80" s="13" t="s">
        <v>145</v>
      </c>
      <c r="B80" s="18">
        <v>914</v>
      </c>
      <c r="C80" s="18">
        <v>818.43040338095034</v>
      </c>
      <c r="D80" s="18">
        <v>788.31367427691714</v>
      </c>
      <c r="E80" s="18">
        <v>859.87566089195923</v>
      </c>
      <c r="F80" s="18">
        <v>896.28228716795218</v>
      </c>
      <c r="G80" s="18">
        <v>769.43627052509328</v>
      </c>
      <c r="H80" s="18">
        <v>765.48110241212669</v>
      </c>
      <c r="I80" s="18">
        <v>721.33690458221463</v>
      </c>
      <c r="J80" s="18">
        <v>708.37448301813583</v>
      </c>
      <c r="K80" s="18">
        <v>708.78173253665045</v>
      </c>
      <c r="L80" s="18">
        <v>698.63244837452453</v>
      </c>
    </row>
    <row r="81" spans="1:12" x14ac:dyDescent="0.25">
      <c r="A81" s="14" t="s">
        <v>146</v>
      </c>
      <c r="B81" s="19">
        <v>796</v>
      </c>
      <c r="C81" s="19">
        <v>904.44461922539176</v>
      </c>
      <c r="D81" s="19">
        <v>809.27108992084743</v>
      </c>
      <c r="E81" s="19">
        <v>779.00411832316161</v>
      </c>
      <c r="F81" s="19">
        <v>849.47495949117069</v>
      </c>
      <c r="G81" s="19">
        <v>884.86423898456496</v>
      </c>
      <c r="H81" s="19">
        <v>758.71517667783314</v>
      </c>
      <c r="I81" s="19">
        <v>754.1670165534656</v>
      </c>
      <c r="J81" s="19">
        <v>710.00819225918053</v>
      </c>
      <c r="K81" s="19">
        <v>696.36153900559862</v>
      </c>
      <c r="L81" s="19">
        <v>695.72829571225509</v>
      </c>
    </row>
    <row r="82" spans="1:12" x14ac:dyDescent="0.25">
      <c r="A82" s="13" t="s">
        <v>147</v>
      </c>
      <c r="B82" s="18">
        <v>724</v>
      </c>
      <c r="C82" s="18">
        <v>785.39466507416853</v>
      </c>
      <c r="D82" s="18">
        <v>892.94916029282558</v>
      </c>
      <c r="E82" s="18">
        <v>798.69999933982217</v>
      </c>
      <c r="F82" s="18">
        <v>768.9492487399242</v>
      </c>
      <c r="G82" s="18">
        <v>839.14734355512041</v>
      </c>
      <c r="H82" s="18">
        <v>874.3624288110791</v>
      </c>
      <c r="I82" s="18">
        <v>749.60345404597444</v>
      </c>
      <c r="J82" s="18">
        <v>745.36437978582785</v>
      </c>
      <c r="K82" s="18">
        <v>701.96348081560006</v>
      </c>
      <c r="L82" s="18">
        <v>688.61987770964595</v>
      </c>
    </row>
    <row r="83" spans="1:12" x14ac:dyDescent="0.25">
      <c r="A83" s="14" t="s">
        <v>148</v>
      </c>
      <c r="B83" s="19">
        <v>780</v>
      </c>
      <c r="C83" s="19">
        <v>714.97589775117979</v>
      </c>
      <c r="D83" s="19">
        <v>775.69690327005185</v>
      </c>
      <c r="E83" s="19">
        <v>882.1419308019365</v>
      </c>
      <c r="F83" s="19">
        <v>788.32772968479264</v>
      </c>
      <c r="G83" s="19">
        <v>758.73085122719351</v>
      </c>
      <c r="H83" s="19">
        <v>828.4290616621812</v>
      </c>
      <c r="I83" s="19">
        <v>863.13692294985287</v>
      </c>
      <c r="J83" s="19">
        <v>739.44273854122832</v>
      </c>
      <c r="K83" s="19">
        <v>735.27608944000428</v>
      </c>
      <c r="L83" s="19">
        <v>692.50697400300578</v>
      </c>
    </row>
    <row r="84" spans="1:12" x14ac:dyDescent="0.25">
      <c r="A84" s="13" t="s">
        <v>149</v>
      </c>
      <c r="B84" s="18">
        <v>1102</v>
      </c>
      <c r="C84" s="18">
        <v>760.5412167950351</v>
      </c>
      <c r="D84" s="18">
        <v>694.36349099795757</v>
      </c>
      <c r="E84" s="18">
        <v>751.57223728092526</v>
      </c>
      <c r="F84" s="18">
        <v>853.01341073334493</v>
      </c>
      <c r="G84" s="18">
        <v>756.59268393682305</v>
      </c>
      <c r="H84" s="18">
        <v>724.06315426166043</v>
      </c>
      <c r="I84" s="18">
        <v>789.31694510234001</v>
      </c>
      <c r="J84" s="18">
        <v>818.0777625861349</v>
      </c>
      <c r="K84" s="18">
        <v>693.43616624779236</v>
      </c>
      <c r="L84" s="18">
        <v>685.1659812803864</v>
      </c>
    </row>
    <row r="85" spans="1:12" x14ac:dyDescent="0.25">
      <c r="A85" s="14" t="s">
        <v>150</v>
      </c>
      <c r="B85" s="19">
        <v>1087</v>
      </c>
      <c r="C85" s="19">
        <v>1082.4135637080856</v>
      </c>
      <c r="D85" s="19">
        <v>747.23450140792681</v>
      </c>
      <c r="E85" s="19">
        <v>682.02705153120633</v>
      </c>
      <c r="F85" s="19">
        <v>738.91104573103291</v>
      </c>
      <c r="G85" s="19">
        <v>839.59420412756879</v>
      </c>
      <c r="H85" s="19">
        <v>743.93053650590377</v>
      </c>
      <c r="I85" s="19">
        <v>712.03055052779985</v>
      </c>
      <c r="J85" s="19">
        <v>777.39373274180207</v>
      </c>
      <c r="K85" s="19">
        <v>806.11120158972221</v>
      </c>
      <c r="L85" s="19">
        <v>682.91595469343929</v>
      </c>
    </row>
    <row r="86" spans="1:12" x14ac:dyDescent="0.25">
      <c r="A86" s="13" t="s">
        <v>151</v>
      </c>
      <c r="B86" s="18">
        <v>966</v>
      </c>
      <c r="C86" s="18">
        <v>1054.7661861006529</v>
      </c>
      <c r="D86" s="18">
        <v>1051.5825839948486</v>
      </c>
      <c r="E86" s="18">
        <v>726.14518487649514</v>
      </c>
      <c r="F86" s="18">
        <v>662.29176102220458</v>
      </c>
      <c r="G86" s="18">
        <v>718.58414015863741</v>
      </c>
      <c r="H86" s="18">
        <v>818.01259479630221</v>
      </c>
      <c r="I86" s="18">
        <v>723.28488108411307</v>
      </c>
      <c r="J86" s="18">
        <v>692.26605219409862</v>
      </c>
      <c r="K86" s="18">
        <v>757.83338941723491</v>
      </c>
      <c r="L86" s="18">
        <v>786.39012141452088</v>
      </c>
    </row>
    <row r="87" spans="1:12" x14ac:dyDescent="0.25">
      <c r="A87" s="14" t="s">
        <v>152</v>
      </c>
      <c r="B87" s="19">
        <v>753</v>
      </c>
      <c r="C87" s="19">
        <v>931.78051511522472</v>
      </c>
      <c r="D87" s="19">
        <v>1018.8832636268102</v>
      </c>
      <c r="E87" s="19">
        <v>1017.8876402811444</v>
      </c>
      <c r="F87" s="19">
        <v>703.50732177050099</v>
      </c>
      <c r="G87" s="19">
        <v>641.47673028271515</v>
      </c>
      <c r="H87" s="19">
        <v>697.53575608509982</v>
      </c>
      <c r="I87" s="19">
        <v>796.07337302638894</v>
      </c>
      <c r="J87" s="19">
        <v>702.65475795021314</v>
      </c>
      <c r="K87" s="19">
        <v>672.86613043914474</v>
      </c>
      <c r="L87" s="19">
        <v>738.98234389002425</v>
      </c>
    </row>
    <row r="88" spans="1:12" x14ac:dyDescent="0.25">
      <c r="A88" s="13" t="s">
        <v>153</v>
      </c>
      <c r="B88" s="18">
        <v>624</v>
      </c>
      <c r="C88" s="18">
        <v>707.0858629557315</v>
      </c>
      <c r="D88" s="18">
        <v>881.04725575018949</v>
      </c>
      <c r="E88" s="18">
        <v>969.13561772580829</v>
      </c>
      <c r="F88" s="18">
        <v>974.2223272997727</v>
      </c>
      <c r="G88" s="18">
        <v>676.06349796651375</v>
      </c>
      <c r="H88" s="18">
        <v>617.85445601688605</v>
      </c>
      <c r="I88" s="18">
        <v>675.1987974693385</v>
      </c>
      <c r="J88" s="18">
        <v>774.29476625798418</v>
      </c>
      <c r="K88" s="18">
        <v>683.46577634425842</v>
      </c>
      <c r="L88" s="18">
        <v>655.966967458932</v>
      </c>
    </row>
    <row r="89" spans="1:12" x14ac:dyDescent="0.25">
      <c r="A89" s="14" t="s">
        <v>154</v>
      </c>
      <c r="B89" s="19">
        <v>516</v>
      </c>
      <c r="C89" s="19">
        <v>573.13876642182413</v>
      </c>
      <c r="D89" s="19">
        <v>647.27902170108871</v>
      </c>
      <c r="E89" s="19">
        <v>806.77564275285158</v>
      </c>
      <c r="F89" s="19">
        <v>887.35120713556432</v>
      </c>
      <c r="G89" s="19">
        <v>893.72216883065789</v>
      </c>
      <c r="H89" s="19">
        <v>619.32841099491634</v>
      </c>
      <c r="I89" s="19">
        <v>563.06415489605672</v>
      </c>
      <c r="J89" s="19">
        <v>617.28338490013516</v>
      </c>
      <c r="K89" s="19">
        <v>711.31562356617303</v>
      </c>
      <c r="L89" s="19">
        <v>621.14959738903406</v>
      </c>
    </row>
    <row r="90" spans="1:12" x14ac:dyDescent="0.25">
      <c r="A90" s="13" t="s">
        <v>155</v>
      </c>
      <c r="B90" s="18">
        <v>492</v>
      </c>
      <c r="C90" s="18">
        <v>414.06185542027868</v>
      </c>
      <c r="D90" s="18">
        <v>459.88717228723516</v>
      </c>
      <c r="E90" s="18">
        <v>518.42058560579187</v>
      </c>
      <c r="F90" s="18">
        <v>652.00410835728235</v>
      </c>
      <c r="G90" s="18">
        <v>722.52652097410146</v>
      </c>
      <c r="H90" s="18">
        <v>736.86132266925858</v>
      </c>
      <c r="I90" s="18">
        <v>512.41530241565692</v>
      </c>
      <c r="J90" s="18">
        <v>463.19395997798387</v>
      </c>
      <c r="K90" s="18">
        <v>515.24764466628335</v>
      </c>
      <c r="L90" s="18">
        <v>604.09324192553436</v>
      </c>
    </row>
    <row r="91" spans="1:12" x14ac:dyDescent="0.25">
      <c r="A91" s="14" t="s">
        <v>233</v>
      </c>
      <c r="B91" s="19">
        <v>403.36869480413964</v>
      </c>
      <c r="C91" s="19">
        <v>406.11026642929471</v>
      </c>
      <c r="D91" s="19">
        <v>341.46859992431945</v>
      </c>
      <c r="E91" s="19">
        <v>382.12594073878961</v>
      </c>
      <c r="F91" s="19">
        <v>433.17439342063824</v>
      </c>
      <c r="G91" s="19">
        <v>553.4104207537556</v>
      </c>
      <c r="H91" s="19">
        <v>621.48224032257826</v>
      </c>
      <c r="I91" s="19">
        <v>644.36466323637183</v>
      </c>
      <c r="J91" s="19">
        <v>451.81263029469051</v>
      </c>
      <c r="K91" s="19">
        <v>408.81061242911005</v>
      </c>
      <c r="L91" s="19">
        <v>461.87557561745058</v>
      </c>
    </row>
    <row r="92" spans="1:12" x14ac:dyDescent="0.25">
      <c r="A92" s="13" t="s">
        <v>234</v>
      </c>
      <c r="B92" s="18">
        <v>243.45299886222006</v>
      </c>
      <c r="C92" s="18">
        <v>195.70249642088527</v>
      </c>
      <c r="D92" s="18">
        <v>202.82469970350004</v>
      </c>
      <c r="E92" s="18">
        <v>175.34144134718807</v>
      </c>
      <c r="F92" s="18">
        <v>201.50910349263634</v>
      </c>
      <c r="G92" s="18">
        <v>234.32835380292801</v>
      </c>
      <c r="H92" s="18">
        <v>306.7778482792761</v>
      </c>
      <c r="I92" s="18">
        <v>352.67998321062151</v>
      </c>
      <c r="J92" s="18">
        <v>373.97215234939381</v>
      </c>
      <c r="K92" s="18">
        <v>267.92900198368625</v>
      </c>
      <c r="L92" s="18">
        <v>247.48743187914744</v>
      </c>
    </row>
    <row r="93" spans="1:12" x14ac:dyDescent="0.25">
      <c r="A93" s="14" t="s">
        <v>235</v>
      </c>
      <c r="B93" s="19">
        <v>100.16633255675355</v>
      </c>
      <c r="C93" s="19">
        <v>118.11615589460079</v>
      </c>
      <c r="D93" s="19">
        <v>97.740203459500805</v>
      </c>
      <c r="E93" s="19">
        <v>104.14888863779666</v>
      </c>
      <c r="F93" s="19">
        <v>92.464009595022773</v>
      </c>
      <c r="G93" s="19">
        <v>109.00758958732024</v>
      </c>
      <c r="H93" s="19">
        <v>129.89771329671754</v>
      </c>
      <c r="I93" s="19">
        <v>174.09090616067763</v>
      </c>
      <c r="J93" s="19">
        <v>204.68610390486634</v>
      </c>
      <c r="K93" s="19">
        <v>221.76889008904195</v>
      </c>
      <c r="L93" s="19">
        <v>162.19994934300746</v>
      </c>
    </row>
    <row r="94" spans="1:12" x14ac:dyDescent="0.25">
      <c r="A94" s="17" t="s">
        <v>236</v>
      </c>
      <c r="B94" s="18">
        <v>23.011973776886787</v>
      </c>
      <c r="C94" s="18">
        <v>48.597726078370144</v>
      </c>
      <c r="D94" s="18">
        <v>58.991056936565244</v>
      </c>
      <c r="E94" s="18">
        <v>50.188826017837677</v>
      </c>
      <c r="F94" s="18">
        <v>54.921550571995596</v>
      </c>
      <c r="G94" s="18">
        <v>50.018974998321141</v>
      </c>
      <c r="H94" s="18">
        <v>60.427329384511928</v>
      </c>
      <c r="I94" s="18">
        <v>73.714613825176627</v>
      </c>
      <c r="J94" s="18">
        <v>101.03774243976891</v>
      </c>
      <c r="K94" s="18">
        <v>121.3807225871269</v>
      </c>
      <c r="L94" s="18">
        <v>134.25535299268498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3308.2</v>
      </c>
      <c r="C96" s="18">
        <f t="shared" ref="C96:L96" si="10">SUM(C73:C76)</f>
        <v>3135.9000879657688</v>
      </c>
      <c r="D96" s="18">
        <f t="shared" si="10"/>
        <v>2982.5982682280473</v>
      </c>
      <c r="E96" s="18">
        <f t="shared" si="10"/>
        <v>2916.4484548365795</v>
      </c>
      <c r="F96" s="18">
        <f t="shared" si="10"/>
        <v>2861.7641219372822</v>
      </c>
      <c r="G96" s="18">
        <f t="shared" si="10"/>
        <v>2809.0343701857737</v>
      </c>
      <c r="H96" s="18">
        <f t="shared" si="10"/>
        <v>2729.29019507781</v>
      </c>
      <c r="I96" s="18">
        <f t="shared" si="10"/>
        <v>2621.9385148314655</v>
      </c>
      <c r="J96" s="18">
        <f t="shared" si="10"/>
        <v>2514.4537976226893</v>
      </c>
      <c r="K96" s="18">
        <f t="shared" si="10"/>
        <v>2430.4465478337324</v>
      </c>
      <c r="L96" s="18">
        <f t="shared" si="10"/>
        <v>2371.4506506584144</v>
      </c>
    </row>
    <row r="97" spans="1:12" x14ac:dyDescent="0.25">
      <c r="A97" s="16" t="s">
        <v>242</v>
      </c>
      <c r="B97" s="19">
        <f>SUM(B77:B78)</f>
        <v>1237.8</v>
      </c>
      <c r="C97" s="19">
        <f t="shared" ref="C97:L97" si="11">SUM(C77:C78)</f>
        <v>1331.6139690294394</v>
      </c>
      <c r="D97" s="19">
        <f t="shared" si="11"/>
        <v>1315.2918596816348</v>
      </c>
      <c r="E97" s="19">
        <f t="shared" si="11"/>
        <v>1176.1015808864172</v>
      </c>
      <c r="F97" s="19">
        <f t="shared" si="11"/>
        <v>1152.3763988867631</v>
      </c>
      <c r="G97" s="19">
        <f t="shared" si="11"/>
        <v>1098.8208232388511</v>
      </c>
      <c r="H97" s="19">
        <f t="shared" si="11"/>
        <v>1085.2409827056654</v>
      </c>
      <c r="I97" s="19">
        <f t="shared" si="11"/>
        <v>1081.5753661820636</v>
      </c>
      <c r="J97" s="19">
        <f t="shared" si="11"/>
        <v>1057.8529431243303</v>
      </c>
      <c r="K97" s="19">
        <f t="shared" si="11"/>
        <v>1012.0804302273557</v>
      </c>
      <c r="L97" s="19">
        <f t="shared" si="11"/>
        <v>965.28823522478024</v>
      </c>
    </row>
    <row r="98" spans="1:12" x14ac:dyDescent="0.25">
      <c r="A98" s="11" t="s">
        <v>243</v>
      </c>
      <c r="B98" s="18">
        <f>SUM(B79:B86)</f>
        <v>7117</v>
      </c>
      <c r="C98" s="18">
        <f t="shared" ref="C98:L98" si="12">SUM(C79:C86)</f>
        <v>6841.6517410194328</v>
      </c>
      <c r="D98" s="18">
        <f t="shared" si="12"/>
        <v>6545.5502982218959</v>
      </c>
      <c r="E98" s="18">
        <f t="shared" si="12"/>
        <v>6299.0915132262744</v>
      </c>
      <c r="F98" s="18">
        <f t="shared" si="12"/>
        <v>6261.2522492576372</v>
      </c>
      <c r="G98" s="18">
        <f t="shared" si="12"/>
        <v>6267.5258514842653</v>
      </c>
      <c r="H98" s="18">
        <f t="shared" si="12"/>
        <v>6173.3520911543819</v>
      </c>
      <c r="I98" s="18">
        <f t="shared" si="12"/>
        <v>5961.6269010899005</v>
      </c>
      <c r="J98" s="18">
        <f t="shared" si="12"/>
        <v>5840.3370611163909</v>
      </c>
      <c r="K98" s="18">
        <f t="shared" si="12"/>
        <v>5740.1821023461616</v>
      </c>
      <c r="L98" s="18">
        <f t="shared" si="12"/>
        <v>5543.6204036325398</v>
      </c>
    </row>
    <row r="99" spans="1:12" x14ac:dyDescent="0.25">
      <c r="A99" s="16" t="s">
        <v>157</v>
      </c>
      <c r="B99" s="19">
        <f>SUM(B87:B94)</f>
        <v>3154.9999999999995</v>
      </c>
      <c r="C99" s="19">
        <f t="shared" ref="C99:L99" si="13">SUM(C87:C94)</f>
        <v>3394.5936447362105</v>
      </c>
      <c r="D99" s="19">
        <f t="shared" si="13"/>
        <v>3708.1212733892085</v>
      </c>
      <c r="E99" s="19">
        <f t="shared" si="13"/>
        <v>4024.0245831072084</v>
      </c>
      <c r="F99" s="19">
        <f t="shared" si="13"/>
        <v>3999.1540216434137</v>
      </c>
      <c r="G99" s="19">
        <f t="shared" si="13"/>
        <v>3880.5542571963133</v>
      </c>
      <c r="H99" s="19">
        <f t="shared" si="13"/>
        <v>3790.1650770492447</v>
      </c>
      <c r="I99" s="19">
        <f t="shared" si="13"/>
        <v>3791.6017942402882</v>
      </c>
      <c r="J99" s="19">
        <f t="shared" si="13"/>
        <v>3688.9354980750354</v>
      </c>
      <c r="K99" s="19">
        <f t="shared" si="13"/>
        <v>3602.7844021048245</v>
      </c>
      <c r="L99" s="19">
        <f t="shared" si="13"/>
        <v>3626.0104604958151</v>
      </c>
    </row>
    <row r="100" spans="1:12" x14ac:dyDescent="0.25">
      <c r="A100" s="24" t="s">
        <v>156</v>
      </c>
      <c r="B100" s="25">
        <f>SUM(B91:B94)</f>
        <v>770</v>
      </c>
      <c r="C100" s="25">
        <f t="shared" ref="C100:L100" si="14">SUM(C91:C94)</f>
        <v>768.52664482315083</v>
      </c>
      <c r="D100" s="25">
        <f t="shared" si="14"/>
        <v>701.02456002388544</v>
      </c>
      <c r="E100" s="25">
        <f t="shared" si="14"/>
        <v>711.80509674161192</v>
      </c>
      <c r="F100" s="25">
        <f t="shared" si="14"/>
        <v>782.06905708029285</v>
      </c>
      <c r="G100" s="25">
        <f t="shared" si="14"/>
        <v>946.76533914232505</v>
      </c>
      <c r="H100" s="25">
        <f t="shared" si="14"/>
        <v>1118.5851312830839</v>
      </c>
      <c r="I100" s="25">
        <f t="shared" si="14"/>
        <v>1244.8501664328476</v>
      </c>
      <c r="J100" s="25">
        <f t="shared" si="14"/>
        <v>1131.5086289887195</v>
      </c>
      <c r="K100" s="25">
        <f t="shared" si="14"/>
        <v>1019.8892270889652</v>
      </c>
      <c r="L100" s="25">
        <f t="shared" si="14"/>
        <v>1005.8183098322904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12207.999999999998</v>
      </c>
      <c r="C6" s="18">
        <v>11239.089116308225</v>
      </c>
      <c r="D6" s="18">
        <v>10256.991567216375</v>
      </c>
      <c r="E6" s="18">
        <v>9330.4217243258627</v>
      </c>
      <c r="F6" s="18">
        <v>8443.2055738207127</v>
      </c>
      <c r="G6" s="18">
        <v>7586.9248571001299</v>
      </c>
      <c r="H6" s="18">
        <v>6762.5674299501807</v>
      </c>
      <c r="I6" s="18">
        <v>5976.6194126637774</v>
      </c>
      <c r="J6" s="18">
        <v>5249.95644778101</v>
      </c>
      <c r="K6" s="18">
        <v>4612.5909408610351</v>
      </c>
      <c r="L6" s="18">
        <v>4063.4304479811453</v>
      </c>
    </row>
    <row r="7" spans="1:12" x14ac:dyDescent="0.25">
      <c r="A7" s="12" t="s">
        <v>140</v>
      </c>
      <c r="B7" s="28">
        <v>612</v>
      </c>
      <c r="C7" s="28">
        <v>550.49863927982483</v>
      </c>
      <c r="D7" s="28">
        <v>484.77343154675583</v>
      </c>
      <c r="E7" s="19">
        <v>439.84857045417084</v>
      </c>
      <c r="F7" s="28">
        <v>393.52367154726284</v>
      </c>
      <c r="G7" s="28">
        <v>344.02936382767905</v>
      </c>
      <c r="H7" s="28">
        <v>295.62731265149478</v>
      </c>
      <c r="I7" s="28">
        <v>255.48189865548085</v>
      </c>
      <c r="J7" s="28">
        <v>224.42470067878196</v>
      </c>
      <c r="K7" s="28">
        <v>200.22748338513679</v>
      </c>
      <c r="L7" s="28">
        <v>179.63246419065246</v>
      </c>
    </row>
    <row r="8" spans="1:12" x14ac:dyDescent="0.25">
      <c r="A8" s="13" t="s">
        <v>141</v>
      </c>
      <c r="B8" s="18">
        <v>728</v>
      </c>
      <c r="C8" s="18">
        <v>576.36942061002787</v>
      </c>
      <c r="D8" s="18">
        <v>518.77140711280686</v>
      </c>
      <c r="E8" s="18">
        <v>457.10201389567635</v>
      </c>
      <c r="F8" s="18">
        <v>414.97167357493413</v>
      </c>
      <c r="G8" s="18">
        <v>371.46175873779288</v>
      </c>
      <c r="H8" s="18">
        <v>324.9035614758161</v>
      </c>
      <c r="I8" s="18">
        <v>279.32363629767099</v>
      </c>
      <c r="J8" s="18">
        <v>241.49965445953796</v>
      </c>
      <c r="K8" s="18">
        <v>212.23154298488691</v>
      </c>
      <c r="L8" s="18">
        <v>189.42445772891648</v>
      </c>
    </row>
    <row r="9" spans="1:12" x14ac:dyDescent="0.25">
      <c r="A9" s="14" t="s">
        <v>142</v>
      </c>
      <c r="B9" s="19">
        <v>796</v>
      </c>
      <c r="C9" s="19">
        <v>695.75749174102953</v>
      </c>
      <c r="D9" s="19">
        <v>550.90062410130668</v>
      </c>
      <c r="E9" s="19">
        <v>495.95090350492399</v>
      </c>
      <c r="F9" s="19">
        <v>437.0657989477408</v>
      </c>
      <c r="G9" s="19">
        <v>396.84406920228747</v>
      </c>
      <c r="H9" s="19">
        <v>355.28685284829169</v>
      </c>
      <c r="I9" s="19">
        <v>310.79860745516726</v>
      </c>
      <c r="J9" s="19">
        <v>267.23227052610412</v>
      </c>
      <c r="K9" s="19">
        <v>231.07421889448815</v>
      </c>
      <c r="L9" s="19">
        <v>203.09342025828775</v>
      </c>
    </row>
    <row r="10" spans="1:12" x14ac:dyDescent="0.25">
      <c r="A10" s="13" t="s">
        <v>240</v>
      </c>
      <c r="B10" s="18">
        <v>538.79999999999995</v>
      </c>
      <c r="C10" s="18">
        <v>460.52256183602799</v>
      </c>
      <c r="D10" s="18">
        <v>402.5862672384427</v>
      </c>
      <c r="E10" s="18">
        <v>318.79378574754503</v>
      </c>
      <c r="F10" s="18">
        <v>287.03865439940284</v>
      </c>
      <c r="G10" s="18">
        <v>252.98954453493081</v>
      </c>
      <c r="H10" s="18">
        <v>229.73580966957798</v>
      </c>
      <c r="I10" s="18">
        <v>205.70238559129655</v>
      </c>
      <c r="J10" s="18">
        <v>179.96538788929985</v>
      </c>
      <c r="K10" s="18">
        <v>154.75599876200687</v>
      </c>
      <c r="L10" s="18">
        <v>133.83128990687987</v>
      </c>
    </row>
    <row r="11" spans="1:12" x14ac:dyDescent="0.25">
      <c r="A11" s="14" t="s">
        <v>241</v>
      </c>
      <c r="B11" s="19">
        <v>359.20000000000005</v>
      </c>
      <c r="C11" s="19">
        <v>308.36817865729887</v>
      </c>
      <c r="D11" s="19">
        <v>269.606789920962</v>
      </c>
      <c r="E11" s="19">
        <v>213.41578609535335</v>
      </c>
      <c r="F11" s="19">
        <v>192.25826057423916</v>
      </c>
      <c r="G11" s="19">
        <v>169.44392090033082</v>
      </c>
      <c r="H11" s="19">
        <v>153.88892306621108</v>
      </c>
      <c r="I11" s="19">
        <v>137.78681565360083</v>
      </c>
      <c r="J11" s="19">
        <v>120.54086696940253</v>
      </c>
      <c r="K11" s="19">
        <v>103.65222102333642</v>
      </c>
      <c r="L11" s="19">
        <v>89.640992916754698</v>
      </c>
    </row>
    <row r="12" spans="1:12" x14ac:dyDescent="0.25">
      <c r="A12" s="13" t="s">
        <v>143</v>
      </c>
      <c r="B12" s="18">
        <v>807</v>
      </c>
      <c r="C12" s="18">
        <v>830.91306231247552</v>
      </c>
      <c r="D12" s="18">
        <v>711.53513758133647</v>
      </c>
      <c r="E12" s="18">
        <v>622.12622196469306</v>
      </c>
      <c r="F12" s="18">
        <v>492.59594352799229</v>
      </c>
      <c r="G12" s="18">
        <v>443.67771928342347</v>
      </c>
      <c r="H12" s="18">
        <v>391.0784109474215</v>
      </c>
      <c r="I12" s="18">
        <v>355.1842883588231</v>
      </c>
      <c r="J12" s="18">
        <v>318.05321893982511</v>
      </c>
      <c r="K12" s="18">
        <v>278.27739417512203</v>
      </c>
      <c r="L12" s="18">
        <v>239.3135476285901</v>
      </c>
    </row>
    <row r="13" spans="1:12" x14ac:dyDescent="0.25">
      <c r="A13" s="14" t="s">
        <v>144</v>
      </c>
      <c r="B13" s="19">
        <v>548</v>
      </c>
      <c r="C13" s="19">
        <v>461.32247319997589</v>
      </c>
      <c r="D13" s="19">
        <v>475.17673393672294</v>
      </c>
      <c r="E13" s="19">
        <v>407.08193434639156</v>
      </c>
      <c r="F13" s="19">
        <v>356.08504840594043</v>
      </c>
      <c r="G13" s="19">
        <v>282.01114926004493</v>
      </c>
      <c r="H13" s="19">
        <v>254.10676069418128</v>
      </c>
      <c r="I13" s="19">
        <v>224.05007283170821</v>
      </c>
      <c r="J13" s="19">
        <v>203.54330777206454</v>
      </c>
      <c r="K13" s="19">
        <v>182.31098562674725</v>
      </c>
      <c r="L13" s="19">
        <v>159.54750842659712</v>
      </c>
    </row>
    <row r="14" spans="1:12" x14ac:dyDescent="0.25">
      <c r="A14" s="13" t="s">
        <v>145</v>
      </c>
      <c r="B14" s="18">
        <v>567</v>
      </c>
      <c r="C14" s="18">
        <v>510.16539186547271</v>
      </c>
      <c r="D14" s="18">
        <v>428.96427599694999</v>
      </c>
      <c r="E14" s="18">
        <v>441.20727963612683</v>
      </c>
      <c r="F14" s="18">
        <v>377.39648191467762</v>
      </c>
      <c r="G14" s="18">
        <v>329.56627271523519</v>
      </c>
      <c r="H14" s="18">
        <v>260.50814794236527</v>
      </c>
      <c r="I14" s="18">
        <v>234.26072838185573</v>
      </c>
      <c r="J14" s="18">
        <v>206.08983538515221</v>
      </c>
      <c r="K14" s="18">
        <v>186.76754278388182</v>
      </c>
      <c r="L14" s="18">
        <v>166.83412261881796</v>
      </c>
    </row>
    <row r="15" spans="1:12" x14ac:dyDescent="0.25">
      <c r="A15" s="14" t="s">
        <v>146</v>
      </c>
      <c r="B15" s="19">
        <v>579</v>
      </c>
      <c r="C15" s="19">
        <v>523.17033840752447</v>
      </c>
      <c r="D15" s="19">
        <v>469.64928838620915</v>
      </c>
      <c r="E15" s="19">
        <v>393.84815719225747</v>
      </c>
      <c r="F15" s="19">
        <v>403.83495174038376</v>
      </c>
      <c r="G15" s="19">
        <v>344.18896772681211</v>
      </c>
      <c r="H15" s="19">
        <v>299.3148194834846</v>
      </c>
      <c r="I15" s="19">
        <v>235.44906753903842</v>
      </c>
      <c r="J15" s="19">
        <v>210.53647375011775</v>
      </c>
      <c r="K15" s="19">
        <v>184.00872057765804</v>
      </c>
      <c r="L15" s="19">
        <v>165.49116687103788</v>
      </c>
    </row>
    <row r="16" spans="1:12" x14ac:dyDescent="0.25">
      <c r="A16" s="13" t="s">
        <v>147</v>
      </c>
      <c r="B16" s="18">
        <v>548</v>
      </c>
      <c r="C16" s="18">
        <v>535.01697214279682</v>
      </c>
      <c r="D16" s="18">
        <v>483.98765483960074</v>
      </c>
      <c r="E16" s="18">
        <v>434.95356287091215</v>
      </c>
      <c r="F16" s="18">
        <v>365.15001140686059</v>
      </c>
      <c r="G16" s="18">
        <v>374.77970167443692</v>
      </c>
      <c r="H16" s="18">
        <v>319.73251935021801</v>
      </c>
      <c r="I16" s="18">
        <v>278.30552985760778</v>
      </c>
      <c r="J16" s="18">
        <v>219.11048834391795</v>
      </c>
      <c r="K16" s="18">
        <v>196.09484969128567</v>
      </c>
      <c r="L16" s="18">
        <v>171.52557876618289</v>
      </c>
    </row>
    <row r="17" spans="1:12" x14ac:dyDescent="0.25">
      <c r="A17" s="14" t="s">
        <v>148</v>
      </c>
      <c r="B17" s="19">
        <v>699</v>
      </c>
      <c r="C17" s="19">
        <v>517.88544721934204</v>
      </c>
      <c r="D17" s="19">
        <v>505.40451083559685</v>
      </c>
      <c r="E17" s="19">
        <v>457.01736926883564</v>
      </c>
      <c r="F17" s="19">
        <v>410.54401364781262</v>
      </c>
      <c r="G17" s="19">
        <v>344.53538586224755</v>
      </c>
      <c r="H17" s="19">
        <v>353.45517211257561</v>
      </c>
      <c r="I17" s="19">
        <v>301.40520902691696</v>
      </c>
      <c r="J17" s="19">
        <v>262.23813200189301</v>
      </c>
      <c r="K17" s="19">
        <v>206.35575686101095</v>
      </c>
      <c r="L17" s="19">
        <v>184.59829440550817</v>
      </c>
    </row>
    <row r="18" spans="1:12" x14ac:dyDescent="0.25">
      <c r="A18" s="13" t="s">
        <v>149</v>
      </c>
      <c r="B18" s="18">
        <v>919</v>
      </c>
      <c r="C18" s="18">
        <v>653.03490966386721</v>
      </c>
      <c r="D18" s="18">
        <v>480.99720950672543</v>
      </c>
      <c r="E18" s="18">
        <v>466.30677328768309</v>
      </c>
      <c r="F18" s="18">
        <v>418.52387059028308</v>
      </c>
      <c r="G18" s="18">
        <v>372.81078847380087</v>
      </c>
      <c r="H18" s="18">
        <v>309.90628884347757</v>
      </c>
      <c r="I18" s="18">
        <v>314.54060174439394</v>
      </c>
      <c r="J18" s="18">
        <v>264.99503836500753</v>
      </c>
      <c r="K18" s="18">
        <v>227.43018376401722</v>
      </c>
      <c r="L18" s="18">
        <v>176.22632776826276</v>
      </c>
    </row>
    <row r="19" spans="1:12" x14ac:dyDescent="0.25">
      <c r="A19" s="14" t="s">
        <v>150</v>
      </c>
      <c r="B19" s="19">
        <v>974</v>
      </c>
      <c r="C19" s="19">
        <v>872.74278785058198</v>
      </c>
      <c r="D19" s="19">
        <v>620.78282096890484</v>
      </c>
      <c r="E19" s="19">
        <v>457.65644673788302</v>
      </c>
      <c r="F19" s="19">
        <v>444.07475810151209</v>
      </c>
      <c r="G19" s="19">
        <v>398.92583792664959</v>
      </c>
      <c r="H19" s="19">
        <v>355.65726853203898</v>
      </c>
      <c r="I19" s="19">
        <v>295.91384373709553</v>
      </c>
      <c r="J19" s="19">
        <v>300.56983750582674</v>
      </c>
      <c r="K19" s="19">
        <v>253.42151744079578</v>
      </c>
      <c r="L19" s="19">
        <v>217.66526978740387</v>
      </c>
    </row>
    <row r="20" spans="1:12" x14ac:dyDescent="0.25">
      <c r="A20" s="13" t="s">
        <v>151</v>
      </c>
      <c r="B20" s="18">
        <v>815</v>
      </c>
      <c r="C20" s="18">
        <v>904.3794436288224</v>
      </c>
      <c r="D20" s="18">
        <v>811.29920624766737</v>
      </c>
      <c r="E20" s="18">
        <v>577.75833324242865</v>
      </c>
      <c r="F20" s="18">
        <v>426.41881747045034</v>
      </c>
      <c r="G20" s="18">
        <v>414.22391842818627</v>
      </c>
      <c r="H20" s="18">
        <v>372.51900171343198</v>
      </c>
      <c r="I20" s="18">
        <v>332.47058032149619</v>
      </c>
      <c r="J20" s="18">
        <v>276.92070081819094</v>
      </c>
      <c r="K20" s="18">
        <v>281.56272744449086</v>
      </c>
      <c r="L20" s="18">
        <v>237.63438462639613</v>
      </c>
    </row>
    <row r="21" spans="1:12" x14ac:dyDescent="0.25">
      <c r="A21" s="14" t="s">
        <v>152</v>
      </c>
      <c r="B21" s="19">
        <v>753</v>
      </c>
      <c r="C21" s="19">
        <v>754.36047840628999</v>
      </c>
      <c r="D21" s="19">
        <v>839.27355456695454</v>
      </c>
      <c r="E21" s="19">
        <v>754.79990494671017</v>
      </c>
      <c r="F21" s="19">
        <v>538.81237379352012</v>
      </c>
      <c r="G21" s="19">
        <v>398.59738067423166</v>
      </c>
      <c r="H21" s="19">
        <v>388.05949224157246</v>
      </c>
      <c r="I21" s="19">
        <v>349.73148803557149</v>
      </c>
      <c r="J21" s="19">
        <v>312.77161436437353</v>
      </c>
      <c r="K21" s="19">
        <v>261.01941509974108</v>
      </c>
      <c r="L21" s="19">
        <v>265.8984132347889</v>
      </c>
    </row>
    <row r="22" spans="1:12" x14ac:dyDescent="0.25">
      <c r="A22" s="13" t="s">
        <v>153</v>
      </c>
      <c r="B22" s="18">
        <v>595</v>
      </c>
      <c r="C22" s="18">
        <v>679.56233728457755</v>
      </c>
      <c r="D22" s="18">
        <v>687.53315967810488</v>
      </c>
      <c r="E22" s="18">
        <v>771.67967880425545</v>
      </c>
      <c r="F22" s="18">
        <v>699.5002538967799</v>
      </c>
      <c r="G22" s="18">
        <v>502.84005447215509</v>
      </c>
      <c r="H22" s="18">
        <v>374.32301342687879</v>
      </c>
      <c r="I22" s="18">
        <v>366.46820918437174</v>
      </c>
      <c r="J22" s="18">
        <v>331.92043827731834</v>
      </c>
      <c r="K22" s="18">
        <v>298.16594082661317</v>
      </c>
      <c r="L22" s="18">
        <v>249.81360261175035</v>
      </c>
    </row>
    <row r="23" spans="1:12" x14ac:dyDescent="0.25">
      <c r="A23" s="14" t="s">
        <v>154</v>
      </c>
      <c r="B23" s="19">
        <v>477</v>
      </c>
      <c r="C23" s="19">
        <v>516.7521597057231</v>
      </c>
      <c r="D23" s="19">
        <v>589.92727598971624</v>
      </c>
      <c r="E23" s="19">
        <v>596.56352754718</v>
      </c>
      <c r="F23" s="19">
        <v>669.2618371200989</v>
      </c>
      <c r="G23" s="19">
        <v>606.41120760033698</v>
      </c>
      <c r="H23" s="19">
        <v>435.7123967458524</v>
      </c>
      <c r="I23" s="19">
        <v>324.20779541352556</v>
      </c>
      <c r="J23" s="19">
        <v>317.2606702757879</v>
      </c>
      <c r="K23" s="19">
        <v>287.21646298900885</v>
      </c>
      <c r="L23" s="19">
        <v>257.88818247101506</v>
      </c>
    </row>
    <row r="24" spans="1:12" x14ac:dyDescent="0.25">
      <c r="A24" s="13" t="s">
        <v>155</v>
      </c>
      <c r="B24" s="18">
        <v>370</v>
      </c>
      <c r="C24" s="18">
        <v>370.6111196118066</v>
      </c>
      <c r="D24" s="18">
        <v>404.76964803421708</v>
      </c>
      <c r="E24" s="18">
        <v>465.73304056320745</v>
      </c>
      <c r="F24" s="18">
        <v>474.532759036676</v>
      </c>
      <c r="G24" s="18">
        <v>536.25700795592115</v>
      </c>
      <c r="H24" s="18">
        <v>489.41136957376932</v>
      </c>
      <c r="I24" s="18">
        <v>354.03963518242324</v>
      </c>
      <c r="J24" s="18">
        <v>265.19604994110796</v>
      </c>
      <c r="K24" s="18">
        <v>261.18355099412145</v>
      </c>
      <c r="L24" s="18">
        <v>237.90998276009825</v>
      </c>
    </row>
    <row r="25" spans="1:12" x14ac:dyDescent="0.25">
      <c r="A25" s="14" t="s">
        <v>233</v>
      </c>
      <c r="B25" s="19">
        <v>285.16854714337273</v>
      </c>
      <c r="C25" s="19">
        <v>285.18038506795529</v>
      </c>
      <c r="D25" s="19">
        <v>291.48085873281485</v>
      </c>
      <c r="E25" s="19">
        <v>324.33766068833523</v>
      </c>
      <c r="F25" s="19">
        <v>379.64539513046202</v>
      </c>
      <c r="G25" s="19">
        <v>392.90883940791991</v>
      </c>
      <c r="H25" s="19">
        <v>450.45030455712265</v>
      </c>
      <c r="I25" s="19">
        <v>416.71872346393161</v>
      </c>
      <c r="J25" s="19">
        <v>305.11910447821901</v>
      </c>
      <c r="K25" s="19">
        <v>231.15717785582905</v>
      </c>
      <c r="L25" s="19">
        <v>230.03629770741065</v>
      </c>
    </row>
    <row r="26" spans="1:12" x14ac:dyDescent="0.25">
      <c r="A26" s="13" t="s">
        <v>234</v>
      </c>
      <c r="B26" s="18">
        <v>162.42561311684472</v>
      </c>
      <c r="C26" s="18">
        <v>129.66124753633429</v>
      </c>
      <c r="D26" s="18">
        <v>133.28350133247037</v>
      </c>
      <c r="E26" s="18">
        <v>139.91617934091718</v>
      </c>
      <c r="F26" s="18">
        <v>160.27552175474057</v>
      </c>
      <c r="G26" s="18">
        <v>193.10092174424958</v>
      </c>
      <c r="H26" s="18">
        <v>204.69883200254236</v>
      </c>
      <c r="I26" s="18">
        <v>240.42738590261882</v>
      </c>
      <c r="J26" s="18">
        <v>229.57641534897306</v>
      </c>
      <c r="K26" s="18">
        <v>171.6109322531334</v>
      </c>
      <c r="L26" s="18">
        <v>133.29633735412844</v>
      </c>
    </row>
    <row r="27" spans="1:12" x14ac:dyDescent="0.25">
      <c r="A27" s="14" t="s">
        <v>235</v>
      </c>
      <c r="B27" s="19">
        <v>62.158549946940262</v>
      </c>
      <c r="C27" s="19">
        <v>74.221673676447324</v>
      </c>
      <c r="D27" s="19">
        <v>61.135141418183295</v>
      </c>
      <c r="E27" s="19">
        <v>64.501057506903251</v>
      </c>
      <c r="F27" s="19">
        <v>69.442089882963245</v>
      </c>
      <c r="G27" s="19">
        <v>81.755866047979254</v>
      </c>
      <c r="H27" s="19">
        <v>101.22108538493424</v>
      </c>
      <c r="I27" s="19">
        <v>109.76342454561808</v>
      </c>
      <c r="J27" s="19">
        <v>131.90841685326427</v>
      </c>
      <c r="K27" s="19">
        <v>129.78508652744949</v>
      </c>
      <c r="L27" s="19">
        <v>98.94110033156025</v>
      </c>
    </row>
    <row r="28" spans="1:12" x14ac:dyDescent="0.25">
      <c r="A28" s="17" t="s">
        <v>236</v>
      </c>
      <c r="B28" s="18">
        <v>13.247289792842158</v>
      </c>
      <c r="C28" s="18">
        <v>28.592596604019359</v>
      </c>
      <c r="D28" s="18">
        <v>35.153069243926154</v>
      </c>
      <c r="E28" s="18">
        <v>29.823536683472881</v>
      </c>
      <c r="F28" s="18">
        <v>32.253387355978745</v>
      </c>
      <c r="G28" s="18">
        <v>35.565180643478755</v>
      </c>
      <c r="H28" s="18">
        <v>42.970086686922087</v>
      </c>
      <c r="I28" s="18">
        <v>54.589485483565291</v>
      </c>
      <c r="J28" s="18">
        <v>60.483824836844185</v>
      </c>
      <c r="K28" s="18">
        <v>74.281230900272931</v>
      </c>
      <c r="L28" s="18">
        <v>75.18770561010534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2674.8</v>
      </c>
      <c r="C30" s="18">
        <f t="shared" ref="C30:L30" si="0">SUM(C7:C10)</f>
        <v>2283.1481134669102</v>
      </c>
      <c r="D30" s="18">
        <f t="shared" si="0"/>
        <v>1957.0317299993121</v>
      </c>
      <c r="E30" s="18">
        <f t="shared" si="0"/>
        <v>1711.6952736023163</v>
      </c>
      <c r="F30" s="18">
        <f t="shared" si="0"/>
        <v>1532.5997984693408</v>
      </c>
      <c r="G30" s="18">
        <f t="shared" si="0"/>
        <v>1365.3247363026903</v>
      </c>
      <c r="H30" s="18">
        <f t="shared" si="0"/>
        <v>1205.5535366451804</v>
      </c>
      <c r="I30" s="18">
        <f t="shared" si="0"/>
        <v>1051.3065279996158</v>
      </c>
      <c r="J30" s="18">
        <f t="shared" si="0"/>
        <v>913.12201355372395</v>
      </c>
      <c r="K30" s="18">
        <f t="shared" si="0"/>
        <v>798.28924402651865</v>
      </c>
      <c r="L30" s="18">
        <f t="shared" si="0"/>
        <v>705.98163208473659</v>
      </c>
    </row>
    <row r="31" spans="1:12" x14ac:dyDescent="0.25">
      <c r="A31" s="16" t="s">
        <v>242</v>
      </c>
      <c r="B31" s="19">
        <f>SUM(B11:B12)</f>
        <v>1166.2</v>
      </c>
      <c r="C31" s="19">
        <f t="shared" ref="C31:L31" si="1">SUM(C11:C12)</f>
        <v>1139.2812409697744</v>
      </c>
      <c r="D31" s="19">
        <f t="shared" si="1"/>
        <v>981.14192750229847</v>
      </c>
      <c r="E31" s="19">
        <f t="shared" si="1"/>
        <v>835.54200806004644</v>
      </c>
      <c r="F31" s="19">
        <f t="shared" si="1"/>
        <v>684.85420410223151</v>
      </c>
      <c r="G31" s="19">
        <f t="shared" si="1"/>
        <v>613.12164018375427</v>
      </c>
      <c r="H31" s="19">
        <f t="shared" si="1"/>
        <v>544.96733401363258</v>
      </c>
      <c r="I31" s="19">
        <f t="shared" si="1"/>
        <v>492.97110401242389</v>
      </c>
      <c r="J31" s="19">
        <f t="shared" si="1"/>
        <v>438.59408590922766</v>
      </c>
      <c r="K31" s="19">
        <f t="shared" si="1"/>
        <v>381.92961519845846</v>
      </c>
      <c r="L31" s="19">
        <f t="shared" si="1"/>
        <v>328.9545405453448</v>
      </c>
    </row>
    <row r="32" spans="1:12" x14ac:dyDescent="0.25">
      <c r="A32" s="11" t="s">
        <v>243</v>
      </c>
      <c r="B32" s="18">
        <f>SUM(B13:B20)</f>
        <v>5649</v>
      </c>
      <c r="C32" s="18">
        <f t="shared" ref="C32:L32" si="2">SUM(C13:C20)</f>
        <v>4977.7177639783831</v>
      </c>
      <c r="D32" s="18">
        <f t="shared" si="2"/>
        <v>4276.2617007183781</v>
      </c>
      <c r="E32" s="18">
        <f t="shared" si="2"/>
        <v>3635.829856582518</v>
      </c>
      <c r="F32" s="18">
        <f t="shared" si="2"/>
        <v>3202.0279532779205</v>
      </c>
      <c r="G32" s="18">
        <f t="shared" si="2"/>
        <v>2861.0420220674132</v>
      </c>
      <c r="H32" s="18">
        <f t="shared" si="2"/>
        <v>2525.1999786717729</v>
      </c>
      <c r="I32" s="18">
        <f t="shared" si="2"/>
        <v>2216.3956334401128</v>
      </c>
      <c r="J32" s="18">
        <f t="shared" si="2"/>
        <v>1944.0038139421706</v>
      </c>
      <c r="K32" s="18">
        <f t="shared" si="2"/>
        <v>1717.9522841898875</v>
      </c>
      <c r="L32" s="18">
        <f t="shared" si="2"/>
        <v>1479.5226532702068</v>
      </c>
    </row>
    <row r="33" spans="1:12" x14ac:dyDescent="0.25">
      <c r="A33" s="16" t="s">
        <v>157</v>
      </c>
      <c r="B33" s="19">
        <f>SUM(B21:B28)</f>
        <v>2718.0000000000005</v>
      </c>
      <c r="C33" s="19">
        <f t="shared" ref="C33:L33" si="3">SUM(C21:C28)</f>
        <v>2838.9419978931537</v>
      </c>
      <c r="D33" s="19">
        <f t="shared" si="3"/>
        <v>3042.5562089963869</v>
      </c>
      <c r="E33" s="19">
        <f t="shared" si="3"/>
        <v>3147.3545860809813</v>
      </c>
      <c r="F33" s="19">
        <f t="shared" si="3"/>
        <v>3023.723617971219</v>
      </c>
      <c r="G33" s="19">
        <f t="shared" si="3"/>
        <v>2747.4364585462731</v>
      </c>
      <c r="H33" s="19">
        <f t="shared" si="3"/>
        <v>2486.8465806195945</v>
      </c>
      <c r="I33" s="19">
        <f t="shared" si="3"/>
        <v>2215.9461472116254</v>
      </c>
      <c r="J33" s="19">
        <f t="shared" si="3"/>
        <v>1954.2365343758881</v>
      </c>
      <c r="K33" s="19">
        <f t="shared" si="3"/>
        <v>1714.4197974461695</v>
      </c>
      <c r="L33" s="19">
        <f t="shared" si="3"/>
        <v>1548.9716220808571</v>
      </c>
    </row>
    <row r="34" spans="1:12" x14ac:dyDescent="0.25">
      <c r="A34" s="24" t="s">
        <v>156</v>
      </c>
      <c r="B34" s="25">
        <f>SUM(B25:B28)</f>
        <v>522.99999999999989</v>
      </c>
      <c r="C34" s="25">
        <f t="shared" ref="C34:L34" si="4">SUM(C25:C28)</f>
        <v>517.65590288475619</v>
      </c>
      <c r="D34" s="25">
        <f t="shared" si="4"/>
        <v>521.05257072739471</v>
      </c>
      <c r="E34" s="25">
        <f t="shared" si="4"/>
        <v>558.57843421962855</v>
      </c>
      <c r="F34" s="25">
        <f t="shared" si="4"/>
        <v>641.61639412414456</v>
      </c>
      <c r="G34" s="25">
        <f t="shared" si="4"/>
        <v>703.33080784362755</v>
      </c>
      <c r="H34" s="25">
        <f t="shared" si="4"/>
        <v>799.34030863152134</v>
      </c>
      <c r="I34" s="25">
        <f t="shared" si="4"/>
        <v>821.49901939573397</v>
      </c>
      <c r="J34" s="25">
        <f t="shared" si="4"/>
        <v>727.08776151730058</v>
      </c>
      <c r="K34" s="25">
        <f t="shared" si="4"/>
        <v>606.83442753668487</v>
      </c>
      <c r="L34" s="25">
        <f t="shared" si="4"/>
        <v>537.46144100320475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6104.0000000000009</v>
      </c>
      <c r="C39" s="18">
        <v>5617.603183173801</v>
      </c>
      <c r="D39" s="18">
        <v>5124.3873649654061</v>
      </c>
      <c r="E39" s="18">
        <v>4653.7935269335776</v>
      </c>
      <c r="F39" s="18">
        <v>4199.5572310183179</v>
      </c>
      <c r="G39" s="18">
        <v>3766.9118951502837</v>
      </c>
      <c r="H39" s="18">
        <v>3345.097403654107</v>
      </c>
      <c r="I39" s="18">
        <v>2938.0895593614455</v>
      </c>
      <c r="J39" s="18">
        <v>2573.6214353197379</v>
      </c>
      <c r="K39" s="18">
        <v>2252.9560971731012</v>
      </c>
      <c r="L39" s="18">
        <v>1978.900353046497</v>
      </c>
    </row>
    <row r="40" spans="1:12" x14ac:dyDescent="0.25">
      <c r="A40" s="14" t="s">
        <v>140</v>
      </c>
      <c r="B40" s="19">
        <v>307</v>
      </c>
      <c r="C40" s="19">
        <v>281.02560517938008</v>
      </c>
      <c r="D40" s="19">
        <v>247.34438337631858</v>
      </c>
      <c r="E40" s="19">
        <v>224.46814405175789</v>
      </c>
      <c r="F40" s="19">
        <v>200.75271705555863</v>
      </c>
      <c r="G40" s="19">
        <v>175.32705127988424</v>
      </c>
      <c r="H40" s="19">
        <v>150.57033453267286</v>
      </c>
      <c r="I40" s="19">
        <v>130.08523790743493</v>
      </c>
      <c r="J40" s="19">
        <v>114.25445088044735</v>
      </c>
      <c r="K40" s="19">
        <v>101.90836191286071</v>
      </c>
      <c r="L40" s="19">
        <v>91.391221825023322</v>
      </c>
    </row>
    <row r="41" spans="1:12" x14ac:dyDescent="0.25">
      <c r="A41" s="13" t="s">
        <v>141</v>
      </c>
      <c r="B41" s="18">
        <v>380</v>
      </c>
      <c r="C41" s="18">
        <v>288.89281274194832</v>
      </c>
      <c r="D41" s="18">
        <v>264.68289917749138</v>
      </c>
      <c r="E41" s="18">
        <v>233.10454579319983</v>
      </c>
      <c r="F41" s="18">
        <v>211.67088377041063</v>
      </c>
      <c r="G41" s="18">
        <v>189.4127469601745</v>
      </c>
      <c r="H41" s="18">
        <v>165.50937604844728</v>
      </c>
      <c r="I41" s="18">
        <v>142.20952371491617</v>
      </c>
      <c r="J41" s="18">
        <v>122.91999825966278</v>
      </c>
      <c r="K41" s="18">
        <v>108.0096258524638</v>
      </c>
      <c r="L41" s="18">
        <v>96.379164539058195</v>
      </c>
    </row>
    <row r="42" spans="1:12" x14ac:dyDescent="0.25">
      <c r="A42" s="14" t="s">
        <v>142</v>
      </c>
      <c r="B42" s="19">
        <v>413</v>
      </c>
      <c r="C42" s="19">
        <v>364.00548804973329</v>
      </c>
      <c r="D42" s="19">
        <v>276.74525316200686</v>
      </c>
      <c r="E42" s="19">
        <v>253.60451074520316</v>
      </c>
      <c r="F42" s="19">
        <v>223.37966724326611</v>
      </c>
      <c r="G42" s="19">
        <v>202.86785452460555</v>
      </c>
      <c r="H42" s="19">
        <v>181.55855970599296</v>
      </c>
      <c r="I42" s="19">
        <v>158.66529748289673</v>
      </c>
      <c r="J42" s="19">
        <v>136.3444416659292</v>
      </c>
      <c r="K42" s="19">
        <v>117.86321770420827</v>
      </c>
      <c r="L42" s="19">
        <v>103.5768652982932</v>
      </c>
    </row>
    <row r="43" spans="1:12" x14ac:dyDescent="0.25">
      <c r="A43" s="13" t="s">
        <v>240</v>
      </c>
      <c r="B43" s="18">
        <v>281.39999999999998</v>
      </c>
      <c r="C43" s="18">
        <v>239.39297206614131</v>
      </c>
      <c r="D43" s="18">
        <v>211.02584288753957</v>
      </c>
      <c r="E43" s="18">
        <v>160.4276772060181</v>
      </c>
      <c r="F43" s="18">
        <v>147.04112225059004</v>
      </c>
      <c r="G43" s="18">
        <v>129.53044616347893</v>
      </c>
      <c r="H43" s="18">
        <v>117.6489286419953</v>
      </c>
      <c r="I43" s="18">
        <v>105.30179897846821</v>
      </c>
      <c r="J43" s="18">
        <v>92.03290695541979</v>
      </c>
      <c r="K43" s="18">
        <v>79.093428319839205</v>
      </c>
      <c r="L43" s="18">
        <v>68.378957260921766</v>
      </c>
    </row>
    <row r="44" spans="1:12" x14ac:dyDescent="0.25">
      <c r="A44" s="14" t="s">
        <v>241</v>
      </c>
      <c r="B44" s="19">
        <v>187.60000000000002</v>
      </c>
      <c r="C44" s="19">
        <v>159.87710685191024</v>
      </c>
      <c r="D44" s="19">
        <v>140.97093901546853</v>
      </c>
      <c r="E44" s="19">
        <v>107.08214382249527</v>
      </c>
      <c r="F44" s="19">
        <v>98.255835112529851</v>
      </c>
      <c r="G44" s="19">
        <v>86.547886226358528</v>
      </c>
      <c r="H44" s="19">
        <v>78.630048155370915</v>
      </c>
      <c r="I44" s="19">
        <v>70.375854723693251</v>
      </c>
      <c r="J44" s="19">
        <v>61.502550499213584</v>
      </c>
      <c r="K44" s="19">
        <v>52.853100953925853</v>
      </c>
      <c r="L44" s="19">
        <v>45.697893098679714</v>
      </c>
    </row>
    <row r="45" spans="1:12" x14ac:dyDescent="0.25">
      <c r="A45" s="13" t="s">
        <v>143</v>
      </c>
      <c r="B45" s="18">
        <v>434</v>
      </c>
      <c r="C45" s="18">
        <v>433.87144149344198</v>
      </c>
      <c r="D45" s="18">
        <v>369.41807154075093</v>
      </c>
      <c r="E45" s="18">
        <v>325.7429653591488</v>
      </c>
      <c r="F45" s="18">
        <v>247.55327666817618</v>
      </c>
      <c r="G45" s="18">
        <v>227.04934473957007</v>
      </c>
      <c r="H45" s="18">
        <v>200.03281999913503</v>
      </c>
      <c r="I45" s="18">
        <v>181.72942126235935</v>
      </c>
      <c r="J45" s="18">
        <v>162.67685560280535</v>
      </c>
      <c r="K45" s="18">
        <v>142.19115121063274</v>
      </c>
      <c r="L45" s="18">
        <v>122.21237560075123</v>
      </c>
    </row>
    <row r="46" spans="1:12" x14ac:dyDescent="0.25">
      <c r="A46" s="14" t="s">
        <v>144</v>
      </c>
      <c r="B46" s="19">
        <v>279</v>
      </c>
      <c r="C46" s="19">
        <v>248.32161184123834</v>
      </c>
      <c r="D46" s="19">
        <v>248.36677092616259</v>
      </c>
      <c r="E46" s="19">
        <v>211.59906308115939</v>
      </c>
      <c r="F46" s="19">
        <v>186.70165743793183</v>
      </c>
      <c r="G46" s="19">
        <v>141.93010207306452</v>
      </c>
      <c r="H46" s="19">
        <v>130.25206492522898</v>
      </c>
      <c r="I46" s="19">
        <v>114.80479514467521</v>
      </c>
      <c r="J46" s="19">
        <v>104.34278896550441</v>
      </c>
      <c r="K46" s="19">
        <v>93.438146211385643</v>
      </c>
      <c r="L46" s="19">
        <v>81.699012218708177</v>
      </c>
    </row>
    <row r="47" spans="1:12" x14ac:dyDescent="0.25">
      <c r="A47" s="13" t="s">
        <v>145</v>
      </c>
      <c r="B47" s="18">
        <v>288</v>
      </c>
      <c r="C47" s="18">
        <v>259.0005979811358</v>
      </c>
      <c r="D47" s="18">
        <v>230.368445720713</v>
      </c>
      <c r="E47" s="18">
        <v>229.86566189983131</v>
      </c>
      <c r="F47" s="18">
        <v>195.42015965844067</v>
      </c>
      <c r="G47" s="18">
        <v>172.08213926066634</v>
      </c>
      <c r="H47" s="18">
        <v>130.35232061157194</v>
      </c>
      <c r="I47" s="18">
        <v>119.36442375419385</v>
      </c>
      <c r="J47" s="18">
        <v>104.89379323975109</v>
      </c>
      <c r="K47" s="18">
        <v>95.024317726293603</v>
      </c>
      <c r="L47" s="18">
        <v>84.786580161405354</v>
      </c>
    </row>
    <row r="48" spans="1:12" x14ac:dyDescent="0.25">
      <c r="A48" s="14" t="s">
        <v>146</v>
      </c>
      <c r="B48" s="19">
        <v>290</v>
      </c>
      <c r="C48" s="19">
        <v>264.48003838530161</v>
      </c>
      <c r="D48" s="19">
        <v>237.11330454258257</v>
      </c>
      <c r="E48" s="19">
        <v>210.44591397190101</v>
      </c>
      <c r="F48" s="19">
        <v>208.97638175259524</v>
      </c>
      <c r="G48" s="19">
        <v>176.78669533393818</v>
      </c>
      <c r="H48" s="19">
        <v>154.86805548950923</v>
      </c>
      <c r="I48" s="19">
        <v>116.32999415695541</v>
      </c>
      <c r="J48" s="19">
        <v>105.80931753719705</v>
      </c>
      <c r="K48" s="19">
        <v>92.154628656609191</v>
      </c>
      <c r="L48" s="19">
        <v>82.622360657265332</v>
      </c>
    </row>
    <row r="49" spans="1:12" x14ac:dyDescent="0.25">
      <c r="A49" s="13" t="s">
        <v>147</v>
      </c>
      <c r="B49" s="18">
        <v>277</v>
      </c>
      <c r="C49" s="18">
        <v>266.82073028071352</v>
      </c>
      <c r="D49" s="18">
        <v>243.74196513206527</v>
      </c>
      <c r="E49" s="18">
        <v>218.79495878848169</v>
      </c>
      <c r="F49" s="18">
        <v>194.73001416400081</v>
      </c>
      <c r="G49" s="18">
        <v>193.42615345088186</v>
      </c>
      <c r="H49" s="18">
        <v>163.78185847103245</v>
      </c>
      <c r="I49" s="18">
        <v>143.65403476424405</v>
      </c>
      <c r="J49" s="18">
        <v>107.89846692021285</v>
      </c>
      <c r="K49" s="18">
        <v>98.278446074127103</v>
      </c>
      <c r="L49" s="18">
        <v>85.670974265558883</v>
      </c>
    </row>
    <row r="50" spans="1:12" x14ac:dyDescent="0.25">
      <c r="A50" s="14" t="s">
        <v>148</v>
      </c>
      <c r="B50" s="19">
        <v>361</v>
      </c>
      <c r="C50" s="19">
        <v>261.02878551091112</v>
      </c>
      <c r="D50" s="19">
        <v>251.22150085454635</v>
      </c>
      <c r="E50" s="19">
        <v>229.44543138188502</v>
      </c>
      <c r="F50" s="19">
        <v>205.8537725738266</v>
      </c>
      <c r="G50" s="19">
        <v>183.43182108554049</v>
      </c>
      <c r="H50" s="19">
        <v>181.94261533052412</v>
      </c>
      <c r="I50" s="19">
        <v>153.94576929558266</v>
      </c>
      <c r="J50" s="19">
        <v>134.98889885901144</v>
      </c>
      <c r="K50" s="19">
        <v>101.18471452189917</v>
      </c>
      <c r="L50" s="19">
        <v>92.165660669290034</v>
      </c>
    </row>
    <row r="51" spans="1:12" x14ac:dyDescent="0.25">
      <c r="A51" s="13" t="s">
        <v>149</v>
      </c>
      <c r="B51" s="18">
        <v>456</v>
      </c>
      <c r="C51" s="18">
        <v>334.63850894542088</v>
      </c>
      <c r="D51" s="18">
        <v>239.93756313538685</v>
      </c>
      <c r="E51" s="18">
        <v>228.85716732169465</v>
      </c>
      <c r="F51" s="18">
        <v>207.29316837516367</v>
      </c>
      <c r="G51" s="18">
        <v>184.07003666431669</v>
      </c>
      <c r="H51" s="18">
        <v>163.14802979663295</v>
      </c>
      <c r="I51" s="18">
        <v>159.23627048910848</v>
      </c>
      <c r="J51" s="18">
        <v>132.67598930915074</v>
      </c>
      <c r="K51" s="18">
        <v>114.58600812764202</v>
      </c>
      <c r="L51" s="18">
        <v>83.596052092874871</v>
      </c>
    </row>
    <row r="52" spans="1:12" x14ac:dyDescent="0.25">
      <c r="A52" s="14" t="s">
        <v>150</v>
      </c>
      <c r="B52" s="19">
        <v>515</v>
      </c>
      <c r="C52" s="19">
        <v>430.37269490319261</v>
      </c>
      <c r="D52" s="19">
        <v>316.61326213761021</v>
      </c>
      <c r="E52" s="19">
        <v>227.023448541188</v>
      </c>
      <c r="F52" s="19">
        <v>216.64004800800214</v>
      </c>
      <c r="G52" s="19">
        <v>196.50824786124159</v>
      </c>
      <c r="H52" s="19">
        <v>174.65531706354551</v>
      </c>
      <c r="I52" s="19">
        <v>155.30500959212682</v>
      </c>
      <c r="J52" s="19">
        <v>151.52501535637714</v>
      </c>
      <c r="K52" s="19">
        <v>126.32293646256429</v>
      </c>
      <c r="L52" s="19">
        <v>109.22167358379657</v>
      </c>
    </row>
    <row r="53" spans="1:12" x14ac:dyDescent="0.25">
      <c r="A53" s="13" t="s">
        <v>151</v>
      </c>
      <c r="B53" s="18">
        <v>418</v>
      </c>
      <c r="C53" s="18">
        <v>473.28232242820928</v>
      </c>
      <c r="D53" s="18">
        <v>394.04958740931994</v>
      </c>
      <c r="E53" s="18">
        <v>291.03965951171239</v>
      </c>
      <c r="F53" s="18">
        <v>208.56640280227057</v>
      </c>
      <c r="G53" s="18">
        <v>199.07209211738635</v>
      </c>
      <c r="H53" s="18">
        <v>180.95182907925792</v>
      </c>
      <c r="I53" s="18">
        <v>161.01568183562165</v>
      </c>
      <c r="J53" s="18">
        <v>143.98996077919841</v>
      </c>
      <c r="K53" s="18">
        <v>140.30385742679806</v>
      </c>
      <c r="L53" s="18">
        <v>117.03203319361181</v>
      </c>
    </row>
    <row r="54" spans="1:12" x14ac:dyDescent="0.25">
      <c r="A54" s="14" t="s">
        <v>152</v>
      </c>
      <c r="B54" s="19">
        <v>368</v>
      </c>
      <c r="C54" s="19">
        <v>381.23765084520295</v>
      </c>
      <c r="D54" s="19">
        <v>433.73586169213451</v>
      </c>
      <c r="E54" s="19">
        <v>360.11315134067411</v>
      </c>
      <c r="F54" s="19">
        <v>267.55236338433826</v>
      </c>
      <c r="G54" s="19">
        <v>191.8776937750817</v>
      </c>
      <c r="H54" s="19">
        <v>183.4371380459219</v>
      </c>
      <c r="I54" s="19">
        <v>167.33025315854044</v>
      </c>
      <c r="J54" s="19">
        <v>149.26115697586988</v>
      </c>
      <c r="K54" s="19">
        <v>134.39917131060557</v>
      </c>
      <c r="L54" s="19">
        <v>130.93627356289639</v>
      </c>
    </row>
    <row r="55" spans="1:12" x14ac:dyDescent="0.25">
      <c r="A55" s="13" t="s">
        <v>153</v>
      </c>
      <c r="B55" s="18">
        <v>288</v>
      </c>
      <c r="C55" s="18">
        <v>327.87696873437898</v>
      </c>
      <c r="D55" s="18">
        <v>344.62770831125374</v>
      </c>
      <c r="E55" s="18">
        <v>396.62911456836321</v>
      </c>
      <c r="F55" s="18">
        <v>330.08533438447449</v>
      </c>
      <c r="G55" s="18">
        <v>247.93815549458293</v>
      </c>
      <c r="H55" s="18">
        <v>178.72016223883415</v>
      </c>
      <c r="I55" s="18">
        <v>171.78865160108927</v>
      </c>
      <c r="J55" s="18">
        <v>157.71962848898303</v>
      </c>
      <c r="K55" s="18">
        <v>141.39984789909408</v>
      </c>
      <c r="L55" s="18">
        <v>128.27694794026559</v>
      </c>
    </row>
    <row r="56" spans="1:12" x14ac:dyDescent="0.25">
      <c r="A56" s="14" t="s">
        <v>154</v>
      </c>
      <c r="B56" s="19">
        <v>224</v>
      </c>
      <c r="C56" s="19">
        <v>245.01691367239349</v>
      </c>
      <c r="D56" s="19">
        <v>278.64596299952473</v>
      </c>
      <c r="E56" s="19">
        <v>294.56675567488281</v>
      </c>
      <c r="F56" s="19">
        <v>340.1944907621139</v>
      </c>
      <c r="G56" s="19">
        <v>279.01078613384465</v>
      </c>
      <c r="H56" s="19">
        <v>211.02755989698019</v>
      </c>
      <c r="I56" s="19">
        <v>151.20740789427717</v>
      </c>
      <c r="J56" s="19">
        <v>144.79759973788379</v>
      </c>
      <c r="K56" s="19">
        <v>133.18258400057107</v>
      </c>
      <c r="L56" s="19">
        <v>119.2940466138902</v>
      </c>
    </row>
    <row r="57" spans="1:12" x14ac:dyDescent="0.25">
      <c r="A57" s="13" t="s">
        <v>155</v>
      </c>
      <c r="B57" s="18">
        <v>159</v>
      </c>
      <c r="C57" s="18">
        <v>169.80776219387485</v>
      </c>
      <c r="D57" s="18">
        <v>187.95471522586098</v>
      </c>
      <c r="E57" s="18">
        <v>215.36447715224477</v>
      </c>
      <c r="F57" s="18">
        <v>232.28937797509491</v>
      </c>
      <c r="G57" s="18">
        <v>272.23724821679065</v>
      </c>
      <c r="H57" s="18">
        <v>219.43683737891752</v>
      </c>
      <c r="I57" s="18">
        <v>169.36183819041403</v>
      </c>
      <c r="J57" s="18">
        <v>121.14184450474366</v>
      </c>
      <c r="K57" s="18">
        <v>116.24855991079218</v>
      </c>
      <c r="L57" s="18">
        <v>108.06396200120989</v>
      </c>
    </row>
    <row r="58" spans="1:12" x14ac:dyDescent="0.25">
      <c r="A58" s="14" t="s">
        <v>233</v>
      </c>
      <c r="B58" s="19">
        <v>104.43841765320626</v>
      </c>
      <c r="C58" s="19">
        <v>115.73259063307482</v>
      </c>
      <c r="D58" s="19">
        <v>129.35514508967023</v>
      </c>
      <c r="E58" s="19">
        <v>146.80113549280728</v>
      </c>
      <c r="F58" s="19">
        <v>171.30225115657373</v>
      </c>
      <c r="G58" s="19">
        <v>190.39659480994149</v>
      </c>
      <c r="H58" s="19">
        <v>228.09499336176668</v>
      </c>
      <c r="I58" s="19">
        <v>182.21870822326403</v>
      </c>
      <c r="J58" s="19">
        <v>144.22384525893025</v>
      </c>
      <c r="K58" s="19">
        <v>103.67826324100616</v>
      </c>
      <c r="L58" s="19">
        <v>100.27967898105226</v>
      </c>
    </row>
    <row r="59" spans="1:12" x14ac:dyDescent="0.25">
      <c r="A59" s="13" t="s">
        <v>234</v>
      </c>
      <c r="B59" s="18">
        <v>53.346022717538332</v>
      </c>
      <c r="C59" s="18">
        <v>43.502615026276956</v>
      </c>
      <c r="D59" s="18">
        <v>50.047021539532587</v>
      </c>
      <c r="E59" s="18">
        <v>57.96258899355476</v>
      </c>
      <c r="F59" s="18">
        <v>68.039804246132533</v>
      </c>
      <c r="G59" s="18">
        <v>81.986713615206284</v>
      </c>
      <c r="H59" s="18">
        <v>93.95250711038959</v>
      </c>
      <c r="I59" s="18">
        <v>115.87688031840848</v>
      </c>
      <c r="J59" s="18">
        <v>95.171427891413217</v>
      </c>
      <c r="K59" s="18">
        <v>77.342588220588411</v>
      </c>
      <c r="L59" s="18">
        <v>57.017058970827385</v>
      </c>
    </row>
    <row r="60" spans="1:12" x14ac:dyDescent="0.25">
      <c r="A60" s="14" t="s">
        <v>235</v>
      </c>
      <c r="B60" s="19">
        <v>17.278829515667574</v>
      </c>
      <c r="C60" s="19">
        <v>22.220668807622914</v>
      </c>
      <c r="D60" s="19">
        <v>18.812128021472535</v>
      </c>
      <c r="E60" s="19">
        <v>22.425508763772861</v>
      </c>
      <c r="F60" s="19">
        <v>26.864664196781586</v>
      </c>
      <c r="G60" s="19">
        <v>32.564428707148927</v>
      </c>
      <c r="H60" s="19">
        <v>40.456906813797396</v>
      </c>
      <c r="I60" s="19">
        <v>47.729778113884308</v>
      </c>
      <c r="J60" s="19">
        <v>60.521602128761856</v>
      </c>
      <c r="K60" s="19">
        <v>51.037361710581749</v>
      </c>
      <c r="L60" s="19">
        <v>42.533958186382456</v>
      </c>
    </row>
    <row r="61" spans="1:12" x14ac:dyDescent="0.25">
      <c r="A61" s="17" t="s">
        <v>236</v>
      </c>
      <c r="B61" s="18">
        <v>2.9367301135876893</v>
      </c>
      <c r="C61" s="18">
        <v>7.1972966022975884</v>
      </c>
      <c r="D61" s="18">
        <v>9.6090330679948242</v>
      </c>
      <c r="E61" s="18">
        <v>8.4295034716003876</v>
      </c>
      <c r="F61" s="18">
        <v>10.393838040045644</v>
      </c>
      <c r="G61" s="18">
        <v>12.857656656578591</v>
      </c>
      <c r="H61" s="18">
        <v>16.069140956582032</v>
      </c>
      <c r="I61" s="18">
        <v>20.55292875929127</v>
      </c>
      <c r="J61" s="18">
        <v>24.928895503270539</v>
      </c>
      <c r="K61" s="18">
        <v>32.455779718612625</v>
      </c>
      <c r="L61" s="18">
        <v>28.067602324734377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1381.4</v>
      </c>
      <c r="C63" s="18">
        <f t="shared" ref="C63:L63" si="5">SUM(C40:C43)</f>
        <v>1173.316878037203</v>
      </c>
      <c r="D63" s="18">
        <f t="shared" si="5"/>
        <v>999.79837860335647</v>
      </c>
      <c r="E63" s="18">
        <f t="shared" si="5"/>
        <v>871.60487779617893</v>
      </c>
      <c r="F63" s="18">
        <f t="shared" si="5"/>
        <v>782.84439031982538</v>
      </c>
      <c r="G63" s="18">
        <f t="shared" si="5"/>
        <v>697.13809892814322</v>
      </c>
      <c r="H63" s="18">
        <f t="shared" si="5"/>
        <v>615.2871989291084</v>
      </c>
      <c r="I63" s="18">
        <f t="shared" si="5"/>
        <v>536.26185808371599</v>
      </c>
      <c r="J63" s="18">
        <f t="shared" si="5"/>
        <v>465.55179776145911</v>
      </c>
      <c r="K63" s="18">
        <f t="shared" si="5"/>
        <v>406.87463378937196</v>
      </c>
      <c r="L63" s="18">
        <f t="shared" si="5"/>
        <v>359.72620892329644</v>
      </c>
    </row>
    <row r="64" spans="1:12" x14ac:dyDescent="0.25">
      <c r="A64" s="16" t="s">
        <v>242</v>
      </c>
      <c r="B64" s="19">
        <f>SUM(B44:B45)</f>
        <v>621.6</v>
      </c>
      <c r="C64" s="19">
        <f t="shared" ref="C64:L64" si="6">SUM(C44:C45)</f>
        <v>593.74854834535222</v>
      </c>
      <c r="D64" s="19">
        <f t="shared" si="6"/>
        <v>510.38901055621943</v>
      </c>
      <c r="E64" s="19">
        <f t="shared" si="6"/>
        <v>432.82510918164405</v>
      </c>
      <c r="F64" s="19">
        <f t="shared" si="6"/>
        <v>345.80911178070602</v>
      </c>
      <c r="G64" s="19">
        <f t="shared" si="6"/>
        <v>313.59723096592859</v>
      </c>
      <c r="H64" s="19">
        <f t="shared" si="6"/>
        <v>278.66286815450593</v>
      </c>
      <c r="I64" s="19">
        <f t="shared" si="6"/>
        <v>252.10527598605262</v>
      </c>
      <c r="J64" s="19">
        <f t="shared" si="6"/>
        <v>224.17940610201893</v>
      </c>
      <c r="K64" s="19">
        <f t="shared" si="6"/>
        <v>195.0442521645586</v>
      </c>
      <c r="L64" s="19">
        <f t="shared" si="6"/>
        <v>167.91026869943096</v>
      </c>
    </row>
    <row r="65" spans="1:12" x14ac:dyDescent="0.25">
      <c r="A65" s="11" t="s">
        <v>243</v>
      </c>
      <c r="B65" s="18">
        <f>SUM(B46:B53)</f>
        <v>2884</v>
      </c>
      <c r="C65" s="18">
        <f t="shared" ref="C65:L65" si="7">SUM(C46:C53)</f>
        <v>2537.9452902761232</v>
      </c>
      <c r="D65" s="18">
        <f t="shared" si="7"/>
        <v>2161.4123998583868</v>
      </c>
      <c r="E65" s="18">
        <f t="shared" si="7"/>
        <v>1847.0713044978536</v>
      </c>
      <c r="F65" s="18">
        <f t="shared" si="7"/>
        <v>1624.1816047722316</v>
      </c>
      <c r="G65" s="18">
        <f t="shared" si="7"/>
        <v>1447.3072878470362</v>
      </c>
      <c r="H65" s="18">
        <f t="shared" si="7"/>
        <v>1279.9520907673032</v>
      </c>
      <c r="I65" s="18">
        <f t="shared" si="7"/>
        <v>1123.6559790325082</v>
      </c>
      <c r="J65" s="18">
        <f t="shared" si="7"/>
        <v>986.12423096640316</v>
      </c>
      <c r="K65" s="18">
        <f t="shared" si="7"/>
        <v>861.29305520731896</v>
      </c>
      <c r="L65" s="18">
        <f t="shared" si="7"/>
        <v>736.794346842511</v>
      </c>
    </row>
    <row r="66" spans="1:12" x14ac:dyDescent="0.25">
      <c r="A66" s="16" t="s">
        <v>157</v>
      </c>
      <c r="B66" s="19">
        <f>SUM(B54:B61)</f>
        <v>1216.9999999999998</v>
      </c>
      <c r="C66" s="19">
        <f t="shared" ref="C66:L66" si="8">SUM(C54:C61)</f>
        <v>1312.5924665151226</v>
      </c>
      <c r="D66" s="19">
        <f t="shared" si="8"/>
        <v>1452.7875759474443</v>
      </c>
      <c r="E66" s="19">
        <f t="shared" si="8"/>
        <v>1502.2922354579002</v>
      </c>
      <c r="F66" s="19">
        <f t="shared" si="8"/>
        <v>1446.7221241455552</v>
      </c>
      <c r="G66" s="19">
        <f t="shared" si="8"/>
        <v>1308.8692774091753</v>
      </c>
      <c r="H66" s="19">
        <f t="shared" si="8"/>
        <v>1171.1952458031894</v>
      </c>
      <c r="I66" s="19">
        <f t="shared" si="8"/>
        <v>1026.066446259169</v>
      </c>
      <c r="J66" s="19">
        <f t="shared" si="8"/>
        <v>897.76600048985631</v>
      </c>
      <c r="K66" s="19">
        <f t="shared" si="8"/>
        <v>789.74415601185183</v>
      </c>
      <c r="L66" s="19">
        <f t="shared" si="8"/>
        <v>714.4695285812586</v>
      </c>
    </row>
    <row r="67" spans="1:12" x14ac:dyDescent="0.25">
      <c r="A67" s="24" t="s">
        <v>156</v>
      </c>
      <c r="B67" s="25">
        <f>SUM(B58:B61)</f>
        <v>177.99999999999986</v>
      </c>
      <c r="C67" s="25">
        <f t="shared" ref="C67:L67" si="9">SUM(C58:C61)</f>
        <v>188.6531710692723</v>
      </c>
      <c r="D67" s="25">
        <f t="shared" si="9"/>
        <v>207.82332771867019</v>
      </c>
      <c r="E67" s="25">
        <f t="shared" si="9"/>
        <v>235.61873672173527</v>
      </c>
      <c r="F67" s="25">
        <f t="shared" si="9"/>
        <v>276.60055763953346</v>
      </c>
      <c r="G67" s="25">
        <f t="shared" si="9"/>
        <v>317.80539378887528</v>
      </c>
      <c r="H67" s="25">
        <f t="shared" si="9"/>
        <v>378.57354824253571</v>
      </c>
      <c r="I67" s="25">
        <f t="shared" si="9"/>
        <v>366.37829541484808</v>
      </c>
      <c r="J67" s="25">
        <f t="shared" si="9"/>
        <v>324.84577078237589</v>
      </c>
      <c r="K67" s="25">
        <f t="shared" si="9"/>
        <v>264.51399289078898</v>
      </c>
      <c r="L67" s="25">
        <f t="shared" si="9"/>
        <v>227.89829846299645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6104</v>
      </c>
      <c r="C72" s="18">
        <v>5621.4859331344205</v>
      </c>
      <c r="D72" s="18">
        <v>5132.6042022509691</v>
      </c>
      <c r="E72" s="18">
        <v>4676.6281973922869</v>
      </c>
      <c r="F72" s="18">
        <v>4243.6483428023939</v>
      </c>
      <c r="G72" s="18">
        <v>3820.0129619498475</v>
      </c>
      <c r="H72" s="18">
        <v>3417.4700262960732</v>
      </c>
      <c r="I72" s="18">
        <v>3038.529853302332</v>
      </c>
      <c r="J72" s="18">
        <v>2676.335012461273</v>
      </c>
      <c r="K72" s="18">
        <v>2359.6348436879325</v>
      </c>
      <c r="L72" s="18">
        <v>2084.5300949346483</v>
      </c>
    </row>
    <row r="73" spans="1:12" x14ac:dyDescent="0.25">
      <c r="A73" s="14" t="s">
        <v>140</v>
      </c>
      <c r="B73" s="19">
        <v>305</v>
      </c>
      <c r="C73" s="19">
        <v>269.47303410044469</v>
      </c>
      <c r="D73" s="19">
        <v>237.42904817043726</v>
      </c>
      <c r="E73" s="19">
        <v>215.38042640241292</v>
      </c>
      <c r="F73" s="19">
        <v>192.7709544917042</v>
      </c>
      <c r="G73" s="19">
        <v>168.70231254779483</v>
      </c>
      <c r="H73" s="19">
        <v>145.05697811882192</v>
      </c>
      <c r="I73" s="19">
        <v>125.3966607480459</v>
      </c>
      <c r="J73" s="19">
        <v>110.17024979833462</v>
      </c>
      <c r="K73" s="19">
        <v>98.319121472276066</v>
      </c>
      <c r="L73" s="19">
        <v>88.24124236562912</v>
      </c>
    </row>
    <row r="74" spans="1:12" x14ac:dyDescent="0.25">
      <c r="A74" s="13" t="s">
        <v>141</v>
      </c>
      <c r="B74" s="18">
        <v>348</v>
      </c>
      <c r="C74" s="18">
        <v>287.4766078680795</v>
      </c>
      <c r="D74" s="18">
        <v>254.0885079353155</v>
      </c>
      <c r="E74" s="18">
        <v>223.99746810247649</v>
      </c>
      <c r="F74" s="18">
        <v>203.3007898045235</v>
      </c>
      <c r="G74" s="18">
        <v>182.04901177761838</v>
      </c>
      <c r="H74" s="18">
        <v>159.39418542736885</v>
      </c>
      <c r="I74" s="18">
        <v>137.11411258275479</v>
      </c>
      <c r="J74" s="18">
        <v>118.5796561998752</v>
      </c>
      <c r="K74" s="18">
        <v>104.22191713242313</v>
      </c>
      <c r="L74" s="18">
        <v>93.045293189858299</v>
      </c>
    </row>
    <row r="75" spans="1:12" x14ac:dyDescent="0.25">
      <c r="A75" s="14" t="s">
        <v>142</v>
      </c>
      <c r="B75" s="19">
        <v>383</v>
      </c>
      <c r="C75" s="19">
        <v>331.7520036912963</v>
      </c>
      <c r="D75" s="19">
        <v>274.15537093929976</v>
      </c>
      <c r="E75" s="19">
        <v>242.34639275972086</v>
      </c>
      <c r="F75" s="19">
        <v>213.68613170447469</v>
      </c>
      <c r="G75" s="19">
        <v>193.97621467768192</v>
      </c>
      <c r="H75" s="19">
        <v>173.72829314229872</v>
      </c>
      <c r="I75" s="19">
        <v>152.13330997227055</v>
      </c>
      <c r="J75" s="19">
        <v>130.88782886017495</v>
      </c>
      <c r="K75" s="19">
        <v>113.21100119027989</v>
      </c>
      <c r="L75" s="19">
        <v>99.516554959994551</v>
      </c>
    </row>
    <row r="76" spans="1:12" x14ac:dyDescent="0.25">
      <c r="A76" s="13" t="s">
        <v>240</v>
      </c>
      <c r="B76" s="18">
        <v>257.39999999999998</v>
      </c>
      <c r="C76" s="18">
        <v>221.12958976988665</v>
      </c>
      <c r="D76" s="18">
        <v>191.56042435090313</v>
      </c>
      <c r="E76" s="18">
        <v>158.36610854152696</v>
      </c>
      <c r="F76" s="18">
        <v>139.99753214881281</v>
      </c>
      <c r="G76" s="18">
        <v>123.4590983714519</v>
      </c>
      <c r="H76" s="18">
        <v>112.08688102758268</v>
      </c>
      <c r="I76" s="18">
        <v>100.40058661282833</v>
      </c>
      <c r="J76" s="18">
        <v>87.932480933880072</v>
      </c>
      <c r="K76" s="18">
        <v>75.662570442167677</v>
      </c>
      <c r="L76" s="18">
        <v>65.452332645958109</v>
      </c>
    </row>
    <row r="77" spans="1:12" x14ac:dyDescent="0.25">
      <c r="A77" s="14" t="s">
        <v>241</v>
      </c>
      <c r="B77" s="19">
        <v>171.60000000000002</v>
      </c>
      <c r="C77" s="19">
        <v>148.49107180538863</v>
      </c>
      <c r="D77" s="19">
        <v>128.6358509054935</v>
      </c>
      <c r="E77" s="19">
        <v>106.33364227285809</v>
      </c>
      <c r="F77" s="19">
        <v>94.002425461709308</v>
      </c>
      <c r="G77" s="19">
        <v>82.896034673972295</v>
      </c>
      <c r="H77" s="19">
        <v>75.258874910840177</v>
      </c>
      <c r="I77" s="19">
        <v>67.410960929907574</v>
      </c>
      <c r="J77" s="19">
        <v>59.038316470188946</v>
      </c>
      <c r="K77" s="19">
        <v>50.79912006941057</v>
      </c>
      <c r="L77" s="19">
        <v>43.943099818074977</v>
      </c>
    </row>
    <row r="78" spans="1:12" x14ac:dyDescent="0.25">
      <c r="A78" s="13" t="s">
        <v>143</v>
      </c>
      <c r="B78" s="18">
        <v>373</v>
      </c>
      <c r="C78" s="18">
        <v>397.04162081903354</v>
      </c>
      <c r="D78" s="18">
        <v>342.11706604058554</v>
      </c>
      <c r="E78" s="18">
        <v>296.38325660554426</v>
      </c>
      <c r="F78" s="18">
        <v>245.04266685981614</v>
      </c>
      <c r="G78" s="18">
        <v>216.62837454385337</v>
      </c>
      <c r="H78" s="18">
        <v>191.04559094828645</v>
      </c>
      <c r="I78" s="18">
        <v>173.45486709646374</v>
      </c>
      <c r="J78" s="18">
        <v>155.3763633370198</v>
      </c>
      <c r="K78" s="18">
        <v>136.08624296448929</v>
      </c>
      <c r="L78" s="18">
        <v>117.10117202783887</v>
      </c>
    </row>
    <row r="79" spans="1:12" x14ac:dyDescent="0.25">
      <c r="A79" s="14" t="s">
        <v>144</v>
      </c>
      <c r="B79" s="19">
        <v>269</v>
      </c>
      <c r="C79" s="19">
        <v>213.00086135873755</v>
      </c>
      <c r="D79" s="19">
        <v>226.80996301056032</v>
      </c>
      <c r="E79" s="19">
        <v>195.48287126523218</v>
      </c>
      <c r="F79" s="19">
        <v>169.3833909680086</v>
      </c>
      <c r="G79" s="19">
        <v>140.08104718698038</v>
      </c>
      <c r="H79" s="19">
        <v>123.85469576895228</v>
      </c>
      <c r="I79" s="19">
        <v>109.245277687033</v>
      </c>
      <c r="J79" s="19">
        <v>99.200518806560126</v>
      </c>
      <c r="K79" s="19">
        <v>88.872839415361625</v>
      </c>
      <c r="L79" s="19">
        <v>77.848496207888957</v>
      </c>
    </row>
    <row r="80" spans="1:12" x14ac:dyDescent="0.25">
      <c r="A80" s="13" t="s">
        <v>145</v>
      </c>
      <c r="B80" s="18">
        <v>279</v>
      </c>
      <c r="C80" s="18">
        <v>251.16479388433692</v>
      </c>
      <c r="D80" s="18">
        <v>198.595830276237</v>
      </c>
      <c r="E80" s="18">
        <v>211.34161773629555</v>
      </c>
      <c r="F80" s="18">
        <v>181.97632225623695</v>
      </c>
      <c r="G80" s="18">
        <v>157.48413345456888</v>
      </c>
      <c r="H80" s="18">
        <v>130.15582733079333</v>
      </c>
      <c r="I80" s="18">
        <v>114.89630462766188</v>
      </c>
      <c r="J80" s="18">
        <v>101.19604214540112</v>
      </c>
      <c r="K80" s="18">
        <v>91.743225057588234</v>
      </c>
      <c r="L80" s="18">
        <v>82.047542457412604</v>
      </c>
    </row>
    <row r="81" spans="1:12" x14ac:dyDescent="0.25">
      <c r="A81" s="14" t="s">
        <v>146</v>
      </c>
      <c r="B81" s="19">
        <v>289</v>
      </c>
      <c r="C81" s="19">
        <v>258.69030002222291</v>
      </c>
      <c r="D81" s="19">
        <v>232.53598384362655</v>
      </c>
      <c r="E81" s="19">
        <v>183.40224322035647</v>
      </c>
      <c r="F81" s="19">
        <v>194.85856998778854</v>
      </c>
      <c r="G81" s="19">
        <v>167.40227239287393</v>
      </c>
      <c r="H81" s="19">
        <v>144.4467639939754</v>
      </c>
      <c r="I81" s="19">
        <v>119.119073382083</v>
      </c>
      <c r="J81" s="19">
        <v>104.72715621292072</v>
      </c>
      <c r="K81" s="19">
        <v>91.854091921048848</v>
      </c>
      <c r="L81" s="19">
        <v>82.868806213772544</v>
      </c>
    </row>
    <row r="82" spans="1:12" x14ac:dyDescent="0.25">
      <c r="A82" s="13" t="s">
        <v>147</v>
      </c>
      <c r="B82" s="18">
        <v>271</v>
      </c>
      <c r="C82" s="18">
        <v>268.1962418620833</v>
      </c>
      <c r="D82" s="18">
        <v>240.24568970753546</v>
      </c>
      <c r="E82" s="18">
        <v>216.15860408243043</v>
      </c>
      <c r="F82" s="18">
        <v>170.41999724285981</v>
      </c>
      <c r="G82" s="18">
        <v>181.35354822355507</v>
      </c>
      <c r="H82" s="18">
        <v>155.95066087918556</v>
      </c>
      <c r="I82" s="18">
        <v>134.65149509336371</v>
      </c>
      <c r="J82" s="18">
        <v>111.21202142370511</v>
      </c>
      <c r="K82" s="18">
        <v>97.816403617158585</v>
      </c>
      <c r="L82" s="18">
        <v>85.854604500623992</v>
      </c>
    </row>
    <row r="83" spans="1:12" x14ac:dyDescent="0.25">
      <c r="A83" s="14" t="s">
        <v>148</v>
      </c>
      <c r="B83" s="19">
        <v>338</v>
      </c>
      <c r="C83" s="19">
        <v>256.85666170843086</v>
      </c>
      <c r="D83" s="19">
        <v>254.1830099810505</v>
      </c>
      <c r="E83" s="19">
        <v>227.57193788695062</v>
      </c>
      <c r="F83" s="19">
        <v>204.69024107398602</v>
      </c>
      <c r="G83" s="19">
        <v>161.10356477670706</v>
      </c>
      <c r="H83" s="19">
        <v>171.51255678205149</v>
      </c>
      <c r="I83" s="19">
        <v>147.45943973133427</v>
      </c>
      <c r="J83" s="19">
        <v>127.24923314288155</v>
      </c>
      <c r="K83" s="19">
        <v>105.17104233911178</v>
      </c>
      <c r="L83" s="19">
        <v>92.432633736218136</v>
      </c>
    </row>
    <row r="84" spans="1:12" x14ac:dyDescent="0.25">
      <c r="A84" s="13" t="s">
        <v>149</v>
      </c>
      <c r="B84" s="18">
        <v>463</v>
      </c>
      <c r="C84" s="18">
        <v>318.39640071844627</v>
      </c>
      <c r="D84" s="18">
        <v>241.0596463713386</v>
      </c>
      <c r="E84" s="18">
        <v>237.44960596598844</v>
      </c>
      <c r="F84" s="18">
        <v>211.23070221511941</v>
      </c>
      <c r="G84" s="18">
        <v>188.74075180948418</v>
      </c>
      <c r="H84" s="18">
        <v>146.75825904684461</v>
      </c>
      <c r="I84" s="18">
        <v>155.30433125528549</v>
      </c>
      <c r="J84" s="18">
        <v>132.31904905585679</v>
      </c>
      <c r="K84" s="18">
        <v>112.8441756363752</v>
      </c>
      <c r="L84" s="18">
        <v>92.630275675387892</v>
      </c>
    </row>
    <row r="85" spans="1:12" x14ac:dyDescent="0.25">
      <c r="A85" s="14" t="s">
        <v>150</v>
      </c>
      <c r="B85" s="19">
        <v>459</v>
      </c>
      <c r="C85" s="19">
        <v>442.37009294738937</v>
      </c>
      <c r="D85" s="19">
        <v>304.16955883129469</v>
      </c>
      <c r="E85" s="19">
        <v>230.63299819669498</v>
      </c>
      <c r="F85" s="19">
        <v>227.43471009350998</v>
      </c>
      <c r="G85" s="19">
        <v>202.41759006540804</v>
      </c>
      <c r="H85" s="19">
        <v>181.00195146849347</v>
      </c>
      <c r="I85" s="19">
        <v>140.60883414496871</v>
      </c>
      <c r="J85" s="19">
        <v>149.04482214944963</v>
      </c>
      <c r="K85" s="19">
        <v>127.0985809782315</v>
      </c>
      <c r="L85" s="19">
        <v>108.44359620360731</v>
      </c>
    </row>
    <row r="86" spans="1:12" x14ac:dyDescent="0.25">
      <c r="A86" s="13" t="s">
        <v>151</v>
      </c>
      <c r="B86" s="18">
        <v>397</v>
      </c>
      <c r="C86" s="18">
        <v>431.09712120061317</v>
      </c>
      <c r="D86" s="18">
        <v>417.24961883834743</v>
      </c>
      <c r="E86" s="18">
        <v>286.71867373071626</v>
      </c>
      <c r="F86" s="18">
        <v>217.85241466817976</v>
      </c>
      <c r="G86" s="18">
        <v>215.15182631079989</v>
      </c>
      <c r="H86" s="18">
        <v>191.56717263417409</v>
      </c>
      <c r="I86" s="18">
        <v>171.45489848587451</v>
      </c>
      <c r="J86" s="18">
        <v>132.93074003899252</v>
      </c>
      <c r="K86" s="18">
        <v>141.25887001769283</v>
      </c>
      <c r="L86" s="18">
        <v>120.60235143278432</v>
      </c>
    </row>
    <row r="87" spans="1:12" x14ac:dyDescent="0.25">
      <c r="A87" s="14" t="s">
        <v>152</v>
      </c>
      <c r="B87" s="19">
        <v>385</v>
      </c>
      <c r="C87" s="19">
        <v>373.12282756108704</v>
      </c>
      <c r="D87" s="19">
        <v>405.53769287482004</v>
      </c>
      <c r="E87" s="19">
        <v>394.68675360603606</v>
      </c>
      <c r="F87" s="19">
        <v>271.26001040918186</v>
      </c>
      <c r="G87" s="19">
        <v>206.71968689914996</v>
      </c>
      <c r="H87" s="19">
        <v>204.62235419565053</v>
      </c>
      <c r="I87" s="19">
        <v>182.40123487703102</v>
      </c>
      <c r="J87" s="19">
        <v>163.51045738850365</v>
      </c>
      <c r="K87" s="19">
        <v>126.62024378913553</v>
      </c>
      <c r="L87" s="19">
        <v>134.96213967189252</v>
      </c>
    </row>
    <row r="88" spans="1:12" x14ac:dyDescent="0.25">
      <c r="A88" s="13" t="s">
        <v>153</v>
      </c>
      <c r="B88" s="18">
        <v>307</v>
      </c>
      <c r="C88" s="18">
        <v>351.68536855019863</v>
      </c>
      <c r="D88" s="18">
        <v>342.90545136685114</v>
      </c>
      <c r="E88" s="18">
        <v>375.0505642358923</v>
      </c>
      <c r="F88" s="18">
        <v>369.4149195123054</v>
      </c>
      <c r="G88" s="18">
        <v>254.90189897757213</v>
      </c>
      <c r="H88" s="18">
        <v>195.60285118804464</v>
      </c>
      <c r="I88" s="18">
        <v>194.67955758328245</v>
      </c>
      <c r="J88" s="18">
        <v>174.20080978833531</v>
      </c>
      <c r="K88" s="18">
        <v>156.76609292751908</v>
      </c>
      <c r="L88" s="18">
        <v>121.53665467148475</v>
      </c>
    </row>
    <row r="89" spans="1:12" x14ac:dyDescent="0.25">
      <c r="A89" s="14" t="s">
        <v>154</v>
      </c>
      <c r="B89" s="19">
        <v>253</v>
      </c>
      <c r="C89" s="19">
        <v>271.73524603332959</v>
      </c>
      <c r="D89" s="19">
        <v>311.28131299019145</v>
      </c>
      <c r="E89" s="19">
        <v>301.99677187229719</v>
      </c>
      <c r="F89" s="19">
        <v>329.067346357985</v>
      </c>
      <c r="G89" s="19">
        <v>327.40042146649233</v>
      </c>
      <c r="H89" s="19">
        <v>224.68483684887224</v>
      </c>
      <c r="I89" s="19">
        <v>173.00038751924839</v>
      </c>
      <c r="J89" s="19">
        <v>172.46307053790412</v>
      </c>
      <c r="K89" s="19">
        <v>154.03387898843775</v>
      </c>
      <c r="L89" s="19">
        <v>138.59413585712485</v>
      </c>
    </row>
    <row r="90" spans="1:12" x14ac:dyDescent="0.25">
      <c r="A90" s="13" t="s">
        <v>155</v>
      </c>
      <c r="B90" s="18">
        <v>211</v>
      </c>
      <c r="C90" s="18">
        <v>200.80335741793175</v>
      </c>
      <c r="D90" s="18">
        <v>216.81493280835608</v>
      </c>
      <c r="E90" s="18">
        <v>250.36856341096268</v>
      </c>
      <c r="F90" s="18">
        <v>242.24338106158109</v>
      </c>
      <c r="G90" s="18">
        <v>264.01975973913056</v>
      </c>
      <c r="H90" s="18">
        <v>269.9745321948518</v>
      </c>
      <c r="I90" s="18">
        <v>184.67779699200918</v>
      </c>
      <c r="J90" s="18">
        <v>144.05420543636433</v>
      </c>
      <c r="K90" s="18">
        <v>144.93499108332927</v>
      </c>
      <c r="L90" s="18">
        <v>129.84602075888836</v>
      </c>
    </row>
    <row r="91" spans="1:12" x14ac:dyDescent="0.25">
      <c r="A91" s="14" t="s">
        <v>233</v>
      </c>
      <c r="B91" s="19">
        <v>180.73012949016646</v>
      </c>
      <c r="C91" s="19">
        <v>169.44779443488048</v>
      </c>
      <c r="D91" s="19">
        <v>162.12571364314462</v>
      </c>
      <c r="E91" s="19">
        <v>177.53652519552796</v>
      </c>
      <c r="F91" s="19">
        <v>208.34314397388829</v>
      </c>
      <c r="G91" s="19">
        <v>202.51224459797845</v>
      </c>
      <c r="H91" s="19">
        <v>222.35531119535594</v>
      </c>
      <c r="I91" s="19">
        <v>234.50001524066758</v>
      </c>
      <c r="J91" s="19">
        <v>160.89525921928873</v>
      </c>
      <c r="K91" s="19">
        <v>127.4789146148229</v>
      </c>
      <c r="L91" s="19">
        <v>129.7566187263584</v>
      </c>
    </row>
    <row r="92" spans="1:12" x14ac:dyDescent="0.25">
      <c r="A92" s="13" t="s">
        <v>234</v>
      </c>
      <c r="B92" s="18">
        <v>109.07959039930638</v>
      </c>
      <c r="C92" s="18">
        <v>86.15863251005733</v>
      </c>
      <c r="D92" s="18">
        <v>83.236479792937772</v>
      </c>
      <c r="E92" s="18">
        <v>81.953590347362422</v>
      </c>
      <c r="F92" s="18">
        <v>92.235717508608047</v>
      </c>
      <c r="G92" s="18">
        <v>111.11420812904329</v>
      </c>
      <c r="H92" s="18">
        <v>110.74632489215276</v>
      </c>
      <c r="I92" s="18">
        <v>124.55050558421036</v>
      </c>
      <c r="J92" s="18">
        <v>134.40498745755983</v>
      </c>
      <c r="K92" s="18">
        <v>94.268344032545002</v>
      </c>
      <c r="L92" s="18">
        <v>76.279278383301062</v>
      </c>
    </row>
    <row r="93" spans="1:12" x14ac:dyDescent="0.25">
      <c r="A93" s="14" t="s">
        <v>235</v>
      </c>
      <c r="B93" s="19">
        <v>44.879720431272688</v>
      </c>
      <c r="C93" s="19">
        <v>52.001004868824417</v>
      </c>
      <c r="D93" s="19">
        <v>42.323013396710763</v>
      </c>
      <c r="E93" s="19">
        <v>42.075548743130391</v>
      </c>
      <c r="F93" s="19">
        <v>42.577425686181655</v>
      </c>
      <c r="G93" s="19">
        <v>49.191437340830326</v>
      </c>
      <c r="H93" s="19">
        <v>60.764178571136853</v>
      </c>
      <c r="I93" s="19">
        <v>62.033646431733779</v>
      </c>
      <c r="J93" s="19">
        <v>71.386814724502401</v>
      </c>
      <c r="K93" s="19">
        <v>78.747724816867731</v>
      </c>
      <c r="L93" s="19">
        <v>56.407142145177794</v>
      </c>
    </row>
    <row r="94" spans="1:12" x14ac:dyDescent="0.25">
      <c r="A94" s="17" t="s">
        <v>236</v>
      </c>
      <c r="B94" s="18">
        <v>10.310559679254469</v>
      </c>
      <c r="C94" s="18">
        <v>21.395300001721772</v>
      </c>
      <c r="D94" s="18">
        <v>25.544036175931332</v>
      </c>
      <c r="E94" s="18">
        <v>21.394033211872493</v>
      </c>
      <c r="F94" s="18">
        <v>21.859549315933101</v>
      </c>
      <c r="G94" s="18">
        <v>22.707523986900163</v>
      </c>
      <c r="H94" s="18">
        <v>26.900945730340059</v>
      </c>
      <c r="I94" s="18">
        <v>34.036556724274021</v>
      </c>
      <c r="J94" s="18">
        <v>35.554929333573646</v>
      </c>
      <c r="K94" s="18">
        <v>41.825451181660313</v>
      </c>
      <c r="L94" s="18">
        <v>47.120103285370959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1293.4000000000001</v>
      </c>
      <c r="C96" s="18">
        <f t="shared" ref="C96:L96" si="10">SUM(C73:C76)</f>
        <v>1109.8312354297072</v>
      </c>
      <c r="D96" s="18">
        <f t="shared" si="10"/>
        <v>957.23335139595565</v>
      </c>
      <c r="E96" s="18">
        <f t="shared" si="10"/>
        <v>840.09039580613717</v>
      </c>
      <c r="F96" s="18">
        <f t="shared" si="10"/>
        <v>749.75540814951523</v>
      </c>
      <c r="G96" s="18">
        <f t="shared" si="10"/>
        <v>668.18663737454699</v>
      </c>
      <c r="H96" s="18">
        <f t="shared" si="10"/>
        <v>590.26633771607214</v>
      </c>
      <c r="I96" s="18">
        <f t="shared" si="10"/>
        <v>515.04466991589959</v>
      </c>
      <c r="J96" s="18">
        <f t="shared" si="10"/>
        <v>447.57021579226483</v>
      </c>
      <c r="K96" s="18">
        <f t="shared" si="10"/>
        <v>391.41461023714675</v>
      </c>
      <c r="L96" s="18">
        <f t="shared" si="10"/>
        <v>346.25542316144009</v>
      </c>
    </row>
    <row r="97" spans="1:12" x14ac:dyDescent="0.25">
      <c r="A97" s="16" t="s">
        <v>242</v>
      </c>
      <c r="B97" s="19">
        <f>SUM(B77:B78)</f>
        <v>544.6</v>
      </c>
      <c r="C97" s="19">
        <f t="shared" ref="C97:L97" si="11">SUM(C77:C78)</f>
        <v>545.53269262442222</v>
      </c>
      <c r="D97" s="19">
        <f t="shared" si="11"/>
        <v>470.75291694607904</v>
      </c>
      <c r="E97" s="19">
        <f t="shared" si="11"/>
        <v>402.71689887840233</v>
      </c>
      <c r="F97" s="19">
        <f t="shared" si="11"/>
        <v>339.04509232152543</v>
      </c>
      <c r="G97" s="19">
        <f t="shared" si="11"/>
        <v>299.52440921782568</v>
      </c>
      <c r="H97" s="19">
        <f t="shared" si="11"/>
        <v>266.30446585912659</v>
      </c>
      <c r="I97" s="19">
        <f t="shared" si="11"/>
        <v>240.86582802637133</v>
      </c>
      <c r="J97" s="19">
        <f t="shared" si="11"/>
        <v>214.41467980720876</v>
      </c>
      <c r="K97" s="19">
        <f t="shared" si="11"/>
        <v>186.88536303389986</v>
      </c>
      <c r="L97" s="19">
        <f t="shared" si="11"/>
        <v>161.04427184591384</v>
      </c>
    </row>
    <row r="98" spans="1:12" x14ac:dyDescent="0.25">
      <c r="A98" s="11" t="s">
        <v>243</v>
      </c>
      <c r="B98" s="18">
        <f>SUM(B79:B86)</f>
        <v>2765</v>
      </c>
      <c r="C98" s="18">
        <f t="shared" ref="C98:L98" si="12">SUM(C79:C86)</f>
        <v>2439.7724737022604</v>
      </c>
      <c r="D98" s="18">
        <f t="shared" si="12"/>
        <v>2114.8493008599908</v>
      </c>
      <c r="E98" s="18">
        <f t="shared" si="12"/>
        <v>1788.7585520846649</v>
      </c>
      <c r="F98" s="18">
        <f t="shared" si="12"/>
        <v>1577.8463485056891</v>
      </c>
      <c r="G98" s="18">
        <f t="shared" si="12"/>
        <v>1413.7347342203773</v>
      </c>
      <c r="H98" s="18">
        <f t="shared" si="12"/>
        <v>1245.2478879044702</v>
      </c>
      <c r="I98" s="18">
        <f t="shared" si="12"/>
        <v>1092.7396544076043</v>
      </c>
      <c r="J98" s="18">
        <f t="shared" si="12"/>
        <v>957.87958297576756</v>
      </c>
      <c r="K98" s="18">
        <f t="shared" si="12"/>
        <v>856.65922898256861</v>
      </c>
      <c r="L98" s="18">
        <f t="shared" si="12"/>
        <v>742.72830642769566</v>
      </c>
    </row>
    <row r="99" spans="1:12" x14ac:dyDescent="0.25">
      <c r="A99" s="16" t="s">
        <v>157</v>
      </c>
      <c r="B99" s="19">
        <f>SUM(B87:B94)</f>
        <v>1501.0000000000002</v>
      </c>
      <c r="C99" s="19">
        <f t="shared" ref="C99:L99" si="13">SUM(C87:C94)</f>
        <v>1526.3495313780309</v>
      </c>
      <c r="D99" s="19">
        <f t="shared" si="13"/>
        <v>1589.7686330489435</v>
      </c>
      <c r="E99" s="19">
        <f t="shared" si="13"/>
        <v>1645.0623506230816</v>
      </c>
      <c r="F99" s="19">
        <f t="shared" si="13"/>
        <v>1577.0014938256645</v>
      </c>
      <c r="G99" s="19">
        <f t="shared" si="13"/>
        <v>1438.5671811370974</v>
      </c>
      <c r="H99" s="19">
        <f t="shared" si="13"/>
        <v>1315.6513348164046</v>
      </c>
      <c r="I99" s="19">
        <f t="shared" si="13"/>
        <v>1189.8797009524569</v>
      </c>
      <c r="J99" s="19">
        <f t="shared" si="13"/>
        <v>1056.4705338860322</v>
      </c>
      <c r="K99" s="19">
        <f t="shared" si="13"/>
        <v>924.67564143431753</v>
      </c>
      <c r="L99" s="19">
        <f t="shared" si="13"/>
        <v>834.50209349959869</v>
      </c>
    </row>
    <row r="100" spans="1:12" x14ac:dyDescent="0.25">
      <c r="A100" s="24" t="s">
        <v>156</v>
      </c>
      <c r="B100" s="25">
        <f>SUM(B91:B94)</f>
        <v>345</v>
      </c>
      <c r="C100" s="25">
        <f t="shared" ref="C100:L100" si="14">SUM(C91:C94)</f>
        <v>329.00273181548397</v>
      </c>
      <c r="D100" s="25">
        <f t="shared" si="14"/>
        <v>313.2292430087245</v>
      </c>
      <c r="E100" s="25">
        <f t="shared" si="14"/>
        <v>322.95969749789333</v>
      </c>
      <c r="F100" s="25">
        <f t="shared" si="14"/>
        <v>365.0158364846111</v>
      </c>
      <c r="G100" s="25">
        <f t="shared" si="14"/>
        <v>385.52541405475222</v>
      </c>
      <c r="H100" s="25">
        <f t="shared" si="14"/>
        <v>420.76676038898569</v>
      </c>
      <c r="I100" s="25">
        <f t="shared" si="14"/>
        <v>455.12072398088571</v>
      </c>
      <c r="J100" s="25">
        <f t="shared" si="14"/>
        <v>402.24199073492463</v>
      </c>
      <c r="K100" s="25">
        <f t="shared" si="14"/>
        <v>342.32043464589594</v>
      </c>
      <c r="L100" s="25">
        <f t="shared" si="14"/>
        <v>309.56314254020822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L103"/>
  <sheetViews>
    <sheetView topLeftCell="A58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10006</v>
      </c>
      <c r="C6" s="18">
        <v>9938.9164907869144</v>
      </c>
      <c r="D6" s="18">
        <v>9836.8209334208423</v>
      </c>
      <c r="E6" s="18">
        <v>9767.5624170311621</v>
      </c>
      <c r="F6" s="18">
        <v>9745.8756656837559</v>
      </c>
      <c r="G6" s="18">
        <v>9715.4292055505775</v>
      </c>
      <c r="H6" s="18">
        <v>9642.7391468843489</v>
      </c>
      <c r="I6" s="18">
        <v>9530.6991483970869</v>
      </c>
      <c r="J6" s="18">
        <v>9416.9145841500867</v>
      </c>
      <c r="K6" s="18">
        <v>9359.6470596289619</v>
      </c>
      <c r="L6" s="18">
        <v>9354.4282791319783</v>
      </c>
    </row>
    <row r="7" spans="1:12" x14ac:dyDescent="0.25">
      <c r="A7" s="12" t="s">
        <v>140</v>
      </c>
      <c r="B7" s="28">
        <v>616</v>
      </c>
      <c r="C7" s="28">
        <v>605.46514181966211</v>
      </c>
      <c r="D7" s="28">
        <v>592.0013056496897</v>
      </c>
      <c r="E7" s="19">
        <v>608.80434756196382</v>
      </c>
      <c r="F7" s="28">
        <v>642.440714694858</v>
      </c>
      <c r="G7" s="28">
        <v>655.4121089199682</v>
      </c>
      <c r="H7" s="28">
        <v>638.27477778802893</v>
      </c>
      <c r="I7" s="28">
        <v>615.78402306108751</v>
      </c>
      <c r="J7" s="28">
        <v>602.54757727750643</v>
      </c>
      <c r="K7" s="28">
        <v>610.44907650675145</v>
      </c>
      <c r="L7" s="28">
        <v>632.15010524791205</v>
      </c>
    </row>
    <row r="8" spans="1:12" x14ac:dyDescent="0.25">
      <c r="A8" s="13" t="s">
        <v>141</v>
      </c>
      <c r="B8" s="18">
        <v>671</v>
      </c>
      <c r="C8" s="18">
        <v>587.57578415704393</v>
      </c>
      <c r="D8" s="18">
        <v>578.45521253239713</v>
      </c>
      <c r="E8" s="18">
        <v>566.42405224874199</v>
      </c>
      <c r="F8" s="18">
        <v>583.2876142388543</v>
      </c>
      <c r="G8" s="18">
        <v>616.27671843377198</v>
      </c>
      <c r="H8" s="18">
        <v>629.43417861474177</v>
      </c>
      <c r="I8" s="18">
        <v>613.61495515680383</v>
      </c>
      <c r="J8" s="18">
        <v>592.55942641318063</v>
      </c>
      <c r="K8" s="18">
        <v>580.33127757351053</v>
      </c>
      <c r="L8" s="18">
        <v>588.41506686754781</v>
      </c>
    </row>
    <row r="9" spans="1:12" x14ac:dyDescent="0.25">
      <c r="A9" s="14" t="s">
        <v>142</v>
      </c>
      <c r="B9" s="19">
        <v>652</v>
      </c>
      <c r="C9" s="19">
        <v>653.56053308089952</v>
      </c>
      <c r="D9" s="19">
        <v>572.29934803741003</v>
      </c>
      <c r="E9" s="19">
        <v>563.41414183494203</v>
      </c>
      <c r="F9" s="19">
        <v>551.69602786092184</v>
      </c>
      <c r="G9" s="19">
        <v>568.12102192429109</v>
      </c>
      <c r="H9" s="19">
        <v>600.2522210925531</v>
      </c>
      <c r="I9" s="19">
        <v>613.0677323736378</v>
      </c>
      <c r="J9" s="19">
        <v>597.66014968101945</v>
      </c>
      <c r="K9" s="19">
        <v>577.15220112985787</v>
      </c>
      <c r="L9" s="19">
        <v>565.24195850758019</v>
      </c>
    </row>
    <row r="10" spans="1:12" x14ac:dyDescent="0.25">
      <c r="A10" s="13" t="s">
        <v>240</v>
      </c>
      <c r="B10" s="18">
        <v>339.6</v>
      </c>
      <c r="C10" s="18">
        <v>382.6626722721831</v>
      </c>
      <c r="D10" s="18">
        <v>383.57811638490341</v>
      </c>
      <c r="E10" s="18">
        <v>335.88608118351158</v>
      </c>
      <c r="F10" s="18">
        <v>330.6714954783771</v>
      </c>
      <c r="G10" s="18">
        <v>323.79403307775885</v>
      </c>
      <c r="H10" s="18">
        <v>333.4339798957368</v>
      </c>
      <c r="I10" s="18">
        <v>352.29200695525168</v>
      </c>
      <c r="J10" s="18">
        <v>359.81349606791298</v>
      </c>
      <c r="K10" s="18">
        <v>350.77064916078405</v>
      </c>
      <c r="L10" s="18">
        <v>338.73438791592207</v>
      </c>
    </row>
    <row r="11" spans="1:12" x14ac:dyDescent="0.25">
      <c r="A11" s="14" t="s">
        <v>241</v>
      </c>
      <c r="B11" s="19">
        <v>226.4</v>
      </c>
      <c r="C11" s="19">
        <v>253.89427607263605</v>
      </c>
      <c r="D11" s="19">
        <v>254.63352982994755</v>
      </c>
      <c r="E11" s="19">
        <v>223.07480290548153</v>
      </c>
      <c r="F11" s="19">
        <v>219.68807959281759</v>
      </c>
      <c r="G11" s="19">
        <v>215.17665812983478</v>
      </c>
      <c r="H11" s="19">
        <v>221.63047470901594</v>
      </c>
      <c r="I11" s="19">
        <v>234.20530506939764</v>
      </c>
      <c r="J11" s="19">
        <v>239.23786417486653</v>
      </c>
      <c r="K11" s="19">
        <v>233.25012175371035</v>
      </c>
      <c r="L11" s="19">
        <v>225.26562596494236</v>
      </c>
    </row>
    <row r="12" spans="1:12" x14ac:dyDescent="0.25">
      <c r="A12" s="13" t="s">
        <v>143</v>
      </c>
      <c r="B12" s="18">
        <v>482</v>
      </c>
      <c r="C12" s="18">
        <v>510.33087343359801</v>
      </c>
      <c r="D12" s="18">
        <v>574.28637473750678</v>
      </c>
      <c r="E12" s="18">
        <v>576.07428189986786</v>
      </c>
      <c r="F12" s="18">
        <v>504.77488475721702</v>
      </c>
      <c r="G12" s="18">
        <v>497.19168639908509</v>
      </c>
      <c r="H12" s="18">
        <v>487.04818724124982</v>
      </c>
      <c r="I12" s="18">
        <v>501.71722807791014</v>
      </c>
      <c r="J12" s="18">
        <v>530.24096881229923</v>
      </c>
      <c r="K12" s="18">
        <v>541.68691173718526</v>
      </c>
      <c r="L12" s="18">
        <v>528.17516082484474</v>
      </c>
    </row>
    <row r="13" spans="1:12" x14ac:dyDescent="0.25">
      <c r="A13" s="14" t="s">
        <v>144</v>
      </c>
      <c r="B13" s="19">
        <v>501</v>
      </c>
      <c r="C13" s="19">
        <v>466.42884876821375</v>
      </c>
      <c r="D13" s="19">
        <v>494.12093531465132</v>
      </c>
      <c r="E13" s="19">
        <v>556.33382702008885</v>
      </c>
      <c r="F13" s="19">
        <v>558.31501286232674</v>
      </c>
      <c r="G13" s="19">
        <v>489.39042789349014</v>
      </c>
      <c r="H13" s="19">
        <v>482.20106172323267</v>
      </c>
      <c r="I13" s="19">
        <v>472.51042716842744</v>
      </c>
      <c r="J13" s="19">
        <v>486.87683418862156</v>
      </c>
      <c r="K13" s="19">
        <v>514.68494999714324</v>
      </c>
      <c r="L13" s="19">
        <v>525.91312758979586</v>
      </c>
    </row>
    <row r="14" spans="1:12" x14ac:dyDescent="0.25">
      <c r="A14" s="13" t="s">
        <v>145</v>
      </c>
      <c r="B14" s="18">
        <v>608</v>
      </c>
      <c r="C14" s="18">
        <v>581.09373481369357</v>
      </c>
      <c r="D14" s="18">
        <v>540.96317166998904</v>
      </c>
      <c r="E14" s="18">
        <v>573.08041546016602</v>
      </c>
      <c r="F14" s="18">
        <v>645.24048601307641</v>
      </c>
      <c r="G14" s="18">
        <v>647.53501250009617</v>
      </c>
      <c r="H14" s="18">
        <v>567.57960121000667</v>
      </c>
      <c r="I14" s="18">
        <v>559.23058330185881</v>
      </c>
      <c r="J14" s="18">
        <v>547.9841431272323</v>
      </c>
      <c r="K14" s="18">
        <v>564.63677274211159</v>
      </c>
      <c r="L14" s="18">
        <v>596.87708509441154</v>
      </c>
    </row>
    <row r="15" spans="1:12" x14ac:dyDescent="0.25">
      <c r="A15" s="14" t="s">
        <v>146</v>
      </c>
      <c r="B15" s="19">
        <v>520</v>
      </c>
      <c r="C15" s="19">
        <v>580.07274156275787</v>
      </c>
      <c r="D15" s="19">
        <v>554.21484572800875</v>
      </c>
      <c r="E15" s="19">
        <v>515.89208408198056</v>
      </c>
      <c r="F15" s="19">
        <v>546.26683721558697</v>
      </c>
      <c r="G15" s="19">
        <v>614.71554752870156</v>
      </c>
      <c r="H15" s="19">
        <v>616.59413322029366</v>
      </c>
      <c r="I15" s="19">
        <v>540.24516370969729</v>
      </c>
      <c r="J15" s="19">
        <v>532.03898161256427</v>
      </c>
      <c r="K15" s="19">
        <v>521.04802651156842</v>
      </c>
      <c r="L15" s="19">
        <v>536.56148289328098</v>
      </c>
    </row>
    <row r="16" spans="1:12" x14ac:dyDescent="0.25">
      <c r="A16" s="13" t="s">
        <v>147</v>
      </c>
      <c r="B16" s="18">
        <v>478</v>
      </c>
      <c r="C16" s="18">
        <v>494.12403361402596</v>
      </c>
      <c r="D16" s="18">
        <v>552.07655045717047</v>
      </c>
      <c r="E16" s="18">
        <v>528.28599179376863</v>
      </c>
      <c r="F16" s="18">
        <v>492.52028378786684</v>
      </c>
      <c r="G16" s="18">
        <v>522.14405987367195</v>
      </c>
      <c r="H16" s="18">
        <v>588.17956029896891</v>
      </c>
      <c r="I16" s="18">
        <v>590.54800296376402</v>
      </c>
      <c r="J16" s="18">
        <v>517.91347549580678</v>
      </c>
      <c r="K16" s="18">
        <v>510.46428216593421</v>
      </c>
      <c r="L16" s="18">
        <v>500.27686432927379</v>
      </c>
    </row>
    <row r="17" spans="1:12" x14ac:dyDescent="0.25">
      <c r="A17" s="14" t="s">
        <v>148</v>
      </c>
      <c r="B17" s="19">
        <v>513</v>
      </c>
      <c r="C17" s="19">
        <v>458.35403808835417</v>
      </c>
      <c r="D17" s="19">
        <v>474.27515112095045</v>
      </c>
      <c r="E17" s="19">
        <v>530.36809126256105</v>
      </c>
      <c r="F17" s="19">
        <v>507.94454016502056</v>
      </c>
      <c r="G17" s="19">
        <v>473.94460373014289</v>
      </c>
      <c r="H17" s="19">
        <v>502.82453834315203</v>
      </c>
      <c r="I17" s="19">
        <v>566.80934983435372</v>
      </c>
      <c r="J17" s="19">
        <v>569.46545708957717</v>
      </c>
      <c r="K17" s="19">
        <v>499.73740566260994</v>
      </c>
      <c r="L17" s="19">
        <v>492.83786542551627</v>
      </c>
    </row>
    <row r="18" spans="1:12" x14ac:dyDescent="0.25">
      <c r="A18" s="13" t="s">
        <v>149</v>
      </c>
      <c r="B18" s="18">
        <v>772</v>
      </c>
      <c r="C18" s="18">
        <v>496.28088711206169</v>
      </c>
      <c r="D18" s="18">
        <v>442.57604851317814</v>
      </c>
      <c r="E18" s="18">
        <v>456.99068614432196</v>
      </c>
      <c r="F18" s="18">
        <v>509.85595351563666</v>
      </c>
      <c r="G18" s="18">
        <v>487.05255304559415</v>
      </c>
      <c r="H18" s="18">
        <v>453.17068006911182</v>
      </c>
      <c r="I18" s="18">
        <v>479.28624758229847</v>
      </c>
      <c r="J18" s="18">
        <v>538.41539105312972</v>
      </c>
      <c r="K18" s="18">
        <v>538.88139575251353</v>
      </c>
      <c r="L18" s="18">
        <v>470.91237689984564</v>
      </c>
    </row>
    <row r="19" spans="1:12" x14ac:dyDescent="0.25">
      <c r="A19" s="14" t="s">
        <v>150</v>
      </c>
      <c r="B19" s="19">
        <v>846</v>
      </c>
      <c r="C19" s="19">
        <v>754.08296027418976</v>
      </c>
      <c r="D19" s="19">
        <v>484.84354291270688</v>
      </c>
      <c r="E19" s="19">
        <v>432.45115188865373</v>
      </c>
      <c r="F19" s="19">
        <v>446.60981223914155</v>
      </c>
      <c r="G19" s="19">
        <v>498.3433405354366</v>
      </c>
      <c r="H19" s="19">
        <v>476.1290134102909</v>
      </c>
      <c r="I19" s="19">
        <v>443.08391488443078</v>
      </c>
      <c r="J19" s="19">
        <v>468.68661301611252</v>
      </c>
      <c r="K19" s="19">
        <v>526.58185263887549</v>
      </c>
      <c r="L19" s="19">
        <v>527.11339042533848</v>
      </c>
    </row>
    <row r="20" spans="1:12" x14ac:dyDescent="0.25">
      <c r="A20" s="13" t="s">
        <v>151</v>
      </c>
      <c r="B20" s="18">
        <v>662</v>
      </c>
      <c r="C20" s="18">
        <v>813.65476779424625</v>
      </c>
      <c r="D20" s="18">
        <v>725.74346147173867</v>
      </c>
      <c r="E20" s="18">
        <v>466.93575108301047</v>
      </c>
      <c r="F20" s="18">
        <v>416.75927375342292</v>
      </c>
      <c r="G20" s="18">
        <v>430.6824312539469</v>
      </c>
      <c r="H20" s="18">
        <v>480.84895272475194</v>
      </c>
      <c r="I20" s="18">
        <v>459.69233669977643</v>
      </c>
      <c r="J20" s="18">
        <v>428.05879452079853</v>
      </c>
      <c r="K20" s="18">
        <v>453.04850841626899</v>
      </c>
      <c r="L20" s="18">
        <v>509.28758832474239</v>
      </c>
    </row>
    <row r="21" spans="1:12" x14ac:dyDescent="0.25">
      <c r="A21" s="14" t="s">
        <v>152</v>
      </c>
      <c r="B21" s="19">
        <v>522</v>
      </c>
      <c r="C21" s="19">
        <v>630.8670314367962</v>
      </c>
      <c r="D21" s="19">
        <v>777.13461895182127</v>
      </c>
      <c r="E21" s="19">
        <v>694.63819581230882</v>
      </c>
      <c r="F21" s="19">
        <v>447.81642051927099</v>
      </c>
      <c r="G21" s="19">
        <v>400.45021289765953</v>
      </c>
      <c r="H21" s="19">
        <v>414.56253014596939</v>
      </c>
      <c r="I21" s="19">
        <v>463.61171976119482</v>
      </c>
      <c r="J21" s="19">
        <v>443.90738182174823</v>
      </c>
      <c r="K21" s="19">
        <v>413.97794280204482</v>
      </c>
      <c r="L21" s="19">
        <v>438.75034150648003</v>
      </c>
    </row>
    <row r="22" spans="1:12" x14ac:dyDescent="0.25">
      <c r="A22" s="13" t="s">
        <v>153</v>
      </c>
      <c r="B22" s="18">
        <v>452</v>
      </c>
      <c r="C22" s="18">
        <v>482.70706712341291</v>
      </c>
      <c r="D22" s="18">
        <v>588.82272672312411</v>
      </c>
      <c r="E22" s="18">
        <v>731.2227794010962</v>
      </c>
      <c r="F22" s="18">
        <v>658.18736498729641</v>
      </c>
      <c r="G22" s="18">
        <v>426.89217141980612</v>
      </c>
      <c r="H22" s="18">
        <v>383.73627990737896</v>
      </c>
      <c r="I22" s="18">
        <v>399.06647046694684</v>
      </c>
      <c r="J22" s="18">
        <v>448.07453380433026</v>
      </c>
      <c r="K22" s="18">
        <v>430.50293282674585</v>
      </c>
      <c r="L22" s="18">
        <v>402.64833303403924</v>
      </c>
    </row>
    <row r="23" spans="1:12" x14ac:dyDescent="0.25">
      <c r="A23" s="14" t="s">
        <v>154</v>
      </c>
      <c r="B23" s="19">
        <v>383</v>
      </c>
      <c r="C23" s="19">
        <v>410.06476485568442</v>
      </c>
      <c r="D23" s="19">
        <v>439.33517518364454</v>
      </c>
      <c r="E23" s="19">
        <v>537.60346166821296</v>
      </c>
      <c r="F23" s="19">
        <v>669.65828845974158</v>
      </c>
      <c r="G23" s="19">
        <v>604.54578023643069</v>
      </c>
      <c r="H23" s="19">
        <v>393.20850218858607</v>
      </c>
      <c r="I23" s="19">
        <v>354.41252130418303</v>
      </c>
      <c r="J23" s="19">
        <v>369.53598615302894</v>
      </c>
      <c r="K23" s="19">
        <v>415.98973339589372</v>
      </c>
      <c r="L23" s="19">
        <v>400.65361672134475</v>
      </c>
    </row>
    <row r="24" spans="1:12" x14ac:dyDescent="0.25">
      <c r="A24" s="13" t="s">
        <v>155</v>
      </c>
      <c r="B24" s="18">
        <v>352</v>
      </c>
      <c r="C24" s="18">
        <v>312.9624018107005</v>
      </c>
      <c r="D24" s="18">
        <v>338.45135014351843</v>
      </c>
      <c r="E24" s="18">
        <v>366.04343163192732</v>
      </c>
      <c r="F24" s="18">
        <v>451.96605054966915</v>
      </c>
      <c r="G24" s="18">
        <v>567.82889575080389</v>
      </c>
      <c r="H24" s="18">
        <v>516.79623395983413</v>
      </c>
      <c r="I24" s="18">
        <v>338.72749071109331</v>
      </c>
      <c r="J24" s="18">
        <v>307.53123840760588</v>
      </c>
      <c r="K24" s="18">
        <v>322.87653100691921</v>
      </c>
      <c r="L24" s="18">
        <v>365.88587181233106</v>
      </c>
    </row>
    <row r="25" spans="1:12" x14ac:dyDescent="0.25">
      <c r="A25" s="14" t="s">
        <v>233</v>
      </c>
      <c r="B25" s="19">
        <v>224.90396853624003</v>
      </c>
      <c r="C25" s="19">
        <v>279.90092129199536</v>
      </c>
      <c r="D25" s="19">
        <v>254.25234297210039</v>
      </c>
      <c r="E25" s="19">
        <v>280.33889576058277</v>
      </c>
      <c r="F25" s="19">
        <v>308.50447800755467</v>
      </c>
      <c r="G25" s="19">
        <v>386.97794204607857</v>
      </c>
      <c r="H25" s="19">
        <v>493.18598699114648</v>
      </c>
      <c r="I25" s="19">
        <v>454.69670843433261</v>
      </c>
      <c r="J25" s="19">
        <v>301.51669221592419</v>
      </c>
      <c r="K25" s="19">
        <v>276.63176357771221</v>
      </c>
      <c r="L25" s="19">
        <v>293.20920721889297</v>
      </c>
    </row>
    <row r="26" spans="1:12" x14ac:dyDescent="0.25">
      <c r="A26" s="13" t="s">
        <v>234</v>
      </c>
      <c r="B26" s="18">
        <v>126.97818657423424</v>
      </c>
      <c r="C26" s="18">
        <v>103.65576548969059</v>
      </c>
      <c r="D26" s="18">
        <v>135.68207423001564</v>
      </c>
      <c r="E26" s="18">
        <v>128.916955389164</v>
      </c>
      <c r="F26" s="18">
        <v>148.47348264731184</v>
      </c>
      <c r="G26" s="18">
        <v>169.0758989077936</v>
      </c>
      <c r="H26" s="18">
        <v>220.12975510926486</v>
      </c>
      <c r="I26" s="18">
        <v>291.14770124270183</v>
      </c>
      <c r="J26" s="18">
        <v>277.6598925439198</v>
      </c>
      <c r="K26" s="18">
        <v>189.80319373273699</v>
      </c>
      <c r="L26" s="18">
        <v>178.85216536607555</v>
      </c>
    </row>
    <row r="27" spans="1:12" x14ac:dyDescent="0.25">
      <c r="A27" s="14" t="s">
        <v>235</v>
      </c>
      <c r="B27" s="19">
        <v>48.02005462306829</v>
      </c>
      <c r="C27" s="19">
        <v>58.798786833396534</v>
      </c>
      <c r="D27" s="19">
        <v>50.378499812446464</v>
      </c>
      <c r="E27" s="19">
        <v>69.075588204192641</v>
      </c>
      <c r="F27" s="19">
        <v>68.410095698967297</v>
      </c>
      <c r="G27" s="19">
        <v>82.020314225717314</v>
      </c>
      <c r="H27" s="19">
        <v>96.40926960621627</v>
      </c>
      <c r="I27" s="19">
        <v>129.92185254142191</v>
      </c>
      <c r="J27" s="19">
        <v>177.84484817834988</v>
      </c>
      <c r="K27" s="19">
        <v>175.01169820904454</v>
      </c>
      <c r="L27" s="19">
        <v>123.06057644895418</v>
      </c>
    </row>
    <row r="28" spans="1:12" x14ac:dyDescent="0.25">
      <c r="A28" s="17" t="s">
        <v>236</v>
      </c>
      <c r="B28" s="18">
        <v>10.097790266457332</v>
      </c>
      <c r="C28" s="18">
        <v>22.378459081672816</v>
      </c>
      <c r="D28" s="18">
        <v>28.696551043923648</v>
      </c>
      <c r="E28" s="18">
        <v>25.707402794616137</v>
      </c>
      <c r="F28" s="18">
        <v>36.788468638819488</v>
      </c>
      <c r="G28" s="18">
        <v>37.857786820498617</v>
      </c>
      <c r="H28" s="18">
        <v>47.10922863481823</v>
      </c>
      <c r="I28" s="18">
        <v>57.027407096516214</v>
      </c>
      <c r="J28" s="18">
        <v>79.344838494551169</v>
      </c>
      <c r="K28" s="18">
        <v>112.12983232903989</v>
      </c>
      <c r="L28" s="18">
        <v>113.60608071290466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2278.6</v>
      </c>
      <c r="C30" s="18">
        <f t="shared" ref="C30:L30" si="0">SUM(C7:C10)</f>
        <v>2229.2641313297886</v>
      </c>
      <c r="D30" s="18">
        <f t="shared" si="0"/>
        <v>2126.3339826044003</v>
      </c>
      <c r="E30" s="18">
        <f t="shared" si="0"/>
        <v>2074.5286228291598</v>
      </c>
      <c r="F30" s="18">
        <f t="shared" si="0"/>
        <v>2108.0958522730111</v>
      </c>
      <c r="G30" s="18">
        <f t="shared" si="0"/>
        <v>2163.6038823557901</v>
      </c>
      <c r="H30" s="18">
        <f t="shared" si="0"/>
        <v>2201.3951573910604</v>
      </c>
      <c r="I30" s="18">
        <f t="shared" si="0"/>
        <v>2194.7587175467806</v>
      </c>
      <c r="J30" s="18">
        <f t="shared" si="0"/>
        <v>2152.5806494396197</v>
      </c>
      <c r="K30" s="18">
        <f t="shared" si="0"/>
        <v>2118.7032043709041</v>
      </c>
      <c r="L30" s="18">
        <f t="shared" si="0"/>
        <v>2124.541518538962</v>
      </c>
    </row>
    <row r="31" spans="1:12" x14ac:dyDescent="0.25">
      <c r="A31" s="16" t="s">
        <v>242</v>
      </c>
      <c r="B31" s="19">
        <f>SUM(B11:B12)</f>
        <v>708.4</v>
      </c>
      <c r="C31" s="19">
        <f t="shared" ref="C31:L31" si="1">SUM(C11:C12)</f>
        <v>764.22514950623406</v>
      </c>
      <c r="D31" s="19">
        <f t="shared" si="1"/>
        <v>828.9199045674543</v>
      </c>
      <c r="E31" s="19">
        <f t="shared" si="1"/>
        <v>799.14908480534939</v>
      </c>
      <c r="F31" s="19">
        <f t="shared" si="1"/>
        <v>724.46296435003455</v>
      </c>
      <c r="G31" s="19">
        <f t="shared" si="1"/>
        <v>712.36834452891981</v>
      </c>
      <c r="H31" s="19">
        <f t="shared" si="1"/>
        <v>708.67866195026579</v>
      </c>
      <c r="I31" s="19">
        <f t="shared" si="1"/>
        <v>735.92253314730783</v>
      </c>
      <c r="J31" s="19">
        <f t="shared" si="1"/>
        <v>769.47883298716579</v>
      </c>
      <c r="K31" s="19">
        <f t="shared" si="1"/>
        <v>774.9370334908956</v>
      </c>
      <c r="L31" s="19">
        <f t="shared" si="1"/>
        <v>753.44078678978713</v>
      </c>
    </row>
    <row r="32" spans="1:12" x14ac:dyDescent="0.25">
      <c r="A32" s="11" t="s">
        <v>243</v>
      </c>
      <c r="B32" s="18">
        <f>SUM(B13:B20)</f>
        <v>4900</v>
      </c>
      <c r="C32" s="18">
        <f t="shared" ref="C32:L32" si="2">SUM(C13:C20)</f>
        <v>4644.0920120275432</v>
      </c>
      <c r="D32" s="18">
        <f t="shared" si="2"/>
        <v>4268.8137071883939</v>
      </c>
      <c r="E32" s="18">
        <f t="shared" si="2"/>
        <v>4060.3379987345511</v>
      </c>
      <c r="F32" s="18">
        <f t="shared" si="2"/>
        <v>4123.5121995520785</v>
      </c>
      <c r="G32" s="18">
        <f t="shared" si="2"/>
        <v>4163.8079763610804</v>
      </c>
      <c r="H32" s="18">
        <f t="shared" si="2"/>
        <v>4167.5275409998094</v>
      </c>
      <c r="I32" s="18">
        <f t="shared" si="2"/>
        <v>4111.4060261446075</v>
      </c>
      <c r="J32" s="18">
        <f t="shared" si="2"/>
        <v>4089.4396901038431</v>
      </c>
      <c r="K32" s="18">
        <f t="shared" si="2"/>
        <v>4129.0831938870251</v>
      </c>
      <c r="L32" s="18">
        <f t="shared" si="2"/>
        <v>4159.7797809822041</v>
      </c>
    </row>
    <row r="33" spans="1:12" x14ac:dyDescent="0.25">
      <c r="A33" s="16" t="s">
        <v>157</v>
      </c>
      <c r="B33" s="19">
        <f>SUM(B21:B28)</f>
        <v>2119</v>
      </c>
      <c r="C33" s="19">
        <f t="shared" ref="C33:L33" si="3">SUM(C21:C28)</f>
        <v>2301.3351979233494</v>
      </c>
      <c r="D33" s="19">
        <f t="shared" si="3"/>
        <v>2612.7533390605945</v>
      </c>
      <c r="E33" s="19">
        <f t="shared" si="3"/>
        <v>2833.5467106621004</v>
      </c>
      <c r="F33" s="19">
        <f t="shared" si="3"/>
        <v>2789.804649508631</v>
      </c>
      <c r="G33" s="19">
        <f t="shared" si="3"/>
        <v>2675.6490023047882</v>
      </c>
      <c r="H33" s="19">
        <f t="shared" si="3"/>
        <v>2565.1377865432141</v>
      </c>
      <c r="I33" s="19">
        <f t="shared" si="3"/>
        <v>2488.6118715583907</v>
      </c>
      <c r="J33" s="19">
        <f t="shared" si="3"/>
        <v>2405.4154116194586</v>
      </c>
      <c r="K33" s="19">
        <f t="shared" si="3"/>
        <v>2336.9236278801372</v>
      </c>
      <c r="L33" s="19">
        <f t="shared" si="3"/>
        <v>2316.6661928210224</v>
      </c>
    </row>
    <row r="34" spans="1:12" x14ac:dyDescent="0.25">
      <c r="A34" s="24" t="s">
        <v>156</v>
      </c>
      <c r="B34" s="25">
        <f>SUM(B25:B28)</f>
        <v>409.99999999999989</v>
      </c>
      <c r="C34" s="25">
        <f t="shared" ref="C34:L34" si="4">SUM(C25:C28)</f>
        <v>464.73393269675529</v>
      </c>
      <c r="D34" s="25">
        <f t="shared" si="4"/>
        <v>469.00946805848616</v>
      </c>
      <c r="E34" s="25">
        <f t="shared" si="4"/>
        <v>504.03884214855555</v>
      </c>
      <c r="F34" s="25">
        <f t="shared" si="4"/>
        <v>562.1765249926533</v>
      </c>
      <c r="G34" s="25">
        <f t="shared" si="4"/>
        <v>675.93194200008816</v>
      </c>
      <c r="H34" s="25">
        <f t="shared" si="4"/>
        <v>856.83424034144593</v>
      </c>
      <c r="I34" s="25">
        <f t="shared" si="4"/>
        <v>932.79366931497259</v>
      </c>
      <c r="J34" s="25">
        <f t="shared" si="4"/>
        <v>836.36627143274495</v>
      </c>
      <c r="K34" s="25">
        <f t="shared" si="4"/>
        <v>753.5764878485337</v>
      </c>
      <c r="L34" s="25">
        <f t="shared" si="4"/>
        <v>708.72802974682736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4989</v>
      </c>
      <c r="C39" s="18">
        <v>4963.5927247024119</v>
      </c>
      <c r="D39" s="18">
        <v>4926.9320054163891</v>
      </c>
      <c r="E39" s="18">
        <v>4904.4432787070136</v>
      </c>
      <c r="F39" s="18">
        <v>4903.6478760868231</v>
      </c>
      <c r="G39" s="18">
        <v>4890.2111228478097</v>
      </c>
      <c r="H39" s="18">
        <v>4850.3226348664593</v>
      </c>
      <c r="I39" s="18">
        <v>4791.9771936612897</v>
      </c>
      <c r="J39" s="18">
        <v>4733.8020371674547</v>
      </c>
      <c r="K39" s="18">
        <v>4705.9493348131309</v>
      </c>
      <c r="L39" s="18">
        <v>4704.3200078574409</v>
      </c>
    </row>
    <row r="40" spans="1:12" x14ac:dyDescent="0.25">
      <c r="A40" s="14" t="s">
        <v>140</v>
      </c>
      <c r="B40" s="19">
        <v>312</v>
      </c>
      <c r="C40" s="19">
        <v>309.22508374558618</v>
      </c>
      <c r="D40" s="19">
        <v>302.01005116588175</v>
      </c>
      <c r="E40" s="19">
        <v>310.68101190276252</v>
      </c>
      <c r="F40" s="19">
        <v>328.00453854600863</v>
      </c>
      <c r="G40" s="19">
        <v>334.3478787156908</v>
      </c>
      <c r="H40" s="19">
        <v>325.12360097062049</v>
      </c>
      <c r="I40" s="19">
        <v>313.48739940289732</v>
      </c>
      <c r="J40" s="19">
        <v>306.78928853961213</v>
      </c>
      <c r="K40" s="19">
        <v>310.78669332826502</v>
      </c>
      <c r="L40" s="19">
        <v>321.78652713832741</v>
      </c>
    </row>
    <row r="41" spans="1:12" x14ac:dyDescent="0.25">
      <c r="A41" s="13" t="s">
        <v>141</v>
      </c>
      <c r="B41" s="18">
        <v>331</v>
      </c>
      <c r="C41" s="18">
        <v>297.28511124196649</v>
      </c>
      <c r="D41" s="18">
        <v>295.19609502069989</v>
      </c>
      <c r="E41" s="18">
        <v>288.75458079429472</v>
      </c>
      <c r="F41" s="18">
        <v>297.47408812300341</v>
      </c>
      <c r="G41" s="18">
        <v>314.47806022055829</v>
      </c>
      <c r="H41" s="18">
        <v>320.94423058837884</v>
      </c>
      <c r="I41" s="18">
        <v>312.43089280131096</v>
      </c>
      <c r="J41" s="18">
        <v>301.55468423139968</v>
      </c>
      <c r="K41" s="18">
        <v>295.38867040698233</v>
      </c>
      <c r="L41" s="18">
        <v>299.49471449075293</v>
      </c>
    </row>
    <row r="42" spans="1:12" x14ac:dyDescent="0.25">
      <c r="A42" s="14" t="s">
        <v>142</v>
      </c>
      <c r="B42" s="19">
        <v>327</v>
      </c>
      <c r="C42" s="19">
        <v>322.28026654044976</v>
      </c>
      <c r="D42" s="19">
        <v>289.45354951531181</v>
      </c>
      <c r="E42" s="19">
        <v>287.41956551350779</v>
      </c>
      <c r="F42" s="19">
        <v>281.14774399746568</v>
      </c>
      <c r="G42" s="19">
        <v>289.63754806392382</v>
      </c>
      <c r="H42" s="19">
        <v>306.19357422660158</v>
      </c>
      <c r="I42" s="19">
        <v>312.48940235239365</v>
      </c>
      <c r="J42" s="19">
        <v>304.20033657848091</v>
      </c>
      <c r="K42" s="19">
        <v>293.61064655775419</v>
      </c>
      <c r="L42" s="19">
        <v>287.6070677697623</v>
      </c>
    </row>
    <row r="43" spans="1:12" x14ac:dyDescent="0.25">
      <c r="A43" s="13" t="s">
        <v>240</v>
      </c>
      <c r="B43" s="18">
        <v>177.6</v>
      </c>
      <c r="C43" s="18">
        <v>191.93133613609155</v>
      </c>
      <c r="D43" s="18">
        <v>189.16110754557872</v>
      </c>
      <c r="E43" s="18">
        <v>169.8935978832053</v>
      </c>
      <c r="F43" s="18">
        <v>168.6997591457567</v>
      </c>
      <c r="G43" s="18">
        <v>165.01853870667094</v>
      </c>
      <c r="H43" s="18">
        <v>170.00159509201939</v>
      </c>
      <c r="I43" s="18">
        <v>179.71908812720847</v>
      </c>
      <c r="J43" s="18">
        <v>183.41439914943004</v>
      </c>
      <c r="K43" s="18">
        <v>178.54916529833824</v>
      </c>
      <c r="L43" s="18">
        <v>172.33358928933177</v>
      </c>
    </row>
    <row r="44" spans="1:12" x14ac:dyDescent="0.25">
      <c r="A44" s="14" t="s">
        <v>241</v>
      </c>
      <c r="B44" s="19">
        <v>118.4</v>
      </c>
      <c r="C44" s="19">
        <v>127.81367241339957</v>
      </c>
      <c r="D44" s="19">
        <v>125.96888199664875</v>
      </c>
      <c r="E44" s="19">
        <v>113.13798518851925</v>
      </c>
      <c r="F44" s="19">
        <v>112.3429669472328</v>
      </c>
      <c r="G44" s="19">
        <v>109.89151575247217</v>
      </c>
      <c r="H44" s="19">
        <v>113.20990424117012</v>
      </c>
      <c r="I44" s="19">
        <v>119.68111679292599</v>
      </c>
      <c r="J44" s="19">
        <v>122.14195139121668</v>
      </c>
      <c r="K44" s="19">
        <v>118.90202497702707</v>
      </c>
      <c r="L44" s="19">
        <v>114.76285931565516</v>
      </c>
    </row>
    <row r="45" spans="1:12" x14ac:dyDescent="0.25">
      <c r="A45" s="13" t="s">
        <v>143</v>
      </c>
      <c r="B45" s="18">
        <v>258</v>
      </c>
      <c r="C45" s="18">
        <v>266.63090930386085</v>
      </c>
      <c r="D45" s="18">
        <v>288.218466692314</v>
      </c>
      <c r="E45" s="18">
        <v>284.25795681590319</v>
      </c>
      <c r="F45" s="18">
        <v>255.50372094494858</v>
      </c>
      <c r="G45" s="18">
        <v>253.85252518432665</v>
      </c>
      <c r="H45" s="18">
        <v>248.42124686845366</v>
      </c>
      <c r="I45" s="18">
        <v>256.01713843975108</v>
      </c>
      <c r="J45" s="18">
        <v>270.73543130065457</v>
      </c>
      <c r="K45" s="18">
        <v>276.37390234290206</v>
      </c>
      <c r="L45" s="18">
        <v>269.10206413244197</v>
      </c>
    </row>
    <row r="46" spans="1:12" x14ac:dyDescent="0.25">
      <c r="A46" s="14" t="s">
        <v>144</v>
      </c>
      <c r="B46" s="19">
        <v>247</v>
      </c>
      <c r="C46" s="19">
        <v>248.91927302471316</v>
      </c>
      <c r="D46" s="19">
        <v>257.39877532188825</v>
      </c>
      <c r="E46" s="19">
        <v>278.36255789007333</v>
      </c>
      <c r="F46" s="19">
        <v>274.68839403504558</v>
      </c>
      <c r="G46" s="19">
        <v>247.0794153486676</v>
      </c>
      <c r="H46" s="19">
        <v>245.61847009435905</v>
      </c>
      <c r="I46" s="19">
        <v>240.4723394402092</v>
      </c>
      <c r="J46" s="19">
        <v>247.92731941405788</v>
      </c>
      <c r="K46" s="19">
        <v>262.27750899469612</v>
      </c>
      <c r="L46" s="19">
        <v>267.82754124945922</v>
      </c>
    </row>
    <row r="47" spans="1:12" x14ac:dyDescent="0.25">
      <c r="A47" s="13" t="s">
        <v>145</v>
      </c>
      <c r="B47" s="18">
        <v>300</v>
      </c>
      <c r="C47" s="18">
        <v>285.95956655006546</v>
      </c>
      <c r="D47" s="18">
        <v>288.27818472497847</v>
      </c>
      <c r="E47" s="18">
        <v>298.06147228574463</v>
      </c>
      <c r="F47" s="18">
        <v>322.27201206264016</v>
      </c>
      <c r="G47" s="18">
        <v>317.9868926545339</v>
      </c>
      <c r="H47" s="18">
        <v>286.05486819155539</v>
      </c>
      <c r="I47" s="18">
        <v>284.36953670041834</v>
      </c>
      <c r="J47" s="18">
        <v>278.40492128817311</v>
      </c>
      <c r="K47" s="18">
        <v>287.03098128640437</v>
      </c>
      <c r="L47" s="18">
        <v>303.6395353445688</v>
      </c>
    </row>
    <row r="48" spans="1:12" x14ac:dyDescent="0.25">
      <c r="A48" s="14" t="s">
        <v>146</v>
      </c>
      <c r="B48" s="19">
        <v>279</v>
      </c>
      <c r="C48" s="19">
        <v>286.68908610919362</v>
      </c>
      <c r="D48" s="19">
        <v>273.14316710150217</v>
      </c>
      <c r="E48" s="19">
        <v>275.36699222754407</v>
      </c>
      <c r="F48" s="19">
        <v>284.52587975179398</v>
      </c>
      <c r="G48" s="19">
        <v>307.37612577452893</v>
      </c>
      <c r="H48" s="19">
        <v>303.06235603258028</v>
      </c>
      <c r="I48" s="19">
        <v>272.51317104431178</v>
      </c>
      <c r="J48" s="19">
        <v>270.74272801162135</v>
      </c>
      <c r="K48" s="19">
        <v>264.86484363647639</v>
      </c>
      <c r="L48" s="19">
        <v>272.85459651131055</v>
      </c>
    </row>
    <row r="49" spans="1:12" x14ac:dyDescent="0.25">
      <c r="A49" s="13" t="s">
        <v>147</v>
      </c>
      <c r="B49" s="18">
        <v>252</v>
      </c>
      <c r="C49" s="18">
        <v>265.1497828016482</v>
      </c>
      <c r="D49" s="18">
        <v>272.59398084233044</v>
      </c>
      <c r="E49" s="18">
        <v>260.18631508569678</v>
      </c>
      <c r="F49" s="18">
        <v>263.03271446216871</v>
      </c>
      <c r="G49" s="18">
        <v>272.07643196718834</v>
      </c>
      <c r="H49" s="18">
        <v>294.16574580151581</v>
      </c>
      <c r="I49" s="18">
        <v>290.32888207748084</v>
      </c>
      <c r="J49" s="18">
        <v>261.40581890168608</v>
      </c>
      <c r="K49" s="18">
        <v>259.96940841186392</v>
      </c>
      <c r="L49" s="18">
        <v>254.53508199612261</v>
      </c>
    </row>
    <row r="50" spans="1:12" x14ac:dyDescent="0.25">
      <c r="A50" s="14" t="s">
        <v>148</v>
      </c>
      <c r="B50" s="19">
        <v>259</v>
      </c>
      <c r="C50" s="19">
        <v>241.24221033209747</v>
      </c>
      <c r="D50" s="19">
        <v>254.18015467945821</v>
      </c>
      <c r="E50" s="19">
        <v>261.22657147428617</v>
      </c>
      <c r="F50" s="19">
        <v>249.58058740278869</v>
      </c>
      <c r="G50" s="19">
        <v>252.84473198952114</v>
      </c>
      <c r="H50" s="19">
        <v>261.67153381112735</v>
      </c>
      <c r="I50" s="19">
        <v>282.99564004835094</v>
      </c>
      <c r="J50" s="19">
        <v>279.46438060597956</v>
      </c>
      <c r="K50" s="19">
        <v>251.88694067065882</v>
      </c>
      <c r="L50" s="19">
        <v>250.69742873091397</v>
      </c>
    </row>
    <row r="51" spans="1:12" x14ac:dyDescent="0.25">
      <c r="A51" s="13" t="s">
        <v>149</v>
      </c>
      <c r="B51" s="18">
        <v>387</v>
      </c>
      <c r="C51" s="18">
        <v>249.7098466109662</v>
      </c>
      <c r="D51" s="18">
        <v>232.29270151924996</v>
      </c>
      <c r="E51" s="18">
        <v>244.27797756776727</v>
      </c>
      <c r="F51" s="18">
        <v>249.78559668902759</v>
      </c>
      <c r="G51" s="18">
        <v>237.88510658429189</v>
      </c>
      <c r="H51" s="18">
        <v>240.8688457630517</v>
      </c>
      <c r="I51" s="18">
        <v>248.16571763842117</v>
      </c>
      <c r="J51" s="18">
        <v>266.83419378382132</v>
      </c>
      <c r="K51" s="18">
        <v>262.0668419491023</v>
      </c>
      <c r="L51" s="18">
        <v>235.33141106118092</v>
      </c>
    </row>
    <row r="52" spans="1:12" x14ac:dyDescent="0.25">
      <c r="A52" s="14" t="s">
        <v>150</v>
      </c>
      <c r="B52" s="19">
        <v>431</v>
      </c>
      <c r="C52" s="19">
        <v>377.22151653607506</v>
      </c>
      <c r="D52" s="19">
        <v>243.46131802610512</v>
      </c>
      <c r="E52" s="19">
        <v>226.65386517384061</v>
      </c>
      <c r="F52" s="19">
        <v>238.44849077446207</v>
      </c>
      <c r="G52" s="19">
        <v>243.58674350161732</v>
      </c>
      <c r="H52" s="19">
        <v>232.01637731413157</v>
      </c>
      <c r="I52" s="19">
        <v>235.22814382087773</v>
      </c>
      <c r="J52" s="19">
        <v>242.31721815062832</v>
      </c>
      <c r="K52" s="19">
        <v>260.44677983995513</v>
      </c>
      <c r="L52" s="19">
        <v>255.77720475183096</v>
      </c>
    </row>
    <row r="53" spans="1:12" x14ac:dyDescent="0.25">
      <c r="A53" s="13" t="s">
        <v>151</v>
      </c>
      <c r="B53" s="18">
        <v>345</v>
      </c>
      <c r="C53" s="18">
        <v>412.12209060667828</v>
      </c>
      <c r="D53" s="18">
        <v>360.7766375039954</v>
      </c>
      <c r="E53" s="18">
        <v>233.07253548061638</v>
      </c>
      <c r="F53" s="18">
        <v>217.45768101544749</v>
      </c>
      <c r="G53" s="18">
        <v>229.07604669882193</v>
      </c>
      <c r="H53" s="18">
        <v>233.548805531602</v>
      </c>
      <c r="I53" s="18">
        <v>222.60645126897285</v>
      </c>
      <c r="J53" s="18">
        <v>226.42707980505008</v>
      </c>
      <c r="K53" s="18">
        <v>233.23779671863264</v>
      </c>
      <c r="L53" s="18">
        <v>250.54697272011018</v>
      </c>
    </row>
    <row r="54" spans="1:12" x14ac:dyDescent="0.25">
      <c r="A54" s="14" t="s">
        <v>152</v>
      </c>
      <c r="B54" s="19">
        <v>267</v>
      </c>
      <c r="C54" s="19">
        <v>326.37758220265505</v>
      </c>
      <c r="D54" s="19">
        <v>390.43615906365528</v>
      </c>
      <c r="E54" s="19">
        <v>342.41443351313063</v>
      </c>
      <c r="F54" s="19">
        <v>221.80441014532246</v>
      </c>
      <c r="G54" s="19">
        <v>207.77673706178697</v>
      </c>
      <c r="H54" s="19">
        <v>219.48480169313405</v>
      </c>
      <c r="I54" s="19">
        <v>223.53297931913329</v>
      </c>
      <c r="J54" s="19">
        <v>213.46919991820681</v>
      </c>
      <c r="K54" s="19">
        <v>218.11306637064632</v>
      </c>
      <c r="L54" s="19">
        <v>224.87776951232115</v>
      </c>
    </row>
    <row r="55" spans="1:12" x14ac:dyDescent="0.25">
      <c r="A55" s="13" t="s">
        <v>153</v>
      </c>
      <c r="B55" s="18">
        <v>209</v>
      </c>
      <c r="C55" s="18">
        <v>245.34309493435742</v>
      </c>
      <c r="D55" s="18">
        <v>303.17569829501292</v>
      </c>
      <c r="E55" s="18">
        <v>365.1917132126282</v>
      </c>
      <c r="F55" s="18">
        <v>322.4326542183224</v>
      </c>
      <c r="G55" s="18">
        <v>210.33383096815709</v>
      </c>
      <c r="H55" s="18">
        <v>198.54420060692667</v>
      </c>
      <c r="I55" s="18">
        <v>210.88770659931984</v>
      </c>
      <c r="J55" s="18">
        <v>215.08477908512538</v>
      </c>
      <c r="K55" s="18">
        <v>206.19653990047902</v>
      </c>
      <c r="L55" s="18">
        <v>211.82215169594528</v>
      </c>
    </row>
    <row r="56" spans="1:12" x14ac:dyDescent="0.25">
      <c r="A56" s="14" t="s">
        <v>154</v>
      </c>
      <c r="B56" s="19">
        <v>175</v>
      </c>
      <c r="C56" s="19">
        <v>185.98875909303837</v>
      </c>
      <c r="D56" s="19">
        <v>221.42706411072294</v>
      </c>
      <c r="E56" s="19">
        <v>274.91133619715976</v>
      </c>
      <c r="F56" s="19">
        <v>331.27909754455294</v>
      </c>
      <c r="G56" s="19">
        <v>292.91949770175512</v>
      </c>
      <c r="H56" s="19">
        <v>191.79616295439496</v>
      </c>
      <c r="I56" s="19">
        <v>182.35557742945832</v>
      </c>
      <c r="J56" s="19">
        <v>194.56038445811947</v>
      </c>
      <c r="K56" s="19">
        <v>197.46145445040605</v>
      </c>
      <c r="L56" s="19">
        <v>189.80567479487107</v>
      </c>
    </row>
    <row r="57" spans="1:12" x14ac:dyDescent="0.25">
      <c r="A57" s="13" t="s">
        <v>155</v>
      </c>
      <c r="B57" s="18">
        <v>153</v>
      </c>
      <c r="C57" s="18">
        <v>139.37326298391255</v>
      </c>
      <c r="D57" s="18">
        <v>149.56546446566776</v>
      </c>
      <c r="E57" s="18">
        <v>184.04956010457161</v>
      </c>
      <c r="F57" s="18">
        <v>231.21329824356212</v>
      </c>
      <c r="G57" s="18">
        <v>279.35962431782252</v>
      </c>
      <c r="H57" s="18">
        <v>248.20011887378936</v>
      </c>
      <c r="I57" s="18">
        <v>164.0221858530318</v>
      </c>
      <c r="J57" s="18">
        <v>158.41000019375335</v>
      </c>
      <c r="K57" s="18">
        <v>170.70280827174562</v>
      </c>
      <c r="L57" s="18">
        <v>171.93242551698793</v>
      </c>
    </row>
    <row r="58" spans="1:12" x14ac:dyDescent="0.25">
      <c r="A58" s="14" t="s">
        <v>233</v>
      </c>
      <c r="B58" s="19">
        <v>94.463962034641611</v>
      </c>
      <c r="C58" s="19">
        <v>116.33773507177439</v>
      </c>
      <c r="D58" s="19">
        <v>109.50116852795234</v>
      </c>
      <c r="E58" s="19">
        <v>120.00087464220923</v>
      </c>
      <c r="F58" s="19">
        <v>154.65951818264867</v>
      </c>
      <c r="G58" s="19">
        <v>197.9830558725717</v>
      </c>
      <c r="H58" s="19">
        <v>241.22905487735642</v>
      </c>
      <c r="I58" s="19">
        <v>216.49382391604371</v>
      </c>
      <c r="J58" s="19">
        <v>145.00864395077369</v>
      </c>
      <c r="K58" s="19">
        <v>142.56475820510568</v>
      </c>
      <c r="L58" s="19">
        <v>155.45438210181445</v>
      </c>
    </row>
    <row r="59" spans="1:12" x14ac:dyDescent="0.25">
      <c r="A59" s="13" t="s">
        <v>234</v>
      </c>
      <c r="B59" s="18">
        <v>48.251177851256585</v>
      </c>
      <c r="C59" s="18">
        <v>40.562667051746871</v>
      </c>
      <c r="D59" s="18">
        <v>52.852820103329023</v>
      </c>
      <c r="E59" s="18">
        <v>52.407380442483678</v>
      </c>
      <c r="F59" s="18">
        <v>60.269258088761184</v>
      </c>
      <c r="G59" s="18">
        <v>81.224861772997571</v>
      </c>
      <c r="H59" s="18">
        <v>108.37728931040833</v>
      </c>
      <c r="I59" s="18">
        <v>137.23148912118205</v>
      </c>
      <c r="J59" s="18">
        <v>127.64555918336393</v>
      </c>
      <c r="K59" s="18">
        <v>88.390882715641325</v>
      </c>
      <c r="L59" s="18">
        <v>89.635943110547828</v>
      </c>
    </row>
    <row r="60" spans="1:12" x14ac:dyDescent="0.25">
      <c r="A60" s="14" t="s">
        <v>235</v>
      </c>
      <c r="B60" s="19">
        <v>15.62860422484539</v>
      </c>
      <c r="C60" s="19">
        <v>20.71897493900801</v>
      </c>
      <c r="D60" s="19">
        <v>18.427824327803556</v>
      </c>
      <c r="E60" s="19">
        <v>25.295418193699433</v>
      </c>
      <c r="F60" s="19">
        <v>26.321090967556596</v>
      </c>
      <c r="G60" s="19">
        <v>31.652511367838692</v>
      </c>
      <c r="H60" s="19">
        <v>44.46304914717517</v>
      </c>
      <c r="I60" s="19">
        <v>61.654168510281593</v>
      </c>
      <c r="J60" s="19">
        <v>80.912193473159277</v>
      </c>
      <c r="K60" s="19">
        <v>77.807110966290622</v>
      </c>
      <c r="L60" s="19">
        <v>55.574745360221733</v>
      </c>
    </row>
    <row r="61" spans="1:12" x14ac:dyDescent="0.25">
      <c r="A61" s="17" t="s">
        <v>236</v>
      </c>
      <c r="B61" s="18">
        <v>2.6562558892562809</v>
      </c>
      <c r="C61" s="18">
        <v>6.7108964731275158</v>
      </c>
      <c r="D61" s="18">
        <v>9.412734866302662</v>
      </c>
      <c r="E61" s="18">
        <v>8.8195771173704802</v>
      </c>
      <c r="F61" s="18">
        <v>12.704374798306466</v>
      </c>
      <c r="G61" s="18">
        <v>13.823442622066402</v>
      </c>
      <c r="H61" s="18">
        <v>17.326802876106566</v>
      </c>
      <c r="I61" s="18">
        <v>25.29434295730811</v>
      </c>
      <c r="J61" s="18">
        <v>36.351525753141949</v>
      </c>
      <c r="K61" s="18">
        <v>49.320509513758147</v>
      </c>
      <c r="L61" s="18">
        <v>48.920321262963689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1147.5999999999999</v>
      </c>
      <c r="C63" s="18">
        <f t="shared" ref="C63:L63" si="5">SUM(C40:C43)</f>
        <v>1120.7217976640941</v>
      </c>
      <c r="D63" s="18">
        <f t="shared" si="5"/>
        <v>1075.8208032474722</v>
      </c>
      <c r="E63" s="18">
        <f t="shared" si="5"/>
        <v>1056.7487560937702</v>
      </c>
      <c r="F63" s="18">
        <f t="shared" si="5"/>
        <v>1075.3261298122345</v>
      </c>
      <c r="G63" s="18">
        <f t="shared" si="5"/>
        <v>1103.4820257068436</v>
      </c>
      <c r="H63" s="18">
        <f t="shared" si="5"/>
        <v>1122.2630008776205</v>
      </c>
      <c r="I63" s="18">
        <f t="shared" si="5"/>
        <v>1118.1267826838102</v>
      </c>
      <c r="J63" s="18">
        <f t="shared" si="5"/>
        <v>1095.9587084989228</v>
      </c>
      <c r="K63" s="18">
        <f t="shared" si="5"/>
        <v>1078.3351755913397</v>
      </c>
      <c r="L63" s="18">
        <f t="shared" si="5"/>
        <v>1081.2218986881744</v>
      </c>
    </row>
    <row r="64" spans="1:12" x14ac:dyDescent="0.25">
      <c r="A64" s="16" t="s">
        <v>242</v>
      </c>
      <c r="B64" s="19">
        <f>SUM(B44:B45)</f>
        <v>376.4</v>
      </c>
      <c r="C64" s="19">
        <f t="shared" ref="C64:L64" si="6">SUM(C44:C45)</f>
        <v>394.44458171726041</v>
      </c>
      <c r="D64" s="19">
        <f t="shared" si="6"/>
        <v>414.18734868896274</v>
      </c>
      <c r="E64" s="19">
        <f t="shared" si="6"/>
        <v>397.39594200442241</v>
      </c>
      <c r="F64" s="19">
        <f t="shared" si="6"/>
        <v>367.84668789218136</v>
      </c>
      <c r="G64" s="19">
        <f t="shared" si="6"/>
        <v>363.7440409367988</v>
      </c>
      <c r="H64" s="19">
        <f t="shared" si="6"/>
        <v>361.63115110962377</v>
      </c>
      <c r="I64" s="19">
        <f t="shared" si="6"/>
        <v>375.69825523267707</v>
      </c>
      <c r="J64" s="19">
        <f t="shared" si="6"/>
        <v>392.87738269187128</v>
      </c>
      <c r="K64" s="19">
        <f t="shared" si="6"/>
        <v>395.27592731992911</v>
      </c>
      <c r="L64" s="19">
        <f t="shared" si="6"/>
        <v>383.8649234480971</v>
      </c>
    </row>
    <row r="65" spans="1:12" x14ac:dyDescent="0.25">
      <c r="A65" s="11" t="s">
        <v>243</v>
      </c>
      <c r="B65" s="18">
        <f>SUM(B46:B53)</f>
        <v>2500</v>
      </c>
      <c r="C65" s="18">
        <f t="shared" ref="C65:L65" si="7">SUM(C46:C53)</f>
        <v>2367.0133725714377</v>
      </c>
      <c r="D65" s="18">
        <f t="shared" si="7"/>
        <v>2182.1249197195079</v>
      </c>
      <c r="E65" s="18">
        <f t="shared" si="7"/>
        <v>2077.2082871855691</v>
      </c>
      <c r="F65" s="18">
        <f t="shared" si="7"/>
        <v>2099.7913561933747</v>
      </c>
      <c r="G65" s="18">
        <f t="shared" si="7"/>
        <v>2107.9114945191709</v>
      </c>
      <c r="H65" s="18">
        <f t="shared" si="7"/>
        <v>2097.0070025399232</v>
      </c>
      <c r="I65" s="18">
        <f t="shared" si="7"/>
        <v>2076.6798820390427</v>
      </c>
      <c r="J65" s="18">
        <f t="shared" si="7"/>
        <v>2073.523659961018</v>
      </c>
      <c r="K65" s="18">
        <f t="shared" si="7"/>
        <v>2081.7811015077896</v>
      </c>
      <c r="L65" s="18">
        <f t="shared" si="7"/>
        <v>2091.2097723654974</v>
      </c>
    </row>
    <row r="66" spans="1:12" x14ac:dyDescent="0.25">
      <c r="A66" s="16" t="s">
        <v>157</v>
      </c>
      <c r="B66" s="19">
        <f>SUM(B54:B61)</f>
        <v>964.99999999999977</v>
      </c>
      <c r="C66" s="19">
        <f t="shared" ref="C66:L66" si="8">SUM(C54:C61)</f>
        <v>1081.4129727496202</v>
      </c>
      <c r="D66" s="19">
        <f t="shared" si="8"/>
        <v>1254.7989337604465</v>
      </c>
      <c r="E66" s="19">
        <f t="shared" si="8"/>
        <v>1373.0902934232529</v>
      </c>
      <c r="F66" s="19">
        <f t="shared" si="8"/>
        <v>1360.6837021890328</v>
      </c>
      <c r="G66" s="19">
        <f t="shared" si="8"/>
        <v>1315.0735616849961</v>
      </c>
      <c r="H66" s="19">
        <f t="shared" si="8"/>
        <v>1269.4214803392913</v>
      </c>
      <c r="I66" s="19">
        <f t="shared" si="8"/>
        <v>1221.4722737057587</v>
      </c>
      <c r="J66" s="19">
        <f t="shared" si="8"/>
        <v>1171.4422860156437</v>
      </c>
      <c r="K66" s="19">
        <f t="shared" si="8"/>
        <v>1150.5571303940728</v>
      </c>
      <c r="L66" s="19">
        <f t="shared" si="8"/>
        <v>1148.0234133556728</v>
      </c>
    </row>
    <row r="67" spans="1:12" x14ac:dyDescent="0.25">
      <c r="A67" s="24" t="s">
        <v>156</v>
      </c>
      <c r="B67" s="25">
        <f>SUM(B58:B61)</f>
        <v>160.99999999999986</v>
      </c>
      <c r="C67" s="25">
        <f t="shared" ref="C67:L67" si="9">SUM(C58:C61)</f>
        <v>184.33027353565677</v>
      </c>
      <c r="D67" s="25">
        <f t="shared" si="9"/>
        <v>190.19454782538759</v>
      </c>
      <c r="E67" s="25">
        <f t="shared" si="9"/>
        <v>206.5232503957628</v>
      </c>
      <c r="F67" s="25">
        <f t="shared" si="9"/>
        <v>253.95424203727291</v>
      </c>
      <c r="G67" s="25">
        <f t="shared" si="9"/>
        <v>324.68387163547442</v>
      </c>
      <c r="H67" s="25">
        <f t="shared" si="9"/>
        <v>411.39619621104652</v>
      </c>
      <c r="I67" s="25">
        <f t="shared" si="9"/>
        <v>440.67382450481546</v>
      </c>
      <c r="J67" s="25">
        <f t="shared" si="9"/>
        <v>389.91792236043887</v>
      </c>
      <c r="K67" s="25">
        <f t="shared" si="9"/>
        <v>358.08326140079578</v>
      </c>
      <c r="L67" s="25">
        <f t="shared" si="9"/>
        <v>349.58539183554768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5017</v>
      </c>
      <c r="C72" s="18">
        <v>4975.3237660845034</v>
      </c>
      <c r="D72" s="18">
        <v>4909.8889280044523</v>
      </c>
      <c r="E72" s="18">
        <v>4863.1191383241458</v>
      </c>
      <c r="F72" s="18">
        <v>4842.2277895969328</v>
      </c>
      <c r="G72" s="18">
        <v>4825.2180827027687</v>
      </c>
      <c r="H72" s="18">
        <v>4792.4165120178905</v>
      </c>
      <c r="I72" s="18">
        <v>4738.7219547357963</v>
      </c>
      <c r="J72" s="18">
        <v>4683.1125469826293</v>
      </c>
      <c r="K72" s="18">
        <v>4653.6977248158291</v>
      </c>
      <c r="L72" s="18">
        <v>4650.1082712745347</v>
      </c>
    </row>
    <row r="73" spans="1:12" x14ac:dyDescent="0.25">
      <c r="A73" s="14" t="s">
        <v>140</v>
      </c>
      <c r="B73" s="19">
        <v>304</v>
      </c>
      <c r="C73" s="19">
        <v>296.24005807407593</v>
      </c>
      <c r="D73" s="19">
        <v>289.99125448380795</v>
      </c>
      <c r="E73" s="19">
        <v>298.12333565920136</v>
      </c>
      <c r="F73" s="19">
        <v>314.43617614884937</v>
      </c>
      <c r="G73" s="19">
        <v>321.06423020427741</v>
      </c>
      <c r="H73" s="19">
        <v>313.15117681740844</v>
      </c>
      <c r="I73" s="19">
        <v>302.29662365819024</v>
      </c>
      <c r="J73" s="19">
        <v>295.7582887378943</v>
      </c>
      <c r="K73" s="19">
        <v>299.66238317848638</v>
      </c>
      <c r="L73" s="19">
        <v>310.36357810958464</v>
      </c>
    </row>
    <row r="74" spans="1:12" x14ac:dyDescent="0.25">
      <c r="A74" s="13" t="s">
        <v>141</v>
      </c>
      <c r="B74" s="18">
        <v>340</v>
      </c>
      <c r="C74" s="18">
        <v>290.29067291507749</v>
      </c>
      <c r="D74" s="18">
        <v>283.25911751169724</v>
      </c>
      <c r="E74" s="18">
        <v>277.66947145444726</v>
      </c>
      <c r="F74" s="18">
        <v>285.81352611585089</v>
      </c>
      <c r="G74" s="18">
        <v>301.79865821321368</v>
      </c>
      <c r="H74" s="18">
        <v>308.48994802636298</v>
      </c>
      <c r="I74" s="18">
        <v>301.18406235549287</v>
      </c>
      <c r="J74" s="18">
        <v>291.00474218178095</v>
      </c>
      <c r="K74" s="18">
        <v>284.94260716652815</v>
      </c>
      <c r="L74" s="18">
        <v>288.92035237679488</v>
      </c>
    </row>
    <row r="75" spans="1:12" x14ac:dyDescent="0.25">
      <c r="A75" s="14" t="s">
        <v>142</v>
      </c>
      <c r="B75" s="19">
        <v>325</v>
      </c>
      <c r="C75" s="19">
        <v>331.28026654044976</v>
      </c>
      <c r="D75" s="19">
        <v>282.84579852209822</v>
      </c>
      <c r="E75" s="19">
        <v>275.99457632143424</v>
      </c>
      <c r="F75" s="19">
        <v>270.54828386345616</v>
      </c>
      <c r="G75" s="19">
        <v>278.48347386036727</v>
      </c>
      <c r="H75" s="19">
        <v>294.05864686595152</v>
      </c>
      <c r="I75" s="19">
        <v>300.57833002124414</v>
      </c>
      <c r="J75" s="19">
        <v>293.45981310253859</v>
      </c>
      <c r="K75" s="19">
        <v>283.54155457210368</v>
      </c>
      <c r="L75" s="19">
        <v>277.63489073781795</v>
      </c>
    </row>
    <row r="76" spans="1:12" x14ac:dyDescent="0.25">
      <c r="A76" s="13" t="s">
        <v>240</v>
      </c>
      <c r="B76" s="18">
        <v>162</v>
      </c>
      <c r="C76" s="18">
        <v>190.73133613609156</v>
      </c>
      <c r="D76" s="18">
        <v>194.41700883932467</v>
      </c>
      <c r="E76" s="18">
        <v>165.99248330030628</v>
      </c>
      <c r="F76" s="18">
        <v>161.97173633262042</v>
      </c>
      <c r="G76" s="18">
        <v>158.77549437108789</v>
      </c>
      <c r="H76" s="18">
        <v>163.43238480371744</v>
      </c>
      <c r="I76" s="18">
        <v>172.57291882804321</v>
      </c>
      <c r="J76" s="18">
        <v>176.39909691848297</v>
      </c>
      <c r="K76" s="18">
        <v>172.22148386244581</v>
      </c>
      <c r="L76" s="18">
        <v>166.4007986265903</v>
      </c>
    </row>
    <row r="77" spans="1:12" x14ac:dyDescent="0.25">
      <c r="A77" s="14" t="s">
        <v>241</v>
      </c>
      <c r="B77" s="19">
        <v>108</v>
      </c>
      <c r="C77" s="19">
        <v>126.08060365923649</v>
      </c>
      <c r="D77" s="19">
        <v>128.6646478332988</v>
      </c>
      <c r="E77" s="19">
        <v>109.93681771696227</v>
      </c>
      <c r="F77" s="19">
        <v>107.34511264558479</v>
      </c>
      <c r="G77" s="19">
        <v>105.28514237736262</v>
      </c>
      <c r="H77" s="19">
        <v>108.42057046784582</v>
      </c>
      <c r="I77" s="19">
        <v>114.52418827647165</v>
      </c>
      <c r="J77" s="19">
        <v>117.09591278364985</v>
      </c>
      <c r="K77" s="19">
        <v>114.34809677668329</v>
      </c>
      <c r="L77" s="19">
        <v>110.5027666492872</v>
      </c>
    </row>
    <row r="78" spans="1:12" x14ac:dyDescent="0.25">
      <c r="A78" s="13" t="s">
        <v>143</v>
      </c>
      <c r="B78" s="18">
        <v>224</v>
      </c>
      <c r="C78" s="18">
        <v>243.69996412973717</v>
      </c>
      <c r="D78" s="18">
        <v>286.06790804519272</v>
      </c>
      <c r="E78" s="18">
        <v>291.81632508396461</v>
      </c>
      <c r="F78" s="18">
        <v>249.27116381226844</v>
      </c>
      <c r="G78" s="18">
        <v>243.33916121475843</v>
      </c>
      <c r="H78" s="18">
        <v>238.62694037279613</v>
      </c>
      <c r="I78" s="18">
        <v>245.70008963815903</v>
      </c>
      <c r="J78" s="18">
        <v>259.50553751164466</v>
      </c>
      <c r="K78" s="18">
        <v>265.3130093942832</v>
      </c>
      <c r="L78" s="18">
        <v>259.07309669240277</v>
      </c>
    </row>
    <row r="79" spans="1:12" x14ac:dyDescent="0.25">
      <c r="A79" s="14" t="s">
        <v>144</v>
      </c>
      <c r="B79" s="19">
        <v>254</v>
      </c>
      <c r="C79" s="19">
        <v>217.50957574350059</v>
      </c>
      <c r="D79" s="19">
        <v>236.72215999276304</v>
      </c>
      <c r="E79" s="19">
        <v>277.97126913001557</v>
      </c>
      <c r="F79" s="19">
        <v>283.62661882728116</v>
      </c>
      <c r="G79" s="19">
        <v>242.31101254482252</v>
      </c>
      <c r="H79" s="19">
        <v>236.58259162887359</v>
      </c>
      <c r="I79" s="19">
        <v>232.03808772821822</v>
      </c>
      <c r="J79" s="19">
        <v>238.94951477456368</v>
      </c>
      <c r="K79" s="19">
        <v>252.40744100244714</v>
      </c>
      <c r="L79" s="19">
        <v>258.08558634033665</v>
      </c>
    </row>
    <row r="80" spans="1:12" x14ac:dyDescent="0.25">
      <c r="A80" s="13" t="s">
        <v>145</v>
      </c>
      <c r="B80" s="18">
        <v>308</v>
      </c>
      <c r="C80" s="18">
        <v>295.13416826362811</v>
      </c>
      <c r="D80" s="18">
        <v>252.68498694501059</v>
      </c>
      <c r="E80" s="18">
        <v>275.01894317442134</v>
      </c>
      <c r="F80" s="18">
        <v>322.96847395043619</v>
      </c>
      <c r="G80" s="18">
        <v>329.54811984556221</v>
      </c>
      <c r="H80" s="18">
        <v>281.52473301845129</v>
      </c>
      <c r="I80" s="18">
        <v>274.86104660144042</v>
      </c>
      <c r="J80" s="18">
        <v>269.57922183905919</v>
      </c>
      <c r="K80" s="18">
        <v>277.60579145570716</v>
      </c>
      <c r="L80" s="18">
        <v>293.23754974984274</v>
      </c>
    </row>
    <row r="81" spans="1:12" x14ac:dyDescent="0.25">
      <c r="A81" s="14" t="s">
        <v>146</v>
      </c>
      <c r="B81" s="19">
        <v>241</v>
      </c>
      <c r="C81" s="19">
        <v>293.38365545356424</v>
      </c>
      <c r="D81" s="19">
        <v>281.07167862650658</v>
      </c>
      <c r="E81" s="19">
        <v>240.52509185443643</v>
      </c>
      <c r="F81" s="19">
        <v>261.74095746379294</v>
      </c>
      <c r="G81" s="19">
        <v>307.33942175417258</v>
      </c>
      <c r="H81" s="19">
        <v>313.53177718771337</v>
      </c>
      <c r="I81" s="19">
        <v>267.73199266538552</v>
      </c>
      <c r="J81" s="19">
        <v>261.29625360094292</v>
      </c>
      <c r="K81" s="19">
        <v>256.18318287509197</v>
      </c>
      <c r="L81" s="19">
        <v>263.70688638197043</v>
      </c>
    </row>
    <row r="82" spans="1:12" x14ac:dyDescent="0.25">
      <c r="A82" s="13" t="s">
        <v>147</v>
      </c>
      <c r="B82" s="18">
        <v>226</v>
      </c>
      <c r="C82" s="18">
        <v>228.97425081237773</v>
      </c>
      <c r="D82" s="18">
        <v>279.48256961484003</v>
      </c>
      <c r="E82" s="18">
        <v>268.09967670807185</v>
      </c>
      <c r="F82" s="18">
        <v>229.48756932569813</v>
      </c>
      <c r="G82" s="18">
        <v>250.06762790648361</v>
      </c>
      <c r="H82" s="18">
        <v>294.01381449745304</v>
      </c>
      <c r="I82" s="18">
        <v>300.21912088628318</v>
      </c>
      <c r="J82" s="18">
        <v>256.50765659412065</v>
      </c>
      <c r="K82" s="18">
        <v>250.49487375407028</v>
      </c>
      <c r="L82" s="18">
        <v>245.74178233315118</v>
      </c>
    </row>
    <row r="83" spans="1:12" x14ac:dyDescent="0.25">
      <c r="A83" s="14" t="s">
        <v>148</v>
      </c>
      <c r="B83" s="19">
        <v>254</v>
      </c>
      <c r="C83" s="19">
        <v>217.1118277562567</v>
      </c>
      <c r="D83" s="19">
        <v>220.09499644149224</v>
      </c>
      <c r="E83" s="19">
        <v>269.14151978827488</v>
      </c>
      <c r="F83" s="19">
        <v>258.36395276223186</v>
      </c>
      <c r="G83" s="19">
        <v>221.09987174062175</v>
      </c>
      <c r="H83" s="19">
        <v>241.15300453202468</v>
      </c>
      <c r="I83" s="19">
        <v>283.81370978600285</v>
      </c>
      <c r="J83" s="19">
        <v>290.00107648359761</v>
      </c>
      <c r="K83" s="19">
        <v>247.85046499195113</v>
      </c>
      <c r="L83" s="19">
        <v>242.1404366946023</v>
      </c>
    </row>
    <row r="84" spans="1:12" x14ac:dyDescent="0.25">
      <c r="A84" s="13" t="s">
        <v>149</v>
      </c>
      <c r="B84" s="18">
        <v>385</v>
      </c>
      <c r="C84" s="18">
        <v>246.5710405010955</v>
      </c>
      <c r="D84" s="18">
        <v>210.28334699392818</v>
      </c>
      <c r="E84" s="18">
        <v>212.71270857655469</v>
      </c>
      <c r="F84" s="18">
        <v>260.07035682660904</v>
      </c>
      <c r="G84" s="18">
        <v>249.16744646130226</v>
      </c>
      <c r="H84" s="18">
        <v>212.30183430606013</v>
      </c>
      <c r="I84" s="18">
        <v>231.1205299438773</v>
      </c>
      <c r="J84" s="18">
        <v>271.58119726930835</v>
      </c>
      <c r="K84" s="18">
        <v>276.81455380341117</v>
      </c>
      <c r="L84" s="18">
        <v>235.58096583866472</v>
      </c>
    </row>
    <row r="85" spans="1:12" x14ac:dyDescent="0.25">
      <c r="A85" s="14" t="s">
        <v>150</v>
      </c>
      <c r="B85" s="19">
        <v>415</v>
      </c>
      <c r="C85" s="19">
        <v>376.8614437381147</v>
      </c>
      <c r="D85" s="19">
        <v>241.38222488660179</v>
      </c>
      <c r="E85" s="19">
        <v>205.79728671481314</v>
      </c>
      <c r="F85" s="19">
        <v>208.1613214646795</v>
      </c>
      <c r="G85" s="19">
        <v>254.7565970338193</v>
      </c>
      <c r="H85" s="19">
        <v>244.11263609615929</v>
      </c>
      <c r="I85" s="19">
        <v>207.85577106355302</v>
      </c>
      <c r="J85" s="19">
        <v>226.3693948654842</v>
      </c>
      <c r="K85" s="19">
        <v>266.13507279892042</v>
      </c>
      <c r="L85" s="19">
        <v>271.33618567350749</v>
      </c>
    </row>
    <row r="86" spans="1:12" x14ac:dyDescent="0.25">
      <c r="A86" s="13" t="s">
        <v>151</v>
      </c>
      <c r="B86" s="18">
        <v>317</v>
      </c>
      <c r="C86" s="18">
        <v>401.53267718756803</v>
      </c>
      <c r="D86" s="18">
        <v>364.96682396774327</v>
      </c>
      <c r="E86" s="18">
        <v>233.86321560239409</v>
      </c>
      <c r="F86" s="18">
        <v>199.30159273797543</v>
      </c>
      <c r="G86" s="18">
        <v>201.60638455512495</v>
      </c>
      <c r="H86" s="18">
        <v>247.30014719314997</v>
      </c>
      <c r="I86" s="18">
        <v>237.08588543080356</v>
      </c>
      <c r="J86" s="18">
        <v>201.63171471574842</v>
      </c>
      <c r="K86" s="18">
        <v>219.81071169763635</v>
      </c>
      <c r="L86" s="18">
        <v>258.74061560463218</v>
      </c>
    </row>
    <row r="87" spans="1:12" x14ac:dyDescent="0.25">
      <c r="A87" s="14" t="s">
        <v>152</v>
      </c>
      <c r="B87" s="19">
        <v>255</v>
      </c>
      <c r="C87" s="19">
        <v>304.48944923414115</v>
      </c>
      <c r="D87" s="19">
        <v>386.69845988816604</v>
      </c>
      <c r="E87" s="19">
        <v>352.22376229917825</v>
      </c>
      <c r="F87" s="19">
        <v>226.0120103739485</v>
      </c>
      <c r="G87" s="19">
        <v>192.67347583587255</v>
      </c>
      <c r="H87" s="19">
        <v>195.07772845283537</v>
      </c>
      <c r="I87" s="19">
        <v>240.07874044206153</v>
      </c>
      <c r="J87" s="19">
        <v>230.43818190354142</v>
      </c>
      <c r="K87" s="19">
        <v>195.86487643139853</v>
      </c>
      <c r="L87" s="19">
        <v>213.87257199415887</v>
      </c>
    </row>
    <row r="88" spans="1:12" x14ac:dyDescent="0.25">
      <c r="A88" s="13" t="s">
        <v>153</v>
      </c>
      <c r="B88" s="18">
        <v>243</v>
      </c>
      <c r="C88" s="18">
        <v>237.36397218905549</v>
      </c>
      <c r="D88" s="18">
        <v>285.64702842811118</v>
      </c>
      <c r="E88" s="18">
        <v>366.031066188468</v>
      </c>
      <c r="F88" s="18">
        <v>335.75471076897401</v>
      </c>
      <c r="G88" s="18">
        <v>216.55834045164903</v>
      </c>
      <c r="H88" s="18">
        <v>185.19207930045232</v>
      </c>
      <c r="I88" s="18">
        <v>188.178763867627</v>
      </c>
      <c r="J88" s="18">
        <v>232.98975471920491</v>
      </c>
      <c r="K88" s="18">
        <v>224.30639292626682</v>
      </c>
      <c r="L88" s="18">
        <v>190.82618133809396</v>
      </c>
    </row>
    <row r="89" spans="1:12" x14ac:dyDescent="0.25">
      <c r="A89" s="14" t="s">
        <v>154</v>
      </c>
      <c r="B89" s="19">
        <v>208</v>
      </c>
      <c r="C89" s="19">
        <v>224.07600576264602</v>
      </c>
      <c r="D89" s="19">
        <v>217.90811107292163</v>
      </c>
      <c r="E89" s="19">
        <v>262.6921254710532</v>
      </c>
      <c r="F89" s="19">
        <v>338.37919091518864</v>
      </c>
      <c r="G89" s="19">
        <v>311.62628253467557</v>
      </c>
      <c r="H89" s="19">
        <v>201.41233923419111</v>
      </c>
      <c r="I89" s="19">
        <v>172.05694387472471</v>
      </c>
      <c r="J89" s="19">
        <v>174.97560169490944</v>
      </c>
      <c r="K89" s="19">
        <v>218.5282789454877</v>
      </c>
      <c r="L89" s="19">
        <v>210.84794192647368</v>
      </c>
    </row>
    <row r="90" spans="1:12" x14ac:dyDescent="0.25">
      <c r="A90" s="13" t="s">
        <v>155</v>
      </c>
      <c r="B90" s="18">
        <v>199</v>
      </c>
      <c r="C90" s="18">
        <v>173.58913882678792</v>
      </c>
      <c r="D90" s="18">
        <v>188.88588567785064</v>
      </c>
      <c r="E90" s="18">
        <v>181.99387152735571</v>
      </c>
      <c r="F90" s="18">
        <v>220.752752306107</v>
      </c>
      <c r="G90" s="18">
        <v>288.46927143298132</v>
      </c>
      <c r="H90" s="18">
        <v>268.59611508604473</v>
      </c>
      <c r="I90" s="18">
        <v>174.70530485806148</v>
      </c>
      <c r="J90" s="18">
        <v>149.12123821385256</v>
      </c>
      <c r="K90" s="18">
        <v>152.17372273517358</v>
      </c>
      <c r="L90" s="18">
        <v>193.95344629534313</v>
      </c>
    </row>
    <row r="91" spans="1:12" x14ac:dyDescent="0.25">
      <c r="A91" s="14" t="s">
        <v>233</v>
      </c>
      <c r="B91" s="19">
        <v>130.44000650159842</v>
      </c>
      <c r="C91" s="19">
        <v>163.56318622022098</v>
      </c>
      <c r="D91" s="19">
        <v>144.75117444414806</v>
      </c>
      <c r="E91" s="19">
        <v>160.33802111837358</v>
      </c>
      <c r="F91" s="19">
        <v>153.84495982490597</v>
      </c>
      <c r="G91" s="19">
        <v>188.99488617350687</v>
      </c>
      <c r="H91" s="19">
        <v>251.95693211379006</v>
      </c>
      <c r="I91" s="19">
        <v>238.2028845182889</v>
      </c>
      <c r="J91" s="19">
        <v>156.50804826515048</v>
      </c>
      <c r="K91" s="19">
        <v>134.06700537260653</v>
      </c>
      <c r="L91" s="19">
        <v>137.75482511707852</v>
      </c>
    </row>
    <row r="92" spans="1:12" x14ac:dyDescent="0.25">
      <c r="A92" s="13" t="s">
        <v>234</v>
      </c>
      <c r="B92" s="18">
        <v>78.727008722977658</v>
      </c>
      <c r="C92" s="18">
        <v>63.093098437943731</v>
      </c>
      <c r="D92" s="18">
        <v>82.829254126686635</v>
      </c>
      <c r="E92" s="18">
        <v>76.509574946680331</v>
      </c>
      <c r="F92" s="18">
        <v>88.204224558550663</v>
      </c>
      <c r="G92" s="18">
        <v>87.851037134796016</v>
      </c>
      <c r="H92" s="18">
        <v>111.75246579885655</v>
      </c>
      <c r="I92" s="18">
        <v>153.91621212151978</v>
      </c>
      <c r="J92" s="18">
        <v>150.01433336055587</v>
      </c>
      <c r="K92" s="18">
        <v>101.41231101709566</v>
      </c>
      <c r="L92" s="18">
        <v>89.216222255527725</v>
      </c>
    </row>
    <row r="93" spans="1:12" x14ac:dyDescent="0.25">
      <c r="A93" s="14" t="s">
        <v>235</v>
      </c>
      <c r="B93" s="19">
        <v>32.391450398222901</v>
      </c>
      <c r="C93" s="19">
        <v>38.079811894388527</v>
      </c>
      <c r="D93" s="19">
        <v>31.950675484642908</v>
      </c>
      <c r="E93" s="19">
        <v>43.780170010493208</v>
      </c>
      <c r="F93" s="19">
        <v>42.089004731410697</v>
      </c>
      <c r="G93" s="19">
        <v>50.367802857878623</v>
      </c>
      <c r="H93" s="19">
        <v>51.946220459041108</v>
      </c>
      <c r="I93" s="19">
        <v>68.267684031140305</v>
      </c>
      <c r="J93" s="19">
        <v>96.932654705190615</v>
      </c>
      <c r="K93" s="19">
        <v>97.204587242753931</v>
      </c>
      <c r="L93" s="19">
        <v>67.485831088732439</v>
      </c>
    </row>
    <row r="94" spans="1:12" x14ac:dyDescent="0.25">
      <c r="A94" s="17" t="s">
        <v>236</v>
      </c>
      <c r="B94" s="18">
        <v>7.4415343772010516</v>
      </c>
      <c r="C94" s="18">
        <v>15.667562608545298</v>
      </c>
      <c r="D94" s="18">
        <v>19.283816177620988</v>
      </c>
      <c r="E94" s="18">
        <v>16.887825677245655</v>
      </c>
      <c r="F94" s="18">
        <v>24.084093840513024</v>
      </c>
      <c r="G94" s="18">
        <v>24.034344198432215</v>
      </c>
      <c r="H94" s="18">
        <v>29.782425758711664</v>
      </c>
      <c r="I94" s="18">
        <v>31.7330641392081</v>
      </c>
      <c r="J94" s="18">
        <v>42.993312741409213</v>
      </c>
      <c r="K94" s="18">
        <v>62.809322815281739</v>
      </c>
      <c r="L94" s="18">
        <v>64.685759449940974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1131</v>
      </c>
      <c r="C96" s="18">
        <f t="shared" ref="C96:L96" si="10">SUM(C73:C76)</f>
        <v>1108.5423336656947</v>
      </c>
      <c r="D96" s="18">
        <f t="shared" si="10"/>
        <v>1050.513179356928</v>
      </c>
      <c r="E96" s="18">
        <f t="shared" si="10"/>
        <v>1017.7798667353892</v>
      </c>
      <c r="F96" s="18">
        <f t="shared" si="10"/>
        <v>1032.7697224607768</v>
      </c>
      <c r="G96" s="18">
        <f t="shared" si="10"/>
        <v>1060.1218566489463</v>
      </c>
      <c r="H96" s="18">
        <f t="shared" si="10"/>
        <v>1079.1321565134403</v>
      </c>
      <c r="I96" s="18">
        <f t="shared" si="10"/>
        <v>1076.6319348629704</v>
      </c>
      <c r="J96" s="18">
        <f t="shared" si="10"/>
        <v>1056.6219409406967</v>
      </c>
      <c r="K96" s="18">
        <f t="shared" si="10"/>
        <v>1040.3680287795642</v>
      </c>
      <c r="L96" s="18">
        <f t="shared" si="10"/>
        <v>1043.3196198507878</v>
      </c>
    </row>
    <row r="97" spans="1:12" x14ac:dyDescent="0.25">
      <c r="A97" s="16" t="s">
        <v>242</v>
      </c>
      <c r="B97" s="19">
        <f>SUM(B77:B78)</f>
        <v>332</v>
      </c>
      <c r="C97" s="19">
        <f t="shared" ref="C97:L97" si="11">SUM(C77:C78)</f>
        <v>369.78056778897366</v>
      </c>
      <c r="D97" s="19">
        <f t="shared" si="11"/>
        <v>414.73255587849155</v>
      </c>
      <c r="E97" s="19">
        <f t="shared" si="11"/>
        <v>401.75314280092687</v>
      </c>
      <c r="F97" s="19">
        <f t="shared" si="11"/>
        <v>356.61627645785325</v>
      </c>
      <c r="G97" s="19">
        <f t="shared" si="11"/>
        <v>348.62430359212107</v>
      </c>
      <c r="H97" s="19">
        <f t="shared" si="11"/>
        <v>347.04751084064196</v>
      </c>
      <c r="I97" s="19">
        <f t="shared" si="11"/>
        <v>360.22427791463065</v>
      </c>
      <c r="J97" s="19">
        <f t="shared" si="11"/>
        <v>376.60145029529451</v>
      </c>
      <c r="K97" s="19">
        <f t="shared" si="11"/>
        <v>379.66110617096649</v>
      </c>
      <c r="L97" s="19">
        <f t="shared" si="11"/>
        <v>369.57586334168997</v>
      </c>
    </row>
    <row r="98" spans="1:12" x14ac:dyDescent="0.25">
      <c r="A98" s="11" t="s">
        <v>243</v>
      </c>
      <c r="B98" s="18">
        <f>SUM(B79:B86)</f>
        <v>2400</v>
      </c>
      <c r="C98" s="18">
        <f t="shared" ref="C98:L98" si="12">SUM(C79:C86)</f>
        <v>2277.0786394561055</v>
      </c>
      <c r="D98" s="18">
        <f t="shared" si="12"/>
        <v>2086.6887874688855</v>
      </c>
      <c r="E98" s="18">
        <f t="shared" si="12"/>
        <v>1983.129711548982</v>
      </c>
      <c r="F98" s="18">
        <f t="shared" si="12"/>
        <v>2023.7208433587041</v>
      </c>
      <c r="G98" s="18">
        <f t="shared" si="12"/>
        <v>2055.896481841909</v>
      </c>
      <c r="H98" s="18">
        <f t="shared" si="12"/>
        <v>2070.5205384598853</v>
      </c>
      <c r="I98" s="18">
        <f t="shared" si="12"/>
        <v>2034.7261441055639</v>
      </c>
      <c r="J98" s="18">
        <f t="shared" si="12"/>
        <v>2015.9160301428251</v>
      </c>
      <c r="K98" s="18">
        <f t="shared" si="12"/>
        <v>2047.3020923792358</v>
      </c>
      <c r="L98" s="18">
        <f t="shared" si="12"/>
        <v>2068.5700086167076</v>
      </c>
    </row>
    <row r="99" spans="1:12" x14ac:dyDescent="0.25">
      <c r="A99" s="16" t="s">
        <v>157</v>
      </c>
      <c r="B99" s="19">
        <f>SUM(B87:B94)</f>
        <v>1154</v>
      </c>
      <c r="C99" s="19">
        <f t="shared" ref="C99:L99" si="13">SUM(C87:C94)</f>
        <v>1219.9222251737292</v>
      </c>
      <c r="D99" s="19">
        <f t="shared" si="13"/>
        <v>1357.9544053001482</v>
      </c>
      <c r="E99" s="19">
        <f t="shared" si="13"/>
        <v>1460.4564172388477</v>
      </c>
      <c r="F99" s="19">
        <f t="shared" si="13"/>
        <v>1429.1209473195988</v>
      </c>
      <c r="G99" s="19">
        <f t="shared" si="13"/>
        <v>1360.5754406197921</v>
      </c>
      <c r="H99" s="19">
        <f t="shared" si="13"/>
        <v>1295.7163062039228</v>
      </c>
      <c r="I99" s="19">
        <f t="shared" si="13"/>
        <v>1267.1395978526321</v>
      </c>
      <c r="J99" s="19">
        <f t="shared" si="13"/>
        <v>1233.9731256038144</v>
      </c>
      <c r="K99" s="19">
        <f t="shared" si="13"/>
        <v>1186.3664974860644</v>
      </c>
      <c r="L99" s="19">
        <f t="shared" si="13"/>
        <v>1168.6427794653496</v>
      </c>
    </row>
    <row r="100" spans="1:12" x14ac:dyDescent="0.25">
      <c r="A100" s="24" t="s">
        <v>156</v>
      </c>
      <c r="B100" s="25">
        <f>SUM(B91:B94)</f>
        <v>249</v>
      </c>
      <c r="C100" s="25">
        <f t="shared" ref="C100:L100" si="14">SUM(C91:C94)</f>
        <v>280.40365916109857</v>
      </c>
      <c r="D100" s="25">
        <f t="shared" si="14"/>
        <v>278.81492023309858</v>
      </c>
      <c r="E100" s="25">
        <f t="shared" si="14"/>
        <v>297.51559175279277</v>
      </c>
      <c r="F100" s="25">
        <f t="shared" si="14"/>
        <v>308.22228295538036</v>
      </c>
      <c r="G100" s="25">
        <f t="shared" si="14"/>
        <v>351.24807036461374</v>
      </c>
      <c r="H100" s="25">
        <f t="shared" si="14"/>
        <v>445.43804413039942</v>
      </c>
      <c r="I100" s="25">
        <f t="shared" si="14"/>
        <v>492.11984481015708</v>
      </c>
      <c r="J100" s="25">
        <f t="shared" si="14"/>
        <v>446.44834907230614</v>
      </c>
      <c r="K100" s="25">
        <f t="shared" si="14"/>
        <v>395.49322644773787</v>
      </c>
      <c r="L100" s="25">
        <f t="shared" si="14"/>
        <v>359.14263791127968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4356.9999999999991</v>
      </c>
      <c r="C6" s="18">
        <v>4130.1080155575473</v>
      </c>
      <c r="D6" s="18">
        <v>3897.3774224921503</v>
      </c>
      <c r="E6" s="18">
        <v>3672.5664606468563</v>
      </c>
      <c r="F6" s="18">
        <v>3442.3333581895267</v>
      </c>
      <c r="G6" s="18">
        <v>3193.2615411394513</v>
      </c>
      <c r="H6" s="18">
        <v>2915.1593832269668</v>
      </c>
      <c r="I6" s="18">
        <v>2649.7620337216208</v>
      </c>
      <c r="J6" s="18">
        <v>2411.3022976902303</v>
      </c>
      <c r="K6" s="18">
        <v>2207.4817702279374</v>
      </c>
      <c r="L6" s="18">
        <v>2026.826710891024</v>
      </c>
    </row>
    <row r="7" spans="1:12" x14ac:dyDescent="0.25">
      <c r="A7" s="12" t="s">
        <v>140</v>
      </c>
      <c r="B7" s="28">
        <v>241</v>
      </c>
      <c r="C7" s="28">
        <v>302.09873006594034</v>
      </c>
      <c r="D7" s="28">
        <v>288.55146821870142</v>
      </c>
      <c r="E7" s="19">
        <v>259.11831095791058</v>
      </c>
      <c r="F7" s="28">
        <v>217.43971550624724</v>
      </c>
      <c r="G7" s="28">
        <v>173.19820535986972</v>
      </c>
      <c r="H7" s="28">
        <v>161.43898723406329</v>
      </c>
      <c r="I7" s="28">
        <v>155.34855172283551</v>
      </c>
      <c r="J7" s="28">
        <v>152.56584562664347</v>
      </c>
      <c r="K7" s="28">
        <v>145.63359498206751</v>
      </c>
      <c r="L7" s="28">
        <v>132.08209849330382</v>
      </c>
    </row>
    <row r="8" spans="1:12" x14ac:dyDescent="0.25">
      <c r="A8" s="13" t="s">
        <v>141</v>
      </c>
      <c r="B8" s="18">
        <v>339</v>
      </c>
      <c r="C8" s="18">
        <v>221.48362704378204</v>
      </c>
      <c r="D8" s="18">
        <v>277.32840029337842</v>
      </c>
      <c r="E8" s="18">
        <v>265.53709314320201</v>
      </c>
      <c r="F8" s="18">
        <v>238.94845244834801</v>
      </c>
      <c r="G8" s="18">
        <v>200.86712663170476</v>
      </c>
      <c r="H8" s="18">
        <v>160.23476754604695</v>
      </c>
      <c r="I8" s="18">
        <v>149.54936850358069</v>
      </c>
      <c r="J8" s="18">
        <v>144.07094337670338</v>
      </c>
      <c r="K8" s="18">
        <v>141.62435885463668</v>
      </c>
      <c r="L8" s="18">
        <v>135.29302680861426</v>
      </c>
    </row>
    <row r="9" spans="1:12" x14ac:dyDescent="0.25">
      <c r="A9" s="14" t="s">
        <v>142</v>
      </c>
      <c r="B9" s="19">
        <v>347</v>
      </c>
      <c r="C9" s="19">
        <v>320.71048224848494</v>
      </c>
      <c r="D9" s="19">
        <v>210.11816322484077</v>
      </c>
      <c r="E9" s="19">
        <v>262.9620923934566</v>
      </c>
      <c r="F9" s="19">
        <v>252.07040276478739</v>
      </c>
      <c r="G9" s="19">
        <v>227.02670937701896</v>
      </c>
      <c r="H9" s="19">
        <v>190.96802899340145</v>
      </c>
      <c r="I9" s="19">
        <v>152.41008803069846</v>
      </c>
      <c r="J9" s="19">
        <v>142.29907090440565</v>
      </c>
      <c r="K9" s="19">
        <v>137.12639616528767</v>
      </c>
      <c r="L9" s="19">
        <v>134.82610709562422</v>
      </c>
    </row>
    <row r="10" spans="1:12" x14ac:dyDescent="0.25">
      <c r="A10" s="13" t="s">
        <v>240</v>
      </c>
      <c r="B10" s="18">
        <v>228</v>
      </c>
      <c r="C10" s="18">
        <v>198.62300553505139</v>
      </c>
      <c r="D10" s="18">
        <v>183.99373164513867</v>
      </c>
      <c r="E10" s="18">
        <v>120.75500484129223</v>
      </c>
      <c r="F10" s="18">
        <v>151.30225861967145</v>
      </c>
      <c r="G10" s="18">
        <v>145.18125457388084</v>
      </c>
      <c r="H10" s="18">
        <v>130.85878964559967</v>
      </c>
      <c r="I10" s="18">
        <v>110.14047593875799</v>
      </c>
      <c r="J10" s="18">
        <v>87.942918344912528</v>
      </c>
      <c r="K10" s="18">
        <v>82.138135382949457</v>
      </c>
      <c r="L10" s="18">
        <v>79.17434677701182</v>
      </c>
    </row>
    <row r="11" spans="1:12" x14ac:dyDescent="0.25">
      <c r="A11" s="14" t="s">
        <v>241</v>
      </c>
      <c r="B11" s="19">
        <v>152</v>
      </c>
      <c r="C11" s="19">
        <v>132.81901545109292</v>
      </c>
      <c r="D11" s="19">
        <v>122.94245995813945</v>
      </c>
      <c r="E11" s="19">
        <v>80.480940084563429</v>
      </c>
      <c r="F11" s="19">
        <v>101.05196748990511</v>
      </c>
      <c r="G11" s="19">
        <v>96.835058844539162</v>
      </c>
      <c r="H11" s="19">
        <v>87.222227965483569</v>
      </c>
      <c r="I11" s="19">
        <v>73.368205345221128</v>
      </c>
      <c r="J11" s="19">
        <v>58.551066388640251</v>
      </c>
      <c r="K11" s="19">
        <v>54.670172734474889</v>
      </c>
      <c r="L11" s="19">
        <v>52.673261179721607</v>
      </c>
    </row>
    <row r="12" spans="1:12" x14ac:dyDescent="0.25">
      <c r="A12" s="13" t="s">
        <v>143</v>
      </c>
      <c r="B12" s="18">
        <v>262</v>
      </c>
      <c r="C12" s="18">
        <v>307.61201229844414</v>
      </c>
      <c r="D12" s="18">
        <v>268.16813923282672</v>
      </c>
      <c r="E12" s="18">
        <v>248.1813686078217</v>
      </c>
      <c r="F12" s="18">
        <v>162.61555184949921</v>
      </c>
      <c r="G12" s="18">
        <v>203.84060441615136</v>
      </c>
      <c r="H12" s="18">
        <v>195.37107671490338</v>
      </c>
      <c r="I12" s="18">
        <v>175.93599148474289</v>
      </c>
      <c r="J12" s="18">
        <v>147.94464763612484</v>
      </c>
      <c r="K12" s="18">
        <v>118.0190035354761</v>
      </c>
      <c r="L12" s="18">
        <v>110.13264576656988</v>
      </c>
    </row>
    <row r="13" spans="1:12" x14ac:dyDescent="0.25">
      <c r="A13" s="14" t="s">
        <v>144</v>
      </c>
      <c r="B13" s="19">
        <v>203</v>
      </c>
      <c r="C13" s="19">
        <v>161.23391523495766</v>
      </c>
      <c r="D13" s="19">
        <v>189.21955190942026</v>
      </c>
      <c r="E13" s="19">
        <v>164.97113365622042</v>
      </c>
      <c r="F13" s="19">
        <v>152.86541699619232</v>
      </c>
      <c r="G13" s="19">
        <v>100.20704952564034</v>
      </c>
      <c r="H13" s="19">
        <v>125.34100932050303</v>
      </c>
      <c r="I13" s="19">
        <v>120.10130652523594</v>
      </c>
      <c r="J13" s="19">
        <v>108.12526625504965</v>
      </c>
      <c r="K13" s="19">
        <v>90.897301703230099</v>
      </c>
      <c r="L13" s="19">
        <v>72.489888158675583</v>
      </c>
    </row>
    <row r="14" spans="1:12" x14ac:dyDescent="0.25">
      <c r="A14" s="13" t="s">
        <v>145</v>
      </c>
      <c r="B14" s="18">
        <v>226</v>
      </c>
      <c r="C14" s="18">
        <v>199.13103518435832</v>
      </c>
      <c r="D14" s="18">
        <v>158.19288391900398</v>
      </c>
      <c r="E14" s="18">
        <v>185.69102887029442</v>
      </c>
      <c r="F14" s="18">
        <v>161.9407113843819</v>
      </c>
      <c r="G14" s="18">
        <v>150.12235521451146</v>
      </c>
      <c r="H14" s="18">
        <v>98.440710848847004</v>
      </c>
      <c r="I14" s="18">
        <v>123.12825330649062</v>
      </c>
      <c r="J14" s="18">
        <v>118.00695115824291</v>
      </c>
      <c r="K14" s="18">
        <v>106.26264990732335</v>
      </c>
      <c r="L14" s="18">
        <v>89.350207410009176</v>
      </c>
    </row>
    <row r="15" spans="1:12" x14ac:dyDescent="0.25">
      <c r="A15" s="14" t="s">
        <v>146</v>
      </c>
      <c r="B15" s="19">
        <v>206</v>
      </c>
      <c r="C15" s="19">
        <v>201.93580016142948</v>
      </c>
      <c r="D15" s="19">
        <v>177.87047064192808</v>
      </c>
      <c r="E15" s="19">
        <v>141.21717792073872</v>
      </c>
      <c r="F15" s="19">
        <v>165.67447282735435</v>
      </c>
      <c r="G15" s="19">
        <v>144.44333888492497</v>
      </c>
      <c r="H15" s="19">
        <v>133.94124640621087</v>
      </c>
      <c r="I15" s="19">
        <v>87.819317725038985</v>
      </c>
      <c r="J15" s="19">
        <v>109.68232716443104</v>
      </c>
      <c r="K15" s="19">
        <v>105.06603461930047</v>
      </c>
      <c r="L15" s="19">
        <v>94.559483592999072</v>
      </c>
    </row>
    <row r="16" spans="1:12" x14ac:dyDescent="0.25">
      <c r="A16" s="13" t="s">
        <v>147</v>
      </c>
      <c r="B16" s="18">
        <v>245</v>
      </c>
      <c r="C16" s="18">
        <v>190.98856683751418</v>
      </c>
      <c r="D16" s="18">
        <v>187.15971524574493</v>
      </c>
      <c r="E16" s="18">
        <v>164.72499654855866</v>
      </c>
      <c r="F16" s="18">
        <v>130.74648585969064</v>
      </c>
      <c r="G16" s="18">
        <v>153.32167522028584</v>
      </c>
      <c r="H16" s="18">
        <v>133.5354867970251</v>
      </c>
      <c r="I16" s="18">
        <v>123.54558268032864</v>
      </c>
      <c r="J16" s="18">
        <v>80.883316389436601</v>
      </c>
      <c r="K16" s="18">
        <v>101.14051465397324</v>
      </c>
      <c r="L16" s="18">
        <v>96.805428076496071</v>
      </c>
    </row>
    <row r="17" spans="1:12" x14ac:dyDescent="0.25">
      <c r="A17" s="14" t="s">
        <v>148</v>
      </c>
      <c r="B17" s="19">
        <v>257</v>
      </c>
      <c r="C17" s="19">
        <v>230.98123661368129</v>
      </c>
      <c r="D17" s="19">
        <v>179.92392445223263</v>
      </c>
      <c r="E17" s="19">
        <v>176.20910776858673</v>
      </c>
      <c r="F17" s="19">
        <v>154.97896014429926</v>
      </c>
      <c r="G17" s="19">
        <v>122.92880188732346</v>
      </c>
      <c r="H17" s="19">
        <v>144.04997716732754</v>
      </c>
      <c r="I17" s="19">
        <v>125.35646564446373</v>
      </c>
      <c r="J17" s="19">
        <v>115.86107974649491</v>
      </c>
      <c r="K17" s="19">
        <v>75.779667933000994</v>
      </c>
      <c r="L17" s="19">
        <v>94.693934583483667</v>
      </c>
    </row>
    <row r="18" spans="1:12" x14ac:dyDescent="0.25">
      <c r="A18" s="13" t="s">
        <v>149</v>
      </c>
      <c r="B18" s="18">
        <v>295</v>
      </c>
      <c r="C18" s="18">
        <v>240.88051344640434</v>
      </c>
      <c r="D18" s="18">
        <v>216.37605678046134</v>
      </c>
      <c r="E18" s="18">
        <v>168.41326374679068</v>
      </c>
      <c r="F18" s="18">
        <v>164.83015219971466</v>
      </c>
      <c r="G18" s="18">
        <v>144.86867716204858</v>
      </c>
      <c r="H18" s="18">
        <v>114.83360874166578</v>
      </c>
      <c r="I18" s="18">
        <v>134.47075882067665</v>
      </c>
      <c r="J18" s="18">
        <v>116.93031125889169</v>
      </c>
      <c r="K18" s="18">
        <v>107.97377532358985</v>
      </c>
      <c r="L18" s="18">
        <v>70.561201446780672</v>
      </c>
    </row>
    <row r="19" spans="1:12" x14ac:dyDescent="0.25">
      <c r="A19" s="14" t="s">
        <v>150</v>
      </c>
      <c r="B19" s="19">
        <v>307</v>
      </c>
      <c r="C19" s="19">
        <v>280.22221116138076</v>
      </c>
      <c r="D19" s="19">
        <v>229.26537962495172</v>
      </c>
      <c r="E19" s="19">
        <v>206.3063292008238</v>
      </c>
      <c r="F19" s="19">
        <v>160.84683183479547</v>
      </c>
      <c r="G19" s="19">
        <v>157.6588417726033</v>
      </c>
      <c r="H19" s="19">
        <v>138.75594834765246</v>
      </c>
      <c r="I19" s="19">
        <v>110.12358847372442</v>
      </c>
      <c r="J19" s="19">
        <v>129.1006670639585</v>
      </c>
      <c r="K19" s="19">
        <v>112.37837631719708</v>
      </c>
      <c r="L19" s="19">
        <v>103.87455489561484</v>
      </c>
    </row>
    <row r="20" spans="1:12" x14ac:dyDescent="0.25">
      <c r="A20" s="13" t="s">
        <v>151</v>
      </c>
      <c r="B20" s="18">
        <v>284</v>
      </c>
      <c r="C20" s="18">
        <v>293.93129903648207</v>
      </c>
      <c r="D20" s="18">
        <v>268.85431985987844</v>
      </c>
      <c r="E20" s="18">
        <v>220.39235897987345</v>
      </c>
      <c r="F20" s="18">
        <v>198.6083811231461</v>
      </c>
      <c r="G20" s="18">
        <v>155.15000675737102</v>
      </c>
      <c r="H20" s="18">
        <v>152.27278093685459</v>
      </c>
      <c r="I20" s="18">
        <v>134.18942073443307</v>
      </c>
      <c r="J20" s="18">
        <v>106.60374461843253</v>
      </c>
      <c r="K20" s="18">
        <v>125.08846027742575</v>
      </c>
      <c r="L20" s="18">
        <v>108.99369415897601</v>
      </c>
    </row>
    <row r="21" spans="1:12" x14ac:dyDescent="0.25">
      <c r="A21" s="14" t="s">
        <v>152</v>
      </c>
      <c r="B21" s="19">
        <v>186</v>
      </c>
      <c r="C21" s="19">
        <v>268.92126512297011</v>
      </c>
      <c r="D21" s="19">
        <v>279.0575576262658</v>
      </c>
      <c r="E21" s="19">
        <v>255.89407629267623</v>
      </c>
      <c r="F21" s="19">
        <v>210.26622514408729</v>
      </c>
      <c r="G21" s="19">
        <v>189.81930068666065</v>
      </c>
      <c r="H21" s="19">
        <v>148.64758143656093</v>
      </c>
      <c r="I21" s="19">
        <v>146.12910848738008</v>
      </c>
      <c r="J21" s="19">
        <v>128.98652163339534</v>
      </c>
      <c r="K21" s="19">
        <v>102.59910608069562</v>
      </c>
      <c r="L21" s="19">
        <v>120.53160993864459</v>
      </c>
    </row>
    <row r="22" spans="1:12" x14ac:dyDescent="0.25">
      <c r="A22" s="13" t="s">
        <v>153</v>
      </c>
      <c r="B22" s="18">
        <v>143</v>
      </c>
      <c r="C22" s="18">
        <v>168.06196525745472</v>
      </c>
      <c r="D22" s="18">
        <v>245.59489450867051</v>
      </c>
      <c r="E22" s="18">
        <v>257.23727305881062</v>
      </c>
      <c r="F22" s="18">
        <v>237.77377272309911</v>
      </c>
      <c r="G22" s="18">
        <v>196.71816207283996</v>
      </c>
      <c r="H22" s="18">
        <v>178.6656825017609</v>
      </c>
      <c r="I22" s="18">
        <v>140.59877110708965</v>
      </c>
      <c r="J22" s="18">
        <v>138.83132254171073</v>
      </c>
      <c r="K22" s="18">
        <v>123.00721165241355</v>
      </c>
      <c r="L22" s="18">
        <v>98.169963267305491</v>
      </c>
    </row>
    <row r="23" spans="1:12" x14ac:dyDescent="0.25">
      <c r="A23" s="14" t="s">
        <v>154</v>
      </c>
      <c r="B23" s="19">
        <v>155</v>
      </c>
      <c r="C23" s="19">
        <v>130.19363401534036</v>
      </c>
      <c r="D23" s="19">
        <v>153.74765277879592</v>
      </c>
      <c r="E23" s="19">
        <v>225.65939310884539</v>
      </c>
      <c r="F23" s="19">
        <v>237.31053847190731</v>
      </c>
      <c r="G23" s="19">
        <v>220.20167975535418</v>
      </c>
      <c r="H23" s="19">
        <v>182.84954393866565</v>
      </c>
      <c r="I23" s="19">
        <v>166.62608195573551</v>
      </c>
      <c r="J23" s="19">
        <v>131.57425765121098</v>
      </c>
      <c r="K23" s="19">
        <v>130.31626646229594</v>
      </c>
      <c r="L23" s="19">
        <v>115.80078438787945</v>
      </c>
    </row>
    <row r="24" spans="1:12" x14ac:dyDescent="0.25">
      <c r="A24" s="13" t="s">
        <v>155</v>
      </c>
      <c r="B24" s="18">
        <v>131</v>
      </c>
      <c r="C24" s="18">
        <v>121.68402762029774</v>
      </c>
      <c r="D24" s="18">
        <v>103.63147977925829</v>
      </c>
      <c r="E24" s="18">
        <v>123.89650335306092</v>
      </c>
      <c r="F24" s="18">
        <v>184.03978791854627</v>
      </c>
      <c r="G24" s="18">
        <v>195.77807070129512</v>
      </c>
      <c r="H24" s="18">
        <v>183.61082666819539</v>
      </c>
      <c r="I24" s="18">
        <v>153.98950803545245</v>
      </c>
      <c r="J24" s="18">
        <v>141.6841240838458</v>
      </c>
      <c r="K24" s="18">
        <v>112.82450050992342</v>
      </c>
      <c r="L24" s="18">
        <v>112.68370617585018</v>
      </c>
    </row>
    <row r="25" spans="1:12" x14ac:dyDescent="0.25">
      <c r="A25" s="14" t="s">
        <v>233</v>
      </c>
      <c r="B25" s="19">
        <v>82.16231960153911</v>
      </c>
      <c r="C25" s="19">
        <v>94.670905771843891</v>
      </c>
      <c r="D25" s="19">
        <v>90.556246754534968</v>
      </c>
      <c r="E25" s="19">
        <v>79.284961443097046</v>
      </c>
      <c r="F25" s="19">
        <v>97.070210995284654</v>
      </c>
      <c r="G25" s="19">
        <v>147.41919521625812</v>
      </c>
      <c r="H25" s="19">
        <v>160.04154614266147</v>
      </c>
      <c r="I25" s="19">
        <v>152.83975952321563</v>
      </c>
      <c r="J25" s="19">
        <v>130.28032679739698</v>
      </c>
      <c r="K25" s="19">
        <v>121.69164322972773</v>
      </c>
      <c r="L25" s="19">
        <v>98.137475709658361</v>
      </c>
    </row>
    <row r="26" spans="1:12" x14ac:dyDescent="0.25">
      <c r="A26" s="13" t="s">
        <v>234</v>
      </c>
      <c r="B26" s="18">
        <v>46.486778638829335</v>
      </c>
      <c r="C26" s="18">
        <v>35.779258057455287</v>
      </c>
      <c r="D26" s="18">
        <v>41.885272114783213</v>
      </c>
      <c r="E26" s="18">
        <v>39.624321522570014</v>
      </c>
      <c r="F26" s="18">
        <v>35.673125415659669</v>
      </c>
      <c r="G26" s="18">
        <v>43.351637969267003</v>
      </c>
      <c r="H26" s="18">
        <v>66.792809483302378</v>
      </c>
      <c r="I26" s="18">
        <v>74.226237244096509</v>
      </c>
      <c r="J26" s="18">
        <v>71.991678284323996</v>
      </c>
      <c r="K26" s="18">
        <v>62.063055101118607</v>
      </c>
      <c r="L26" s="18">
        <v>59.252919560001892</v>
      </c>
    </row>
    <row r="27" spans="1:12" x14ac:dyDescent="0.25">
      <c r="A27" s="14" t="s">
        <v>235</v>
      </c>
      <c r="B27" s="19">
        <v>17.631119922567841</v>
      </c>
      <c r="C27" s="19">
        <v>20.361949824788034</v>
      </c>
      <c r="D27" s="19">
        <v>15.86273989223222</v>
      </c>
      <c r="E27" s="19">
        <v>18.8550619726037</v>
      </c>
      <c r="F27" s="19">
        <v>17.650109156111451</v>
      </c>
      <c r="G27" s="19">
        <v>16.324686169802327</v>
      </c>
      <c r="H27" s="19">
        <v>19.693459868182529</v>
      </c>
      <c r="I27" s="19">
        <v>30.769445489761694</v>
      </c>
      <c r="J27" s="19">
        <v>34.980460874015868</v>
      </c>
      <c r="K27" s="19">
        <v>34.439367490016842</v>
      </c>
      <c r="L27" s="19">
        <v>30.016774184749451</v>
      </c>
    </row>
    <row r="28" spans="1:12" x14ac:dyDescent="0.25">
      <c r="A28" s="17" t="s">
        <v>236</v>
      </c>
      <c r="B28" s="18">
        <v>3.7197818370636768</v>
      </c>
      <c r="C28" s="18">
        <v>7.7835595683935477</v>
      </c>
      <c r="D28" s="18">
        <v>9.0769140309624419</v>
      </c>
      <c r="E28" s="18">
        <v>7.1546631750589835</v>
      </c>
      <c r="F28" s="18">
        <v>8.6298273167975896</v>
      </c>
      <c r="G28" s="18">
        <v>7.999102940100407</v>
      </c>
      <c r="H28" s="18">
        <v>7.5932865220536057</v>
      </c>
      <c r="I28" s="18">
        <v>9.0957469426608384</v>
      </c>
      <c r="J28" s="18">
        <v>14.405449891962476</v>
      </c>
      <c r="K28" s="18">
        <v>16.74217731181206</v>
      </c>
      <c r="L28" s="18">
        <v>16.723599223053981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1155</v>
      </c>
      <c r="C30" s="18">
        <f t="shared" ref="C30:L30" si="0">SUM(C7:C10)</f>
        <v>1042.9158448932587</v>
      </c>
      <c r="D30" s="18">
        <f t="shared" si="0"/>
        <v>959.99176338205939</v>
      </c>
      <c r="E30" s="18">
        <f t="shared" si="0"/>
        <v>908.37250133586144</v>
      </c>
      <c r="F30" s="18">
        <f t="shared" si="0"/>
        <v>859.760829339054</v>
      </c>
      <c r="G30" s="18">
        <f t="shared" si="0"/>
        <v>746.27329594247431</v>
      </c>
      <c r="H30" s="18">
        <f t="shared" si="0"/>
        <v>643.50057341911133</v>
      </c>
      <c r="I30" s="18">
        <f t="shared" si="0"/>
        <v>567.44848419587265</v>
      </c>
      <c r="J30" s="18">
        <f t="shared" si="0"/>
        <v>526.87877825266503</v>
      </c>
      <c r="K30" s="18">
        <f t="shared" si="0"/>
        <v>506.52248538494132</v>
      </c>
      <c r="L30" s="18">
        <f t="shared" si="0"/>
        <v>481.3755791745541</v>
      </c>
    </row>
    <row r="31" spans="1:12" x14ac:dyDescent="0.25">
      <c r="A31" s="16" t="s">
        <v>242</v>
      </c>
      <c r="B31" s="19">
        <f>SUM(B11:B12)</f>
        <v>414</v>
      </c>
      <c r="C31" s="19">
        <f t="shared" ref="C31:L31" si="1">SUM(C11:C12)</f>
        <v>440.43102774953707</v>
      </c>
      <c r="D31" s="19">
        <f t="shared" si="1"/>
        <v>391.11059919096618</v>
      </c>
      <c r="E31" s="19">
        <f t="shared" si="1"/>
        <v>328.66230869238512</v>
      </c>
      <c r="F31" s="19">
        <f t="shared" si="1"/>
        <v>263.66751933940429</v>
      </c>
      <c r="G31" s="19">
        <f t="shared" si="1"/>
        <v>300.6756632606905</v>
      </c>
      <c r="H31" s="19">
        <f t="shared" si="1"/>
        <v>282.59330468038695</v>
      </c>
      <c r="I31" s="19">
        <f t="shared" si="1"/>
        <v>249.30419682996401</v>
      </c>
      <c r="J31" s="19">
        <f t="shared" si="1"/>
        <v>206.49571402476511</v>
      </c>
      <c r="K31" s="19">
        <f t="shared" si="1"/>
        <v>172.68917626995099</v>
      </c>
      <c r="L31" s="19">
        <f t="shared" si="1"/>
        <v>162.80590694629149</v>
      </c>
    </row>
    <row r="32" spans="1:12" x14ac:dyDescent="0.25">
      <c r="A32" s="11" t="s">
        <v>243</v>
      </c>
      <c r="B32" s="18">
        <f>SUM(B13:B20)</f>
        <v>2023</v>
      </c>
      <c r="C32" s="18">
        <f t="shared" ref="C32:L32" si="2">SUM(C13:C20)</f>
        <v>1799.3045776762083</v>
      </c>
      <c r="D32" s="18">
        <f t="shared" si="2"/>
        <v>1606.8623024336214</v>
      </c>
      <c r="E32" s="18">
        <f t="shared" si="2"/>
        <v>1427.9253966918868</v>
      </c>
      <c r="F32" s="18">
        <f t="shared" si="2"/>
        <v>1290.4914123695748</v>
      </c>
      <c r="G32" s="18">
        <f t="shared" si="2"/>
        <v>1128.700746424709</v>
      </c>
      <c r="H32" s="18">
        <f t="shared" si="2"/>
        <v>1041.1707685660865</v>
      </c>
      <c r="I32" s="18">
        <f t="shared" si="2"/>
        <v>958.73469391039202</v>
      </c>
      <c r="J32" s="18">
        <f t="shared" si="2"/>
        <v>885.19366365493784</v>
      </c>
      <c r="K32" s="18">
        <f t="shared" si="2"/>
        <v>824.58678073504086</v>
      </c>
      <c r="L32" s="18">
        <f t="shared" si="2"/>
        <v>731.32839232303513</v>
      </c>
    </row>
    <row r="33" spans="1:12" x14ac:dyDescent="0.25">
      <c r="A33" s="16" t="s">
        <v>157</v>
      </c>
      <c r="B33" s="19">
        <f>SUM(B21:B28)</f>
        <v>765</v>
      </c>
      <c r="C33" s="19">
        <f t="shared" ref="C33:L33" si="3">SUM(C21:C28)</f>
        <v>847.4565652385437</v>
      </c>
      <c r="D33" s="19">
        <f t="shared" si="3"/>
        <v>939.41275748550333</v>
      </c>
      <c r="E33" s="19">
        <f t="shared" si="3"/>
        <v>1007.6062539267228</v>
      </c>
      <c r="F33" s="19">
        <f t="shared" si="3"/>
        <v>1028.4135971414933</v>
      </c>
      <c r="G33" s="19">
        <f t="shared" si="3"/>
        <v>1017.6118355115779</v>
      </c>
      <c r="H33" s="19">
        <f t="shared" si="3"/>
        <v>947.89473656138284</v>
      </c>
      <c r="I33" s="19">
        <f t="shared" si="3"/>
        <v>874.27465878539238</v>
      </c>
      <c r="J33" s="19">
        <f t="shared" si="3"/>
        <v>792.73414175786218</v>
      </c>
      <c r="K33" s="19">
        <f t="shared" si="3"/>
        <v>703.68332783800372</v>
      </c>
      <c r="L33" s="19">
        <f t="shared" si="3"/>
        <v>651.31683244714338</v>
      </c>
    </row>
    <row r="34" spans="1:12" x14ac:dyDescent="0.25">
      <c r="A34" s="24" t="s">
        <v>156</v>
      </c>
      <c r="B34" s="25">
        <f>SUM(B25:B28)</f>
        <v>149.99999999999997</v>
      </c>
      <c r="C34" s="25">
        <f t="shared" ref="C34:L34" si="4">SUM(C25:C28)</f>
        <v>158.59567322248077</v>
      </c>
      <c r="D34" s="25">
        <f t="shared" si="4"/>
        <v>157.38117279251281</v>
      </c>
      <c r="E34" s="25">
        <f t="shared" si="4"/>
        <v>144.91900811332974</v>
      </c>
      <c r="F34" s="25">
        <f t="shared" si="4"/>
        <v>159.02327288385337</v>
      </c>
      <c r="G34" s="25">
        <f t="shared" si="4"/>
        <v>215.09462229542788</v>
      </c>
      <c r="H34" s="25">
        <f t="shared" si="4"/>
        <v>254.12110201619996</v>
      </c>
      <c r="I34" s="25">
        <f t="shared" si="4"/>
        <v>266.93118919973472</v>
      </c>
      <c r="J34" s="25">
        <f t="shared" si="4"/>
        <v>251.65791584769931</v>
      </c>
      <c r="K34" s="25">
        <f t="shared" si="4"/>
        <v>234.93624313267526</v>
      </c>
      <c r="L34" s="25">
        <f t="shared" si="4"/>
        <v>204.13076867746369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2222.9999999999995</v>
      </c>
      <c r="C39" s="18">
        <v>2115.3506851079974</v>
      </c>
      <c r="D39" s="18">
        <v>2007.3309061454834</v>
      </c>
      <c r="E39" s="18">
        <v>1889.906054458284</v>
      </c>
      <c r="F39" s="18">
        <v>1764.3582764565983</v>
      </c>
      <c r="G39" s="18">
        <v>1626.4315319493808</v>
      </c>
      <c r="H39" s="18">
        <v>1474.0282635627646</v>
      </c>
      <c r="I39" s="18">
        <v>1333.2936926549733</v>
      </c>
      <c r="J39" s="18">
        <v>1211.8223368365634</v>
      </c>
      <c r="K39" s="18">
        <v>1110.9313936772485</v>
      </c>
      <c r="L39" s="18">
        <v>1029.0567299967618</v>
      </c>
    </row>
    <row r="40" spans="1:12" x14ac:dyDescent="0.25">
      <c r="A40" s="14" t="s">
        <v>140</v>
      </c>
      <c r="B40" s="19">
        <v>150</v>
      </c>
      <c r="C40" s="19">
        <v>154.57620516198719</v>
      </c>
      <c r="D40" s="19">
        <v>147.62870538138532</v>
      </c>
      <c r="E40" s="19">
        <v>132.58407163533701</v>
      </c>
      <c r="F40" s="19">
        <v>111.14453944710831</v>
      </c>
      <c r="G40" s="19">
        <v>88.346878786021961</v>
      </c>
      <c r="H40" s="19">
        <v>82.338335488927385</v>
      </c>
      <c r="I40" s="19">
        <v>79.345604465600232</v>
      </c>
      <c r="J40" s="19">
        <v>77.920813372478065</v>
      </c>
      <c r="K40" s="19">
        <v>74.201740783800119</v>
      </c>
      <c r="L40" s="19">
        <v>67.183829091902552</v>
      </c>
    </row>
    <row r="41" spans="1:12" x14ac:dyDescent="0.25">
      <c r="A41" s="13" t="s">
        <v>141</v>
      </c>
      <c r="B41" s="18">
        <v>200</v>
      </c>
      <c r="C41" s="18">
        <v>140.05167468635045</v>
      </c>
      <c r="D41" s="18">
        <v>144.22405348977341</v>
      </c>
      <c r="E41" s="18">
        <v>138.09253121038483</v>
      </c>
      <c r="F41" s="18">
        <v>124.28979509521497</v>
      </c>
      <c r="G41" s="18">
        <v>104.38401161235272</v>
      </c>
      <c r="H41" s="18">
        <v>83.103351955294443</v>
      </c>
      <c r="I41" s="18">
        <v>77.556787041588564</v>
      </c>
      <c r="J41" s="18">
        <v>74.825538784108687</v>
      </c>
      <c r="K41" s="18">
        <v>73.554848103724055</v>
      </c>
      <c r="L41" s="18">
        <v>70.102747564767242</v>
      </c>
    </row>
    <row r="42" spans="1:12" x14ac:dyDescent="0.25">
      <c r="A42" s="14" t="s">
        <v>142</v>
      </c>
      <c r="B42" s="19">
        <v>176</v>
      </c>
      <c r="C42" s="19">
        <v>190.99718068080588</v>
      </c>
      <c r="D42" s="19">
        <v>133.99115849072595</v>
      </c>
      <c r="E42" s="19">
        <v>138.03237170735613</v>
      </c>
      <c r="F42" s="19">
        <v>132.29292816897618</v>
      </c>
      <c r="G42" s="19">
        <v>119.15743246109777</v>
      </c>
      <c r="H42" s="19">
        <v>100.12889658740868</v>
      </c>
      <c r="I42" s="19">
        <v>79.748835075513114</v>
      </c>
      <c r="J42" s="19">
        <v>74.449652612481231</v>
      </c>
      <c r="K42" s="19">
        <v>71.844999237770097</v>
      </c>
      <c r="L42" s="19">
        <v>70.637579276767582</v>
      </c>
    </row>
    <row r="43" spans="1:12" x14ac:dyDescent="0.25">
      <c r="A43" s="13" t="s">
        <v>240</v>
      </c>
      <c r="B43" s="18">
        <v>111</v>
      </c>
      <c r="C43" s="18">
        <v>100.91456276512335</v>
      </c>
      <c r="D43" s="18">
        <v>109.82990931896551</v>
      </c>
      <c r="E43" s="18">
        <v>77.168452542795578</v>
      </c>
      <c r="F43" s="18">
        <v>79.515184524146051</v>
      </c>
      <c r="G43" s="18">
        <v>76.273926380741557</v>
      </c>
      <c r="H43" s="18">
        <v>68.74594434069526</v>
      </c>
      <c r="I43" s="18">
        <v>57.797083742828413</v>
      </c>
      <c r="J43" s="18">
        <v>46.051192249945721</v>
      </c>
      <c r="K43" s="18">
        <v>43.004288669817392</v>
      </c>
      <c r="L43" s="18">
        <v>41.509609176626675</v>
      </c>
    </row>
    <row r="44" spans="1:12" x14ac:dyDescent="0.25">
      <c r="A44" s="14" t="s">
        <v>241</v>
      </c>
      <c r="B44" s="19">
        <v>74</v>
      </c>
      <c r="C44" s="19">
        <v>67.147273346254536</v>
      </c>
      <c r="D44" s="19">
        <v>73.257544155693367</v>
      </c>
      <c r="E44" s="19">
        <v>51.38327603985767</v>
      </c>
      <c r="F44" s="19">
        <v>53.171252772853038</v>
      </c>
      <c r="G44" s="19">
        <v>50.9579689721104</v>
      </c>
      <c r="H44" s="19">
        <v>45.933895005707072</v>
      </c>
      <c r="I44" s="19">
        <v>38.622450623065241</v>
      </c>
      <c r="J44" s="19">
        <v>30.778191459212479</v>
      </c>
      <c r="K44" s="19">
        <v>28.756873398249972</v>
      </c>
      <c r="L44" s="19">
        <v>27.762108638686708</v>
      </c>
    </row>
    <row r="45" spans="1:12" x14ac:dyDescent="0.25">
      <c r="A45" s="13" t="s">
        <v>143</v>
      </c>
      <c r="B45" s="18">
        <v>130</v>
      </c>
      <c r="C45" s="18">
        <v>148.95213121886079</v>
      </c>
      <c r="D45" s="18">
        <v>135.28773773732905</v>
      </c>
      <c r="E45" s="18">
        <v>147.5870500387914</v>
      </c>
      <c r="F45" s="18">
        <v>103.64211219797022</v>
      </c>
      <c r="G45" s="18">
        <v>106.61449593464182</v>
      </c>
      <c r="H45" s="18">
        <v>102.14235533514071</v>
      </c>
      <c r="I45" s="18">
        <v>91.981353800831144</v>
      </c>
      <c r="J45" s="18">
        <v>77.259031386799137</v>
      </c>
      <c r="K45" s="18">
        <v>61.496404970809081</v>
      </c>
      <c r="L45" s="18">
        <v>57.377395432492641</v>
      </c>
    </row>
    <row r="46" spans="1:12" x14ac:dyDescent="0.25">
      <c r="A46" s="14" t="s">
        <v>144</v>
      </c>
      <c r="B46" s="19">
        <v>105</v>
      </c>
      <c r="C46" s="19">
        <v>79.893021194027881</v>
      </c>
      <c r="D46" s="19">
        <v>91.440732132806787</v>
      </c>
      <c r="E46" s="19">
        <v>83.120773667259058</v>
      </c>
      <c r="F46" s="19">
        <v>91.046064350286144</v>
      </c>
      <c r="G46" s="19">
        <v>64.023298469102713</v>
      </c>
      <c r="H46" s="19">
        <v>65.499134499806985</v>
      </c>
      <c r="I46" s="19">
        <v>62.727332838006795</v>
      </c>
      <c r="J46" s="19">
        <v>56.465793618058413</v>
      </c>
      <c r="K46" s="19">
        <v>47.408090333960004</v>
      </c>
      <c r="L46" s="19">
        <v>37.71845032608006</v>
      </c>
    </row>
    <row r="47" spans="1:12" x14ac:dyDescent="0.25">
      <c r="A47" s="13" t="s">
        <v>145</v>
      </c>
      <c r="B47" s="18">
        <v>114</v>
      </c>
      <c r="C47" s="18">
        <v>102.70853502841578</v>
      </c>
      <c r="D47" s="18">
        <v>78.120469863318675</v>
      </c>
      <c r="E47" s="18">
        <v>89.404982703367139</v>
      </c>
      <c r="F47" s="18">
        <v>81.352084810559361</v>
      </c>
      <c r="G47" s="18">
        <v>89.34809215383946</v>
      </c>
      <c r="H47" s="18">
        <v>62.899896246288506</v>
      </c>
      <c r="I47" s="18">
        <v>64.198969724436083</v>
      </c>
      <c r="J47" s="18">
        <v>61.499356099087031</v>
      </c>
      <c r="K47" s="18">
        <v>55.375864749228285</v>
      </c>
      <c r="L47" s="18">
        <v>46.505000926722644</v>
      </c>
    </row>
    <row r="48" spans="1:12" x14ac:dyDescent="0.25">
      <c r="A48" s="14" t="s">
        <v>146</v>
      </c>
      <c r="B48" s="19">
        <v>107</v>
      </c>
      <c r="C48" s="19">
        <v>101.79703521110913</v>
      </c>
      <c r="D48" s="19">
        <v>91.700963678467502</v>
      </c>
      <c r="E48" s="19">
        <v>69.649850886489958</v>
      </c>
      <c r="F48" s="19">
        <v>79.620438591670705</v>
      </c>
      <c r="G48" s="19">
        <v>72.46749300899117</v>
      </c>
      <c r="H48" s="19">
        <v>79.805174220162002</v>
      </c>
      <c r="I48" s="19">
        <v>56.222309692094683</v>
      </c>
      <c r="J48" s="19">
        <v>57.122828927054421</v>
      </c>
      <c r="K48" s="19">
        <v>54.683504349260481</v>
      </c>
      <c r="L48" s="19">
        <v>49.204560913352566</v>
      </c>
    </row>
    <row r="49" spans="1:12" x14ac:dyDescent="0.25">
      <c r="A49" s="13" t="s">
        <v>147</v>
      </c>
      <c r="B49" s="18">
        <v>107</v>
      </c>
      <c r="C49" s="18">
        <v>98.238933054610669</v>
      </c>
      <c r="D49" s="18">
        <v>93.355094223219112</v>
      </c>
      <c r="E49" s="18">
        <v>84.068236836638661</v>
      </c>
      <c r="F49" s="18">
        <v>63.75573139726351</v>
      </c>
      <c r="G49" s="18">
        <v>72.788232169932485</v>
      </c>
      <c r="H49" s="18">
        <v>66.249610546362177</v>
      </c>
      <c r="I49" s="18">
        <v>73.13080233903888</v>
      </c>
      <c r="J49" s="18">
        <v>51.545727880291118</v>
      </c>
      <c r="K49" s="18">
        <v>52.124999489039482</v>
      </c>
      <c r="L49" s="18">
        <v>49.851874616202039</v>
      </c>
    </row>
    <row r="50" spans="1:12" x14ac:dyDescent="0.25">
      <c r="A50" s="14" t="s">
        <v>148</v>
      </c>
      <c r="B50" s="19">
        <v>126</v>
      </c>
      <c r="C50" s="19">
        <v>100.35431906639634</v>
      </c>
      <c r="D50" s="19">
        <v>92.293532154191823</v>
      </c>
      <c r="E50" s="19">
        <v>87.599759564206224</v>
      </c>
      <c r="F50" s="19">
        <v>78.851149785802662</v>
      </c>
      <c r="G50" s="19">
        <v>59.703519100700952</v>
      </c>
      <c r="H50" s="19">
        <v>68.066035426035697</v>
      </c>
      <c r="I50" s="19">
        <v>61.943777273905567</v>
      </c>
      <c r="J50" s="19">
        <v>68.531525327511119</v>
      </c>
      <c r="K50" s="19">
        <v>48.322441109841051</v>
      </c>
      <c r="L50" s="19">
        <v>48.625276913892336</v>
      </c>
    </row>
    <row r="51" spans="1:12" x14ac:dyDescent="0.25">
      <c r="A51" s="13" t="s">
        <v>149</v>
      </c>
      <c r="B51" s="18">
        <v>144</v>
      </c>
      <c r="C51" s="18">
        <v>117.21049000594185</v>
      </c>
      <c r="D51" s="18">
        <v>92.831120587718559</v>
      </c>
      <c r="E51" s="18">
        <v>85.863410784372761</v>
      </c>
      <c r="F51" s="18">
        <v>81.335602748152866</v>
      </c>
      <c r="G51" s="18">
        <v>73.217819582404488</v>
      </c>
      <c r="H51" s="18">
        <v>55.288306561047662</v>
      </c>
      <c r="I51" s="18">
        <v>62.902143388461447</v>
      </c>
      <c r="J51" s="18">
        <v>57.302070351866362</v>
      </c>
      <c r="K51" s="18">
        <v>63.790735366886253</v>
      </c>
      <c r="L51" s="18">
        <v>45.064590123863709</v>
      </c>
    </row>
    <row r="52" spans="1:12" x14ac:dyDescent="0.25">
      <c r="A52" s="14" t="s">
        <v>150</v>
      </c>
      <c r="B52" s="19">
        <v>155</v>
      </c>
      <c r="C52" s="19">
        <v>136.12219814005539</v>
      </c>
      <c r="D52" s="19">
        <v>111.0590994315131</v>
      </c>
      <c r="E52" s="19">
        <v>87.879665949012917</v>
      </c>
      <c r="F52" s="19">
        <v>81.782796931676756</v>
      </c>
      <c r="G52" s="19">
        <v>77.559323910460265</v>
      </c>
      <c r="H52" s="19">
        <v>69.963221986573771</v>
      </c>
      <c r="I52" s="19">
        <v>52.868208986695393</v>
      </c>
      <c r="J52" s="19">
        <v>60.207927573527755</v>
      </c>
      <c r="K52" s="19">
        <v>54.955298820664829</v>
      </c>
      <c r="L52" s="19">
        <v>61.374980864784789</v>
      </c>
    </row>
    <row r="53" spans="1:12" x14ac:dyDescent="0.25">
      <c r="A53" s="13" t="s">
        <v>151</v>
      </c>
      <c r="B53" s="18">
        <v>157</v>
      </c>
      <c r="C53" s="18">
        <v>148.07306981021463</v>
      </c>
      <c r="D53" s="18">
        <v>130.27453656932232</v>
      </c>
      <c r="E53" s="18">
        <v>106.54795603504371</v>
      </c>
      <c r="F53" s="18">
        <v>84.282880102332641</v>
      </c>
      <c r="G53" s="18">
        <v>78.855013968178866</v>
      </c>
      <c r="H53" s="18">
        <v>74.873959658458475</v>
      </c>
      <c r="I53" s="18">
        <v>67.667644768485715</v>
      </c>
      <c r="J53" s="18">
        <v>51.173924019032341</v>
      </c>
      <c r="K53" s="18">
        <v>58.334439390560448</v>
      </c>
      <c r="L53" s="18">
        <v>53.3314283206197</v>
      </c>
    </row>
    <row r="54" spans="1:12" x14ac:dyDescent="0.25">
      <c r="A54" s="14" t="s">
        <v>152</v>
      </c>
      <c r="B54" s="19">
        <v>104</v>
      </c>
      <c r="C54" s="19">
        <v>148.5302194432733</v>
      </c>
      <c r="D54" s="19">
        <v>140.13534811080504</v>
      </c>
      <c r="E54" s="19">
        <v>123.5483226672672</v>
      </c>
      <c r="F54" s="19">
        <v>101.35001572676897</v>
      </c>
      <c r="G54" s="19">
        <v>80.111298143322657</v>
      </c>
      <c r="H54" s="19">
        <v>75.48539110824828</v>
      </c>
      <c r="I54" s="19">
        <v>71.780040634911487</v>
      </c>
      <c r="J54" s="19">
        <v>65.028794676038828</v>
      </c>
      <c r="K54" s="19">
        <v>49.224380504039132</v>
      </c>
      <c r="L54" s="19">
        <v>56.179550125404262</v>
      </c>
    </row>
    <row r="55" spans="1:12" x14ac:dyDescent="0.25">
      <c r="A55" s="13" t="s">
        <v>153</v>
      </c>
      <c r="B55" s="18">
        <v>68</v>
      </c>
      <c r="C55" s="18">
        <v>93.971408020577684</v>
      </c>
      <c r="D55" s="18">
        <v>135.51142040413828</v>
      </c>
      <c r="E55" s="18">
        <v>128.26290646410314</v>
      </c>
      <c r="F55" s="18">
        <v>113.81680806597512</v>
      </c>
      <c r="G55" s="18">
        <v>94.097186250318515</v>
      </c>
      <c r="H55" s="18">
        <v>74.419363415255987</v>
      </c>
      <c r="I55" s="18">
        <v>71.112931054317556</v>
      </c>
      <c r="J55" s="18">
        <v>67.876389389730591</v>
      </c>
      <c r="K55" s="18">
        <v>61.799662832749277</v>
      </c>
      <c r="L55" s="18">
        <v>46.893644843423196</v>
      </c>
    </row>
    <row r="56" spans="1:12" x14ac:dyDescent="0.25">
      <c r="A56" s="14" t="s">
        <v>154</v>
      </c>
      <c r="B56" s="19">
        <v>83</v>
      </c>
      <c r="C56" s="19">
        <v>61.131626870563643</v>
      </c>
      <c r="D56" s="19">
        <v>86.133792788430867</v>
      </c>
      <c r="E56" s="19">
        <v>124.62194937925395</v>
      </c>
      <c r="F56" s="19">
        <v>117.5501340153486</v>
      </c>
      <c r="G56" s="19">
        <v>104.43951037863586</v>
      </c>
      <c r="H56" s="19">
        <v>86.708959850248547</v>
      </c>
      <c r="I56" s="19">
        <v>68.150756323467178</v>
      </c>
      <c r="J56" s="19">
        <v>66.274770271114079</v>
      </c>
      <c r="K56" s="19">
        <v>63.346025971721609</v>
      </c>
      <c r="L56" s="19">
        <v>57.951828813546676</v>
      </c>
    </row>
    <row r="57" spans="1:12" x14ac:dyDescent="0.25">
      <c r="A57" s="13" t="s">
        <v>155</v>
      </c>
      <c r="B57" s="18">
        <v>55</v>
      </c>
      <c r="C57" s="18">
        <v>65.882140330760649</v>
      </c>
      <c r="D57" s="18">
        <v>47.57000249632204</v>
      </c>
      <c r="E57" s="18">
        <v>70.737093827799953</v>
      </c>
      <c r="F57" s="18">
        <v>103.15861968406492</v>
      </c>
      <c r="G57" s="18">
        <v>96.262957618513738</v>
      </c>
      <c r="H57" s="18">
        <v>85.727622263644065</v>
      </c>
      <c r="I57" s="18">
        <v>71.945987514694977</v>
      </c>
      <c r="J57" s="18">
        <v>55.50648601162662</v>
      </c>
      <c r="K57" s="18">
        <v>56.634679677540468</v>
      </c>
      <c r="L57" s="18">
        <v>54.299983630453205</v>
      </c>
    </row>
    <row r="58" spans="1:12" x14ac:dyDescent="0.25">
      <c r="A58" s="14" t="s">
        <v>233</v>
      </c>
      <c r="B58" s="19">
        <v>33.443762956363798</v>
      </c>
      <c r="C58" s="19">
        <v>36.524733803382219</v>
      </c>
      <c r="D58" s="19">
        <v>49.862226081537017</v>
      </c>
      <c r="E58" s="19">
        <v>35.13561317943703</v>
      </c>
      <c r="F58" s="19">
        <v>56.853424244569261</v>
      </c>
      <c r="G58" s="19">
        <v>84.200811237342364</v>
      </c>
      <c r="H58" s="19">
        <v>77.905079271498408</v>
      </c>
      <c r="I58" s="19">
        <v>69.964009567681202</v>
      </c>
      <c r="J58" s="19">
        <v>59.791175122761651</v>
      </c>
      <c r="K58" s="19">
        <v>45.385938301984517</v>
      </c>
      <c r="L58" s="19">
        <v>49.043413629343526</v>
      </c>
    </row>
    <row r="59" spans="1:12" x14ac:dyDescent="0.25">
      <c r="A59" s="13" t="s">
        <v>234</v>
      </c>
      <c r="B59" s="18">
        <v>17.08271513988587</v>
      </c>
      <c r="C59" s="18">
        <v>13.2880741941824</v>
      </c>
      <c r="D59" s="18">
        <v>14.728226490574032</v>
      </c>
      <c r="E59" s="18">
        <v>20.399886061293188</v>
      </c>
      <c r="F59" s="18">
        <v>14.580606971987105</v>
      </c>
      <c r="G59" s="18">
        <v>23.924285864255545</v>
      </c>
      <c r="H59" s="18">
        <v>35.920147771377501</v>
      </c>
      <c r="I59" s="18">
        <v>33.683334688819897</v>
      </c>
      <c r="J59" s="18">
        <v>30.65082344967945</v>
      </c>
      <c r="K59" s="18">
        <v>26.534809943011172</v>
      </c>
      <c r="L59" s="18">
        <v>20.398933073266527</v>
      </c>
    </row>
    <row r="60" spans="1:12" x14ac:dyDescent="0.25">
      <c r="A60" s="14" t="s">
        <v>235</v>
      </c>
      <c r="B60" s="19">
        <v>5.5331083280508526</v>
      </c>
      <c r="C60" s="19">
        <v>6.7874056670316385</v>
      </c>
      <c r="D60" s="19">
        <v>5.3582804301601099</v>
      </c>
      <c r="E60" s="19">
        <v>6.02568649464855</v>
      </c>
      <c r="F60" s="19">
        <v>8.4655622605474043</v>
      </c>
      <c r="G60" s="19">
        <v>6.1356130067310399</v>
      </c>
      <c r="H60" s="19">
        <v>10.206123562710001</v>
      </c>
      <c r="I60" s="19">
        <v>15.53057093028108</v>
      </c>
      <c r="J60" s="19">
        <v>14.756471950692683</v>
      </c>
      <c r="K60" s="19">
        <v>13.602572171631685</v>
      </c>
      <c r="L60" s="19">
        <v>11.92620076592455</v>
      </c>
    </row>
    <row r="61" spans="1:12" x14ac:dyDescent="0.25">
      <c r="A61" s="17" t="s">
        <v>236</v>
      </c>
      <c r="B61" s="18">
        <v>0.94041357569942852</v>
      </c>
      <c r="C61" s="18">
        <v>2.1984474080718774</v>
      </c>
      <c r="D61" s="18">
        <v>2.7369521290854886</v>
      </c>
      <c r="E61" s="18">
        <v>2.1922067835675301</v>
      </c>
      <c r="F61" s="18">
        <v>2.5005445633235688</v>
      </c>
      <c r="G61" s="18">
        <v>3.5623629396840726</v>
      </c>
      <c r="H61" s="18">
        <v>2.6174584618731398</v>
      </c>
      <c r="I61" s="18">
        <v>4.4127581802484919</v>
      </c>
      <c r="J61" s="18">
        <v>6.8038523034657761</v>
      </c>
      <c r="K61" s="18">
        <v>6.5487955009592094</v>
      </c>
      <c r="L61" s="18">
        <v>6.1137429286387501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637</v>
      </c>
      <c r="C63" s="18">
        <f t="shared" ref="C63:L63" si="5">SUM(C40:C43)</f>
        <v>586.5396232942669</v>
      </c>
      <c r="D63" s="18">
        <f t="shared" si="5"/>
        <v>535.6738266808502</v>
      </c>
      <c r="E63" s="18">
        <f t="shared" si="5"/>
        <v>485.87742709587354</v>
      </c>
      <c r="F63" s="18">
        <f t="shared" si="5"/>
        <v>447.24244723544547</v>
      </c>
      <c r="G63" s="18">
        <f t="shared" si="5"/>
        <v>388.16224924021401</v>
      </c>
      <c r="H63" s="18">
        <f t="shared" si="5"/>
        <v>334.31652837232576</v>
      </c>
      <c r="I63" s="18">
        <f t="shared" si="5"/>
        <v>294.44831032553031</v>
      </c>
      <c r="J63" s="18">
        <f t="shared" si="5"/>
        <v>273.2471970190137</v>
      </c>
      <c r="K63" s="18">
        <f t="shared" si="5"/>
        <v>262.60587679511167</v>
      </c>
      <c r="L63" s="18">
        <f t="shared" si="5"/>
        <v>249.43376511006406</v>
      </c>
    </row>
    <row r="64" spans="1:12" x14ac:dyDescent="0.25">
      <c r="A64" s="16" t="s">
        <v>242</v>
      </c>
      <c r="B64" s="19">
        <f>SUM(B44:B45)</f>
        <v>204</v>
      </c>
      <c r="C64" s="19">
        <f t="shared" ref="C64:L64" si="6">SUM(C44:C45)</f>
        <v>216.09940456511532</v>
      </c>
      <c r="D64" s="19">
        <f t="shared" si="6"/>
        <v>208.54528189302243</v>
      </c>
      <c r="E64" s="19">
        <f t="shared" si="6"/>
        <v>198.97032607864907</v>
      </c>
      <c r="F64" s="19">
        <f t="shared" si="6"/>
        <v>156.81336497082327</v>
      </c>
      <c r="G64" s="19">
        <f t="shared" si="6"/>
        <v>157.57246490675223</v>
      </c>
      <c r="H64" s="19">
        <f t="shared" si="6"/>
        <v>148.07625034084776</v>
      </c>
      <c r="I64" s="19">
        <f t="shared" si="6"/>
        <v>130.60380442389638</v>
      </c>
      <c r="J64" s="19">
        <f t="shared" si="6"/>
        <v>108.03722284601162</v>
      </c>
      <c r="K64" s="19">
        <f t="shared" si="6"/>
        <v>90.253278369059046</v>
      </c>
      <c r="L64" s="19">
        <f t="shared" si="6"/>
        <v>85.139504071179346</v>
      </c>
    </row>
    <row r="65" spans="1:12" x14ac:dyDescent="0.25">
      <c r="A65" s="11" t="s">
        <v>243</v>
      </c>
      <c r="B65" s="18">
        <f>SUM(B46:B53)</f>
        <v>1015</v>
      </c>
      <c r="C65" s="18">
        <f t="shared" ref="C65:L65" si="7">SUM(C46:C53)</f>
        <v>884.39760151077166</v>
      </c>
      <c r="D65" s="18">
        <f t="shared" si="7"/>
        <v>781.07554864055794</v>
      </c>
      <c r="E65" s="18">
        <f t="shared" si="7"/>
        <v>694.13463642639056</v>
      </c>
      <c r="F65" s="18">
        <f t="shared" si="7"/>
        <v>642.02674871774468</v>
      </c>
      <c r="G65" s="18">
        <f t="shared" si="7"/>
        <v>587.96279236361033</v>
      </c>
      <c r="H65" s="18">
        <f t="shared" si="7"/>
        <v>542.6453391447352</v>
      </c>
      <c r="I65" s="18">
        <f t="shared" si="7"/>
        <v>501.66118901112458</v>
      </c>
      <c r="J65" s="18">
        <f t="shared" si="7"/>
        <v>463.84915379642848</v>
      </c>
      <c r="K65" s="18">
        <f t="shared" si="7"/>
        <v>434.99537360944089</v>
      </c>
      <c r="L65" s="18">
        <f t="shared" si="7"/>
        <v>391.67616300551782</v>
      </c>
    </row>
    <row r="66" spans="1:12" x14ac:dyDescent="0.25">
      <c r="A66" s="16" t="s">
        <v>157</v>
      </c>
      <c r="B66" s="19">
        <f>SUM(B54:B61)</f>
        <v>366.99999999999994</v>
      </c>
      <c r="C66" s="19">
        <f t="shared" ref="C66:L66" si="8">SUM(C54:C61)</f>
        <v>428.31405573784343</v>
      </c>
      <c r="D66" s="19">
        <f t="shared" si="8"/>
        <v>482.03624893105291</v>
      </c>
      <c r="E66" s="19">
        <f t="shared" si="8"/>
        <v>510.92366485737062</v>
      </c>
      <c r="F66" s="19">
        <f t="shared" si="8"/>
        <v>518.27571553258497</v>
      </c>
      <c r="G66" s="19">
        <f t="shared" si="8"/>
        <v>492.73402543880377</v>
      </c>
      <c r="H66" s="19">
        <f t="shared" si="8"/>
        <v>448.99014570485593</v>
      </c>
      <c r="I66" s="19">
        <f t="shared" si="8"/>
        <v>406.58038889442196</v>
      </c>
      <c r="J66" s="19">
        <f t="shared" si="8"/>
        <v>366.68876317510967</v>
      </c>
      <c r="K66" s="19">
        <f t="shared" si="8"/>
        <v>323.07686490363704</v>
      </c>
      <c r="L66" s="19">
        <f t="shared" si="8"/>
        <v>302.8072978100007</v>
      </c>
    </row>
    <row r="67" spans="1:12" x14ac:dyDescent="0.25">
      <c r="A67" s="24" t="s">
        <v>156</v>
      </c>
      <c r="B67" s="25">
        <f>SUM(B58:B61)</f>
        <v>56.99999999999995</v>
      </c>
      <c r="C67" s="25">
        <f t="shared" ref="C67:L67" si="9">SUM(C58:C61)</f>
        <v>58.798661072668132</v>
      </c>
      <c r="D67" s="25">
        <f t="shared" si="9"/>
        <v>72.685685131356649</v>
      </c>
      <c r="E67" s="25">
        <f t="shared" si="9"/>
        <v>63.753392518946299</v>
      </c>
      <c r="F67" s="25">
        <f t="shared" si="9"/>
        <v>82.400138040427336</v>
      </c>
      <c r="G67" s="25">
        <f t="shared" si="9"/>
        <v>117.82307304801301</v>
      </c>
      <c r="H67" s="25">
        <f t="shared" si="9"/>
        <v>126.64880906745906</v>
      </c>
      <c r="I67" s="25">
        <f t="shared" si="9"/>
        <v>123.59067336703066</v>
      </c>
      <c r="J67" s="25">
        <f t="shared" si="9"/>
        <v>112.00232282659955</v>
      </c>
      <c r="K67" s="25">
        <f t="shared" si="9"/>
        <v>92.072115917586586</v>
      </c>
      <c r="L67" s="25">
        <f t="shared" si="9"/>
        <v>87.482290397173358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2134</v>
      </c>
      <c r="C72" s="18">
        <v>2014.7573304495504</v>
      </c>
      <c r="D72" s="18">
        <v>1890.046516346667</v>
      </c>
      <c r="E72" s="18">
        <v>1782.6604061885728</v>
      </c>
      <c r="F72" s="18">
        <v>1677.9750817329277</v>
      </c>
      <c r="G72" s="18">
        <v>1566.8300091900712</v>
      </c>
      <c r="H72" s="18">
        <v>1441.131119664203</v>
      </c>
      <c r="I72" s="18">
        <v>1316.4683410666482</v>
      </c>
      <c r="J72" s="18">
        <v>1199.4799608536664</v>
      </c>
      <c r="K72" s="18">
        <v>1096.5503765506883</v>
      </c>
      <c r="L72" s="18">
        <v>997.76998089426195</v>
      </c>
    </row>
    <row r="73" spans="1:12" x14ac:dyDescent="0.25">
      <c r="A73" s="14" t="s">
        <v>140</v>
      </c>
      <c r="B73" s="19">
        <v>91</v>
      </c>
      <c r="C73" s="19">
        <v>147.52252490395313</v>
      </c>
      <c r="D73" s="19">
        <v>140.92276283731607</v>
      </c>
      <c r="E73" s="19">
        <v>126.53423932257358</v>
      </c>
      <c r="F73" s="19">
        <v>106.29517605913894</v>
      </c>
      <c r="G73" s="19">
        <v>84.851326573847757</v>
      </c>
      <c r="H73" s="19">
        <v>79.10065174513592</v>
      </c>
      <c r="I73" s="19">
        <v>76.002947257235263</v>
      </c>
      <c r="J73" s="19">
        <v>74.6450322541654</v>
      </c>
      <c r="K73" s="19">
        <v>71.431854198267388</v>
      </c>
      <c r="L73" s="19">
        <v>64.898269401401279</v>
      </c>
    </row>
    <row r="74" spans="1:12" x14ac:dyDescent="0.25">
      <c r="A74" s="13" t="s">
        <v>141</v>
      </c>
      <c r="B74" s="18">
        <v>139</v>
      </c>
      <c r="C74" s="18">
        <v>81.431952357431584</v>
      </c>
      <c r="D74" s="18">
        <v>133.10434680360504</v>
      </c>
      <c r="E74" s="18">
        <v>127.44456193281718</v>
      </c>
      <c r="F74" s="18">
        <v>114.65865735313302</v>
      </c>
      <c r="G74" s="18">
        <v>96.483115019352027</v>
      </c>
      <c r="H74" s="18">
        <v>77.131415590752511</v>
      </c>
      <c r="I74" s="18">
        <v>71.992581461992145</v>
      </c>
      <c r="J74" s="18">
        <v>69.245404592594696</v>
      </c>
      <c r="K74" s="18">
        <v>68.069510750912627</v>
      </c>
      <c r="L74" s="18">
        <v>65.190279243847016</v>
      </c>
    </row>
    <row r="75" spans="1:12" x14ac:dyDescent="0.25">
      <c r="A75" s="14" t="s">
        <v>142</v>
      </c>
      <c r="B75" s="19">
        <v>171</v>
      </c>
      <c r="C75" s="19">
        <v>129.71330156767905</v>
      </c>
      <c r="D75" s="19">
        <v>76.127004734114834</v>
      </c>
      <c r="E75" s="19">
        <v>124.92972068610045</v>
      </c>
      <c r="F75" s="19">
        <v>119.77747459581121</v>
      </c>
      <c r="G75" s="19">
        <v>107.8692769159212</v>
      </c>
      <c r="H75" s="19">
        <v>90.839132405992785</v>
      </c>
      <c r="I75" s="19">
        <v>72.661252955185347</v>
      </c>
      <c r="J75" s="19">
        <v>67.849418291924437</v>
      </c>
      <c r="K75" s="19">
        <v>65.281396927517577</v>
      </c>
      <c r="L75" s="19">
        <v>64.188527818856642</v>
      </c>
    </row>
    <row r="76" spans="1:12" x14ac:dyDescent="0.25">
      <c r="A76" s="13" t="s">
        <v>240</v>
      </c>
      <c r="B76" s="18">
        <v>117</v>
      </c>
      <c r="C76" s="18">
        <v>97.708442769928055</v>
      </c>
      <c r="D76" s="18">
        <v>74.163822326173147</v>
      </c>
      <c r="E76" s="18">
        <v>43.586552298496656</v>
      </c>
      <c r="F76" s="18">
        <v>71.787074095525398</v>
      </c>
      <c r="G76" s="18">
        <v>68.907328193139264</v>
      </c>
      <c r="H76" s="18">
        <v>62.112845304904404</v>
      </c>
      <c r="I76" s="18">
        <v>52.343392195929582</v>
      </c>
      <c r="J76" s="18">
        <v>41.891726094966799</v>
      </c>
      <c r="K76" s="18">
        <v>39.133846713132066</v>
      </c>
      <c r="L76" s="18">
        <v>37.664737600385145</v>
      </c>
    </row>
    <row r="77" spans="1:12" x14ac:dyDescent="0.25">
      <c r="A77" s="14" t="s">
        <v>241</v>
      </c>
      <c r="B77" s="19">
        <v>78</v>
      </c>
      <c r="C77" s="19">
        <v>65.671742104838387</v>
      </c>
      <c r="D77" s="19">
        <v>49.684915802446085</v>
      </c>
      <c r="E77" s="19">
        <v>29.097664044705766</v>
      </c>
      <c r="F77" s="19">
        <v>47.880714717052072</v>
      </c>
      <c r="G77" s="19">
        <v>45.877089872428769</v>
      </c>
      <c r="H77" s="19">
        <v>41.288332959776497</v>
      </c>
      <c r="I77" s="19">
        <v>34.745754722155894</v>
      </c>
      <c r="J77" s="19">
        <v>27.772874929427772</v>
      </c>
      <c r="K77" s="19">
        <v>25.913299336224913</v>
      </c>
      <c r="L77" s="19">
        <v>24.911152541034898</v>
      </c>
    </row>
    <row r="78" spans="1:12" x14ac:dyDescent="0.25">
      <c r="A78" s="13" t="s">
        <v>143</v>
      </c>
      <c r="B78" s="18">
        <v>132</v>
      </c>
      <c r="C78" s="18">
        <v>158.65988107958339</v>
      </c>
      <c r="D78" s="18">
        <v>132.88040149549767</v>
      </c>
      <c r="E78" s="18">
        <v>100.59431856903028</v>
      </c>
      <c r="F78" s="18">
        <v>58.973439651528992</v>
      </c>
      <c r="G78" s="18">
        <v>97.226108481509542</v>
      </c>
      <c r="H78" s="18">
        <v>93.228721379762675</v>
      </c>
      <c r="I78" s="18">
        <v>83.954637683911756</v>
      </c>
      <c r="J78" s="18">
        <v>70.685616249325705</v>
      </c>
      <c r="K78" s="18">
        <v>56.522598564667021</v>
      </c>
      <c r="L78" s="18">
        <v>52.755250334077232</v>
      </c>
    </row>
    <row r="79" spans="1:12" x14ac:dyDescent="0.25">
      <c r="A79" s="14" t="s">
        <v>144</v>
      </c>
      <c r="B79" s="19">
        <v>98</v>
      </c>
      <c r="C79" s="19">
        <v>81.340894040929783</v>
      </c>
      <c r="D79" s="19">
        <v>97.778819776613489</v>
      </c>
      <c r="E79" s="19">
        <v>81.850359988961358</v>
      </c>
      <c r="F79" s="19">
        <v>61.819352645906164</v>
      </c>
      <c r="G79" s="19">
        <v>36.183751056537623</v>
      </c>
      <c r="H79" s="19">
        <v>59.841874820696049</v>
      </c>
      <c r="I79" s="19">
        <v>57.373973687229153</v>
      </c>
      <c r="J79" s="19">
        <v>51.659472636991239</v>
      </c>
      <c r="K79" s="19">
        <v>43.489211369270095</v>
      </c>
      <c r="L79" s="19">
        <v>34.771437832595524</v>
      </c>
    </row>
    <row r="80" spans="1:12" x14ac:dyDescent="0.25">
      <c r="A80" s="13" t="s">
        <v>145</v>
      </c>
      <c r="B80" s="18">
        <v>112</v>
      </c>
      <c r="C80" s="18">
        <v>96.422500155942544</v>
      </c>
      <c r="D80" s="18">
        <v>80.072414055685286</v>
      </c>
      <c r="E80" s="18">
        <v>96.286046166927278</v>
      </c>
      <c r="F80" s="18">
        <v>80.588626573822538</v>
      </c>
      <c r="G80" s="18">
        <v>60.774263060671984</v>
      </c>
      <c r="H80" s="18">
        <v>35.540814602558491</v>
      </c>
      <c r="I80" s="18">
        <v>58.929283582054531</v>
      </c>
      <c r="J80" s="18">
        <v>56.507595059155889</v>
      </c>
      <c r="K80" s="18">
        <v>50.886785158095073</v>
      </c>
      <c r="L80" s="18">
        <v>42.845206483286525</v>
      </c>
    </row>
    <row r="81" spans="1:12" x14ac:dyDescent="0.25">
      <c r="A81" s="14" t="s">
        <v>146</v>
      </c>
      <c r="B81" s="19">
        <v>99</v>
      </c>
      <c r="C81" s="19">
        <v>100.13876495032034</v>
      </c>
      <c r="D81" s="19">
        <v>86.169506963460577</v>
      </c>
      <c r="E81" s="19">
        <v>71.567327034248777</v>
      </c>
      <c r="F81" s="19">
        <v>86.054034235683631</v>
      </c>
      <c r="G81" s="19">
        <v>71.975845875933814</v>
      </c>
      <c r="H81" s="19">
        <v>54.136072186048871</v>
      </c>
      <c r="I81" s="19">
        <v>31.597008032944309</v>
      </c>
      <c r="J81" s="19">
        <v>52.559498237376623</v>
      </c>
      <c r="K81" s="19">
        <v>50.382530270039979</v>
      </c>
      <c r="L81" s="19">
        <v>45.354922679646506</v>
      </c>
    </row>
    <row r="82" spans="1:12" x14ac:dyDescent="0.25">
      <c r="A82" s="13" t="s">
        <v>147</v>
      </c>
      <c r="B82" s="18">
        <v>138</v>
      </c>
      <c r="C82" s="18">
        <v>92.749633782903516</v>
      </c>
      <c r="D82" s="18">
        <v>93.804621022525822</v>
      </c>
      <c r="E82" s="18">
        <v>80.656759711920003</v>
      </c>
      <c r="F82" s="18">
        <v>66.990754462427134</v>
      </c>
      <c r="G82" s="18">
        <v>80.53344305035337</v>
      </c>
      <c r="H82" s="18">
        <v>67.285876250662909</v>
      </c>
      <c r="I82" s="18">
        <v>50.414780341289763</v>
      </c>
      <c r="J82" s="18">
        <v>29.337588509145483</v>
      </c>
      <c r="K82" s="18">
        <v>49.015515164933753</v>
      </c>
      <c r="L82" s="18">
        <v>46.953553460294039</v>
      </c>
    </row>
    <row r="83" spans="1:12" x14ac:dyDescent="0.25">
      <c r="A83" s="14" t="s">
        <v>148</v>
      </c>
      <c r="B83" s="19">
        <v>131</v>
      </c>
      <c r="C83" s="19">
        <v>130.62691754728496</v>
      </c>
      <c r="D83" s="19">
        <v>87.630392298040803</v>
      </c>
      <c r="E83" s="19">
        <v>88.60934820438051</v>
      </c>
      <c r="F83" s="19">
        <v>76.127810358496617</v>
      </c>
      <c r="G83" s="19">
        <v>63.225282786622515</v>
      </c>
      <c r="H83" s="19">
        <v>75.983941741291858</v>
      </c>
      <c r="I83" s="19">
        <v>63.412688370558151</v>
      </c>
      <c r="J83" s="19">
        <v>47.32955441898379</v>
      </c>
      <c r="K83" s="19">
        <v>27.457226823159942</v>
      </c>
      <c r="L83" s="19">
        <v>46.068657669591332</v>
      </c>
    </row>
    <row r="84" spans="1:12" x14ac:dyDescent="0.25">
      <c r="A84" s="13" t="s">
        <v>149</v>
      </c>
      <c r="B84" s="18">
        <v>151</v>
      </c>
      <c r="C84" s="18">
        <v>123.67002344046249</v>
      </c>
      <c r="D84" s="18">
        <v>123.54493619274277</v>
      </c>
      <c r="E84" s="18">
        <v>82.549852962417901</v>
      </c>
      <c r="F84" s="18">
        <v>83.494549451561795</v>
      </c>
      <c r="G84" s="18">
        <v>71.650857579644097</v>
      </c>
      <c r="H84" s="18">
        <v>59.545302180618116</v>
      </c>
      <c r="I84" s="18">
        <v>71.568615432215211</v>
      </c>
      <c r="J84" s="18">
        <v>59.628240907025322</v>
      </c>
      <c r="K84" s="18">
        <v>44.183039956703595</v>
      </c>
      <c r="L84" s="18">
        <v>25.496611322916955</v>
      </c>
    </row>
    <row r="85" spans="1:12" x14ac:dyDescent="0.25">
      <c r="A85" s="14" t="s">
        <v>150</v>
      </c>
      <c r="B85" s="19">
        <v>152</v>
      </c>
      <c r="C85" s="19">
        <v>144.1000130213254</v>
      </c>
      <c r="D85" s="19">
        <v>118.20628019343863</v>
      </c>
      <c r="E85" s="19">
        <v>118.42666325181088</v>
      </c>
      <c r="F85" s="19">
        <v>79.064034903118724</v>
      </c>
      <c r="G85" s="19">
        <v>80.099517862143017</v>
      </c>
      <c r="H85" s="19">
        <v>68.792726361078692</v>
      </c>
      <c r="I85" s="19">
        <v>57.255379487029025</v>
      </c>
      <c r="J85" s="19">
        <v>68.892739490430756</v>
      </c>
      <c r="K85" s="19">
        <v>57.423077496532251</v>
      </c>
      <c r="L85" s="19">
        <v>42.499574030830047</v>
      </c>
    </row>
    <row r="86" spans="1:12" x14ac:dyDescent="0.25">
      <c r="A86" s="13" t="s">
        <v>151</v>
      </c>
      <c r="B86" s="18">
        <v>127</v>
      </c>
      <c r="C86" s="18">
        <v>145.85822922626747</v>
      </c>
      <c r="D86" s="18">
        <v>138.57978329055612</v>
      </c>
      <c r="E86" s="18">
        <v>113.84440294482974</v>
      </c>
      <c r="F86" s="18">
        <v>114.32550102081348</v>
      </c>
      <c r="G86" s="18">
        <v>76.29499278919215</v>
      </c>
      <c r="H86" s="18">
        <v>77.398821278396113</v>
      </c>
      <c r="I86" s="18">
        <v>66.521775965947356</v>
      </c>
      <c r="J86" s="18">
        <v>55.429820599400188</v>
      </c>
      <c r="K86" s="18">
        <v>66.754020886865305</v>
      </c>
      <c r="L86" s="18">
        <v>55.662265838356305</v>
      </c>
    </row>
    <row r="87" spans="1:12" x14ac:dyDescent="0.25">
      <c r="A87" s="14" t="s">
        <v>152</v>
      </c>
      <c r="B87" s="19">
        <v>82</v>
      </c>
      <c r="C87" s="19">
        <v>120.39104567969679</v>
      </c>
      <c r="D87" s="19">
        <v>138.92220951546076</v>
      </c>
      <c r="E87" s="19">
        <v>132.34575362540903</v>
      </c>
      <c r="F87" s="19">
        <v>108.91620941731831</v>
      </c>
      <c r="G87" s="19">
        <v>109.70800254333801</v>
      </c>
      <c r="H87" s="19">
        <v>73.162190328312633</v>
      </c>
      <c r="I87" s="19">
        <v>74.349067852468593</v>
      </c>
      <c r="J87" s="19">
        <v>63.957726957356527</v>
      </c>
      <c r="K87" s="19">
        <v>53.374725576656488</v>
      </c>
      <c r="L87" s="19">
        <v>64.352059813240331</v>
      </c>
    </row>
    <row r="88" spans="1:12" x14ac:dyDescent="0.25">
      <c r="A88" s="13" t="s">
        <v>153</v>
      </c>
      <c r="B88" s="18">
        <v>75</v>
      </c>
      <c r="C88" s="18">
        <v>74.090557236877032</v>
      </c>
      <c r="D88" s="18">
        <v>110.08347410453221</v>
      </c>
      <c r="E88" s="18">
        <v>128.97436659470748</v>
      </c>
      <c r="F88" s="18">
        <v>123.95696465712399</v>
      </c>
      <c r="G88" s="18">
        <v>102.62097582252146</v>
      </c>
      <c r="H88" s="18">
        <v>104.24631908650493</v>
      </c>
      <c r="I88" s="18">
        <v>69.485840052772105</v>
      </c>
      <c r="J88" s="18">
        <v>70.954933151980129</v>
      </c>
      <c r="K88" s="18">
        <v>61.207548819664268</v>
      </c>
      <c r="L88" s="18">
        <v>51.276318423882294</v>
      </c>
    </row>
    <row r="89" spans="1:12" x14ac:dyDescent="0.25">
      <c r="A89" s="14" t="s">
        <v>154</v>
      </c>
      <c r="B89" s="19">
        <v>72</v>
      </c>
      <c r="C89" s="19">
        <v>69.062007144776715</v>
      </c>
      <c r="D89" s="19">
        <v>67.613859990365057</v>
      </c>
      <c r="E89" s="19">
        <v>101.03744372959146</v>
      </c>
      <c r="F89" s="19">
        <v>119.7604044565587</v>
      </c>
      <c r="G89" s="19">
        <v>115.7621693767183</v>
      </c>
      <c r="H89" s="19">
        <v>96.140584088417114</v>
      </c>
      <c r="I89" s="19">
        <v>98.475325632268351</v>
      </c>
      <c r="J89" s="19">
        <v>65.299487380096906</v>
      </c>
      <c r="K89" s="19">
        <v>66.970240490574341</v>
      </c>
      <c r="L89" s="19">
        <v>57.848955574332777</v>
      </c>
    </row>
    <row r="90" spans="1:12" x14ac:dyDescent="0.25">
      <c r="A90" s="13" t="s">
        <v>155</v>
      </c>
      <c r="B90" s="18">
        <v>76</v>
      </c>
      <c r="C90" s="18">
        <v>55.801887289537092</v>
      </c>
      <c r="D90" s="18">
        <v>56.061477282936245</v>
      </c>
      <c r="E90" s="18">
        <v>53.159409525260976</v>
      </c>
      <c r="F90" s="18">
        <v>80.881168234481351</v>
      </c>
      <c r="G90" s="18">
        <v>99.515113082781397</v>
      </c>
      <c r="H90" s="18">
        <v>97.883204404551307</v>
      </c>
      <c r="I90" s="18">
        <v>82.043520520757482</v>
      </c>
      <c r="J90" s="18">
        <v>86.177638072219182</v>
      </c>
      <c r="K90" s="18">
        <v>56.189820832382956</v>
      </c>
      <c r="L90" s="18">
        <v>58.383722545396964</v>
      </c>
    </row>
    <row r="91" spans="1:12" x14ac:dyDescent="0.25">
      <c r="A91" s="14" t="s">
        <v>233</v>
      </c>
      <c r="B91" s="19">
        <v>48.718556645175312</v>
      </c>
      <c r="C91" s="19">
        <v>58.146171968461672</v>
      </c>
      <c r="D91" s="19">
        <v>40.694020672997951</v>
      </c>
      <c r="E91" s="19">
        <v>44.149348263660009</v>
      </c>
      <c r="F91" s="19">
        <v>40.216786750715393</v>
      </c>
      <c r="G91" s="19">
        <v>63.218383978915767</v>
      </c>
      <c r="H91" s="19">
        <v>82.136466871163066</v>
      </c>
      <c r="I91" s="19">
        <v>82.875749955534431</v>
      </c>
      <c r="J91" s="19">
        <v>70.489151674635323</v>
      </c>
      <c r="K91" s="19">
        <v>76.305704927743207</v>
      </c>
      <c r="L91" s="19">
        <v>49.094062080314828</v>
      </c>
    </row>
    <row r="92" spans="1:12" x14ac:dyDescent="0.25">
      <c r="A92" s="13" t="s">
        <v>234</v>
      </c>
      <c r="B92" s="18">
        <v>29.404063498943461</v>
      </c>
      <c r="C92" s="18">
        <v>22.491183863272887</v>
      </c>
      <c r="D92" s="18">
        <v>27.157045624209182</v>
      </c>
      <c r="E92" s="18">
        <v>19.22443546127683</v>
      </c>
      <c r="F92" s="18">
        <v>21.092518443672567</v>
      </c>
      <c r="G92" s="18">
        <v>19.427352105011455</v>
      </c>
      <c r="H92" s="18">
        <v>30.872661711924874</v>
      </c>
      <c r="I92" s="18">
        <v>40.542902555276612</v>
      </c>
      <c r="J92" s="18">
        <v>41.340854834644546</v>
      </c>
      <c r="K92" s="18">
        <v>35.528245158107431</v>
      </c>
      <c r="L92" s="18">
        <v>38.853986486735366</v>
      </c>
    </row>
    <row r="93" spans="1:12" x14ac:dyDescent="0.25">
      <c r="A93" s="14" t="s">
        <v>235</v>
      </c>
      <c r="B93" s="19">
        <v>12.098011594516986</v>
      </c>
      <c r="C93" s="19">
        <v>13.574544157756394</v>
      </c>
      <c r="D93" s="19">
        <v>10.504459462072109</v>
      </c>
      <c r="E93" s="19">
        <v>12.82937547795515</v>
      </c>
      <c r="F93" s="19">
        <v>9.184546895564047</v>
      </c>
      <c r="G93" s="19">
        <v>10.189073163071289</v>
      </c>
      <c r="H93" s="19">
        <v>9.4873363054725264</v>
      </c>
      <c r="I93" s="19">
        <v>15.238874559480616</v>
      </c>
      <c r="J93" s="19">
        <v>20.223988923323184</v>
      </c>
      <c r="K93" s="19">
        <v>20.836795318385157</v>
      </c>
      <c r="L93" s="19">
        <v>18.090573418824899</v>
      </c>
    </row>
    <row r="94" spans="1:12" x14ac:dyDescent="0.25">
      <c r="A94" s="17" t="s">
        <v>236</v>
      </c>
      <c r="B94" s="18">
        <v>2.7793682613642483</v>
      </c>
      <c r="C94" s="18">
        <v>5.5851121603216702</v>
      </c>
      <c r="D94" s="18">
        <v>6.3399619018769533</v>
      </c>
      <c r="E94" s="18">
        <v>4.962456391491453</v>
      </c>
      <c r="F94" s="18">
        <v>6.1292827534740209</v>
      </c>
      <c r="G94" s="18">
        <v>4.436740000416334</v>
      </c>
      <c r="H94" s="18">
        <v>4.9758280601804659</v>
      </c>
      <c r="I94" s="18">
        <v>4.6829887624123465</v>
      </c>
      <c r="J94" s="18">
        <v>7.6015975884967011</v>
      </c>
      <c r="K94" s="18">
        <v>10.19338181085285</v>
      </c>
      <c r="L94" s="18">
        <v>10.609856294415231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518</v>
      </c>
      <c r="C96" s="18">
        <f t="shared" ref="C96:L96" si="10">SUM(C73:C76)</f>
        <v>456.37622159899183</v>
      </c>
      <c r="D96" s="18">
        <f t="shared" si="10"/>
        <v>424.31793670120913</v>
      </c>
      <c r="E96" s="18">
        <f t="shared" si="10"/>
        <v>422.49507423998784</v>
      </c>
      <c r="F96" s="18">
        <f t="shared" si="10"/>
        <v>412.51838210360853</v>
      </c>
      <c r="G96" s="18">
        <f t="shared" si="10"/>
        <v>358.1110467022603</v>
      </c>
      <c r="H96" s="18">
        <f t="shared" si="10"/>
        <v>309.18404504678563</v>
      </c>
      <c r="I96" s="18">
        <f t="shared" si="10"/>
        <v>273.00017387034234</v>
      </c>
      <c r="J96" s="18">
        <f t="shared" si="10"/>
        <v>253.63158123365136</v>
      </c>
      <c r="K96" s="18">
        <f t="shared" si="10"/>
        <v>243.91660858982965</v>
      </c>
      <c r="L96" s="18">
        <f t="shared" si="10"/>
        <v>231.94181406449007</v>
      </c>
    </row>
    <row r="97" spans="1:12" x14ac:dyDescent="0.25">
      <c r="A97" s="16" t="s">
        <v>242</v>
      </c>
      <c r="B97" s="19">
        <f>SUM(B77:B78)</f>
        <v>210</v>
      </c>
      <c r="C97" s="19">
        <f t="shared" ref="C97:L97" si="11">SUM(C77:C78)</f>
        <v>224.33162318442177</v>
      </c>
      <c r="D97" s="19">
        <f t="shared" si="11"/>
        <v>182.56531729794375</v>
      </c>
      <c r="E97" s="19">
        <f t="shared" si="11"/>
        <v>129.69198261373606</v>
      </c>
      <c r="F97" s="19">
        <f t="shared" si="11"/>
        <v>106.85415436858106</v>
      </c>
      <c r="G97" s="19">
        <f t="shared" si="11"/>
        <v>143.1031983539383</v>
      </c>
      <c r="H97" s="19">
        <f t="shared" si="11"/>
        <v>134.51705433953919</v>
      </c>
      <c r="I97" s="19">
        <f t="shared" si="11"/>
        <v>118.70039240606765</v>
      </c>
      <c r="J97" s="19">
        <f t="shared" si="11"/>
        <v>98.458491178753476</v>
      </c>
      <c r="K97" s="19">
        <f t="shared" si="11"/>
        <v>82.435897900891931</v>
      </c>
      <c r="L97" s="19">
        <f t="shared" si="11"/>
        <v>77.666402875112126</v>
      </c>
    </row>
    <row r="98" spans="1:12" x14ac:dyDescent="0.25">
      <c r="A98" s="11" t="s">
        <v>243</v>
      </c>
      <c r="B98" s="18">
        <f>SUM(B79:B86)</f>
        <v>1008</v>
      </c>
      <c r="C98" s="18">
        <f t="shared" ref="C98:L98" si="12">SUM(C79:C86)</f>
        <v>914.90697616543639</v>
      </c>
      <c r="D98" s="18">
        <f t="shared" si="12"/>
        <v>825.78675379306355</v>
      </c>
      <c r="E98" s="18">
        <f t="shared" si="12"/>
        <v>733.79076026549649</v>
      </c>
      <c r="F98" s="18">
        <f t="shared" si="12"/>
        <v>648.46466365183005</v>
      </c>
      <c r="G98" s="18">
        <f t="shared" si="12"/>
        <v>540.73795406109855</v>
      </c>
      <c r="H98" s="18">
        <f t="shared" si="12"/>
        <v>498.52542942135108</v>
      </c>
      <c r="I98" s="18">
        <f t="shared" si="12"/>
        <v>457.0735048992675</v>
      </c>
      <c r="J98" s="18">
        <f t="shared" si="12"/>
        <v>421.34450985850924</v>
      </c>
      <c r="K98" s="18">
        <f t="shared" si="12"/>
        <v>389.59140712560003</v>
      </c>
      <c r="L98" s="18">
        <f t="shared" si="12"/>
        <v>339.6522293175172</v>
      </c>
    </row>
    <row r="99" spans="1:12" x14ac:dyDescent="0.25">
      <c r="A99" s="16" t="s">
        <v>157</v>
      </c>
      <c r="B99" s="19">
        <f>SUM(B87:B94)</f>
        <v>398.00000000000006</v>
      </c>
      <c r="C99" s="19">
        <f t="shared" ref="C99:L99" si="13">SUM(C87:C94)</f>
        <v>419.14250950070027</v>
      </c>
      <c r="D99" s="19">
        <f t="shared" si="13"/>
        <v>457.37650855445054</v>
      </c>
      <c r="E99" s="19">
        <f t="shared" si="13"/>
        <v>496.68258906935233</v>
      </c>
      <c r="F99" s="19">
        <f t="shared" si="13"/>
        <v>510.13788160890846</v>
      </c>
      <c r="G99" s="19">
        <f t="shared" si="13"/>
        <v>524.87781007277397</v>
      </c>
      <c r="H99" s="19">
        <f t="shared" si="13"/>
        <v>498.90459085652685</v>
      </c>
      <c r="I99" s="19">
        <f t="shared" si="13"/>
        <v>467.69426989097053</v>
      </c>
      <c r="J99" s="19">
        <f t="shared" si="13"/>
        <v>426.04537858275251</v>
      </c>
      <c r="K99" s="19">
        <f t="shared" si="13"/>
        <v>380.60646293436668</v>
      </c>
      <c r="L99" s="19">
        <f t="shared" si="13"/>
        <v>348.50953463714268</v>
      </c>
    </row>
    <row r="100" spans="1:12" x14ac:dyDescent="0.25">
      <c r="A100" s="24" t="s">
        <v>156</v>
      </c>
      <c r="B100" s="25">
        <f>SUM(B91:B94)</f>
        <v>93.000000000000014</v>
      </c>
      <c r="C100" s="25">
        <f t="shared" ref="C100:L100" si="14">SUM(C91:C94)</f>
        <v>99.79701214981263</v>
      </c>
      <c r="D100" s="25">
        <f t="shared" si="14"/>
        <v>84.695487661156179</v>
      </c>
      <c r="E100" s="25">
        <f t="shared" si="14"/>
        <v>81.165615594383453</v>
      </c>
      <c r="F100" s="25">
        <f t="shared" si="14"/>
        <v>76.62313484342603</v>
      </c>
      <c r="G100" s="25">
        <f t="shared" si="14"/>
        <v>97.271549247414839</v>
      </c>
      <c r="H100" s="25">
        <f t="shared" si="14"/>
        <v>127.47229294874093</v>
      </c>
      <c r="I100" s="25">
        <f t="shared" si="14"/>
        <v>143.340515832704</v>
      </c>
      <c r="J100" s="25">
        <f t="shared" si="14"/>
        <v>139.65559302109975</v>
      </c>
      <c r="K100" s="25">
        <f t="shared" si="14"/>
        <v>142.86412721508864</v>
      </c>
      <c r="L100" s="25">
        <f t="shared" si="14"/>
        <v>116.64847828029033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32822</v>
      </c>
      <c r="C6" s="18">
        <v>33581.650124819294</v>
      </c>
      <c r="D6" s="18">
        <v>34216.176750928069</v>
      </c>
      <c r="E6" s="18">
        <v>35007.427958254055</v>
      </c>
      <c r="F6" s="18">
        <v>35907.056694520434</v>
      </c>
      <c r="G6" s="18">
        <v>36611.383998290345</v>
      </c>
      <c r="H6" s="18">
        <v>36977.858081132727</v>
      </c>
      <c r="I6" s="18">
        <v>36934.358067897163</v>
      </c>
      <c r="J6" s="18">
        <v>36697.783498437639</v>
      </c>
      <c r="K6" s="18">
        <v>36541.146022517198</v>
      </c>
      <c r="L6" s="18">
        <v>36573.775264697913</v>
      </c>
    </row>
    <row r="7" spans="1:12" x14ac:dyDescent="0.25">
      <c r="A7" s="12" t="s">
        <v>140</v>
      </c>
      <c r="B7" s="28">
        <v>2005</v>
      </c>
      <c r="C7" s="28">
        <v>1722.9538991097047</v>
      </c>
      <c r="D7" s="28">
        <v>1796.1909076567315</v>
      </c>
      <c r="E7" s="19">
        <v>1970.5855427937934</v>
      </c>
      <c r="F7" s="28">
        <v>2111.8875925667544</v>
      </c>
      <c r="G7" s="28">
        <v>2122.8154442665073</v>
      </c>
      <c r="H7" s="28">
        <v>2005.1320612219079</v>
      </c>
      <c r="I7" s="28">
        <v>1862.029883567297</v>
      </c>
      <c r="J7" s="28">
        <v>1802.9805256282475</v>
      </c>
      <c r="K7" s="28">
        <v>1853.0311510744505</v>
      </c>
      <c r="L7" s="28">
        <v>1964.4816494071201</v>
      </c>
    </row>
    <row r="8" spans="1:12" x14ac:dyDescent="0.25">
      <c r="A8" s="13" t="s">
        <v>141</v>
      </c>
      <c r="B8" s="18">
        <v>2277</v>
      </c>
      <c r="C8" s="18">
        <v>2015.9211719456418</v>
      </c>
      <c r="D8" s="18">
        <v>1733.0332018006693</v>
      </c>
      <c r="E8" s="18">
        <v>1807.3597605993411</v>
      </c>
      <c r="F8" s="18">
        <v>1983.5047264450782</v>
      </c>
      <c r="G8" s="18">
        <v>2126.3881915981046</v>
      </c>
      <c r="H8" s="18">
        <v>2137.9953098173914</v>
      </c>
      <c r="I8" s="18">
        <v>2019.9943513426283</v>
      </c>
      <c r="J8" s="18">
        <v>1876.2782389632412</v>
      </c>
      <c r="K8" s="18">
        <v>1817.1742580280552</v>
      </c>
      <c r="L8" s="18">
        <v>1867.9937128397291</v>
      </c>
    </row>
    <row r="9" spans="1:12" x14ac:dyDescent="0.25">
      <c r="A9" s="14" t="s">
        <v>142</v>
      </c>
      <c r="B9" s="19">
        <v>2622</v>
      </c>
      <c r="C9" s="19">
        <v>2295.7463128807876</v>
      </c>
      <c r="D9" s="19">
        <v>2032.8681816928611</v>
      </c>
      <c r="E9" s="19">
        <v>1747.849505797187</v>
      </c>
      <c r="F9" s="19">
        <v>1823.0368467313342</v>
      </c>
      <c r="G9" s="19">
        <v>2000.9206454738619</v>
      </c>
      <c r="H9" s="19">
        <v>2145.2518952411137</v>
      </c>
      <c r="I9" s="19">
        <v>2157.1281096032362</v>
      </c>
      <c r="J9" s="19">
        <v>2038.2051045951423</v>
      </c>
      <c r="K9" s="19">
        <v>1893.2993858869888</v>
      </c>
      <c r="L9" s="19">
        <v>1833.7466753338954</v>
      </c>
    </row>
    <row r="10" spans="1:12" x14ac:dyDescent="0.25">
      <c r="A10" s="13" t="s">
        <v>240</v>
      </c>
      <c r="B10" s="18">
        <v>1377</v>
      </c>
      <c r="C10" s="18">
        <v>1580.6774597145331</v>
      </c>
      <c r="D10" s="18">
        <v>1384.2578844618365</v>
      </c>
      <c r="E10" s="18">
        <v>1225.9591367901485</v>
      </c>
      <c r="F10" s="18">
        <v>1054.2205904258108</v>
      </c>
      <c r="G10" s="18">
        <v>1099.7171920942819</v>
      </c>
      <c r="H10" s="18">
        <v>1207.1686574032933</v>
      </c>
      <c r="I10" s="18">
        <v>1294.386601035812</v>
      </c>
      <c r="J10" s="18">
        <v>1301.6820281360699</v>
      </c>
      <c r="K10" s="18">
        <v>1230.0307671047897</v>
      </c>
      <c r="L10" s="18">
        <v>1142.6749021055834</v>
      </c>
    </row>
    <row r="11" spans="1:12" x14ac:dyDescent="0.25">
      <c r="A11" s="14" t="s">
        <v>241</v>
      </c>
      <c r="B11" s="19">
        <v>918</v>
      </c>
      <c r="C11" s="19">
        <v>1053.4874054199572</v>
      </c>
      <c r="D11" s="19">
        <v>922.51916096568448</v>
      </c>
      <c r="E11" s="19">
        <v>817.21667110917224</v>
      </c>
      <c r="F11" s="19">
        <v>702.84039844828374</v>
      </c>
      <c r="G11" s="19">
        <v>733.40355294475421</v>
      </c>
      <c r="H11" s="19">
        <v>805.16581000342012</v>
      </c>
      <c r="I11" s="19">
        <v>863.38065839929902</v>
      </c>
      <c r="J11" s="19">
        <v>868.25348243548387</v>
      </c>
      <c r="K11" s="19">
        <v>820.46061997873846</v>
      </c>
      <c r="L11" s="19">
        <v>762.20777553192011</v>
      </c>
    </row>
    <row r="12" spans="1:12" x14ac:dyDescent="0.25">
      <c r="A12" s="13" t="s">
        <v>143</v>
      </c>
      <c r="B12" s="18">
        <v>1617</v>
      </c>
      <c r="C12" s="18">
        <v>1964.3424952536936</v>
      </c>
      <c r="D12" s="18">
        <v>2255.6096805716043</v>
      </c>
      <c r="E12" s="18">
        <v>1975.9916223011592</v>
      </c>
      <c r="F12" s="18">
        <v>1750.7118151057425</v>
      </c>
      <c r="G12" s="18">
        <v>1505.9049810514202</v>
      </c>
      <c r="H12" s="18">
        <v>1571.4076057234797</v>
      </c>
      <c r="I12" s="18">
        <v>1725.3241651180388</v>
      </c>
      <c r="J12" s="18">
        <v>1850.2759040795395</v>
      </c>
      <c r="K12" s="18">
        <v>1860.933693742616</v>
      </c>
      <c r="L12" s="18">
        <v>1758.6790882044916</v>
      </c>
    </row>
    <row r="13" spans="1:12" x14ac:dyDescent="0.25">
      <c r="A13" s="14" t="s">
        <v>144</v>
      </c>
      <c r="B13" s="19">
        <v>1490</v>
      </c>
      <c r="C13" s="19">
        <v>1527.6130468705564</v>
      </c>
      <c r="D13" s="19">
        <v>1856.6728871612627</v>
      </c>
      <c r="E13" s="19">
        <v>2132.8131120449543</v>
      </c>
      <c r="F13" s="19">
        <v>1869.1453584807482</v>
      </c>
      <c r="G13" s="19">
        <v>1656.6167759308714</v>
      </c>
      <c r="H13" s="19">
        <v>1425.3630318265118</v>
      </c>
      <c r="I13" s="19">
        <v>1487.7571723353799</v>
      </c>
      <c r="J13" s="19">
        <v>1633.8688134536051</v>
      </c>
      <c r="K13" s="19">
        <v>1752.571945539544</v>
      </c>
      <c r="L13" s="19">
        <v>1763.0066074916851</v>
      </c>
    </row>
    <row r="14" spans="1:12" x14ac:dyDescent="0.25">
      <c r="A14" s="13" t="s">
        <v>145</v>
      </c>
      <c r="B14" s="18">
        <v>1866</v>
      </c>
      <c r="C14" s="18">
        <v>1886.8146275535291</v>
      </c>
      <c r="D14" s="18">
        <v>1934.4224366598996</v>
      </c>
      <c r="E14" s="18">
        <v>2351.0409622840716</v>
      </c>
      <c r="F14" s="18">
        <v>2700.6669404949371</v>
      </c>
      <c r="G14" s="18">
        <v>2366.7367577593723</v>
      </c>
      <c r="H14" s="18">
        <v>2097.579564490492</v>
      </c>
      <c r="I14" s="18">
        <v>1804.7427086821813</v>
      </c>
      <c r="J14" s="18">
        <v>1883.7053985638695</v>
      </c>
      <c r="K14" s="18">
        <v>2068.6605151685317</v>
      </c>
      <c r="L14" s="18">
        <v>2218.9059227555199</v>
      </c>
    </row>
    <row r="15" spans="1:12" x14ac:dyDescent="0.25">
      <c r="A15" s="14" t="s">
        <v>146</v>
      </c>
      <c r="B15" s="19">
        <v>1997</v>
      </c>
      <c r="C15" s="19">
        <v>1880.7007842663731</v>
      </c>
      <c r="D15" s="19">
        <v>1900.892625071343</v>
      </c>
      <c r="E15" s="19">
        <v>1947.9875687617712</v>
      </c>
      <c r="F15" s="19">
        <v>2366.38317913521</v>
      </c>
      <c r="G15" s="19">
        <v>2716.8827296488084</v>
      </c>
      <c r="H15" s="19">
        <v>2379.6139005090849</v>
      </c>
      <c r="I15" s="19">
        <v>2107.7204006060547</v>
      </c>
      <c r="J15" s="19">
        <v>1812.2924927491758</v>
      </c>
      <c r="K15" s="19">
        <v>1890.2626607202646</v>
      </c>
      <c r="L15" s="19">
        <v>2074.2974108300532</v>
      </c>
    </row>
    <row r="16" spans="1:12" x14ac:dyDescent="0.25">
      <c r="A16" s="13" t="s">
        <v>147</v>
      </c>
      <c r="B16" s="18">
        <v>2080</v>
      </c>
      <c r="C16" s="18">
        <v>2003.7133645043953</v>
      </c>
      <c r="D16" s="18">
        <v>1888.2357769108626</v>
      </c>
      <c r="E16" s="18">
        <v>1909.6193875693198</v>
      </c>
      <c r="F16" s="18">
        <v>1957.9553050574757</v>
      </c>
      <c r="G16" s="18">
        <v>2379.5710526644061</v>
      </c>
      <c r="H16" s="18">
        <v>2733.1666851994669</v>
      </c>
      <c r="I16" s="18">
        <v>2394.7518452854079</v>
      </c>
      <c r="J16" s="18">
        <v>2121.8258079050479</v>
      </c>
      <c r="K16" s="18">
        <v>1824.9711160223669</v>
      </c>
      <c r="L16" s="18">
        <v>1903.9933298357068</v>
      </c>
    </row>
    <row r="17" spans="1:12" x14ac:dyDescent="0.25">
      <c r="A17" s="14" t="s">
        <v>148</v>
      </c>
      <c r="B17" s="19">
        <v>2382</v>
      </c>
      <c r="C17" s="19">
        <v>2082.7837093708004</v>
      </c>
      <c r="D17" s="19">
        <v>2007.0660494297385</v>
      </c>
      <c r="E17" s="19">
        <v>1891.9864647076151</v>
      </c>
      <c r="F17" s="19">
        <v>1913.9794598359003</v>
      </c>
      <c r="G17" s="19">
        <v>1962.973521020604</v>
      </c>
      <c r="H17" s="19">
        <v>2386.2802032740965</v>
      </c>
      <c r="I17" s="19">
        <v>2741.5450267149745</v>
      </c>
      <c r="J17" s="19">
        <v>2402.6372242000134</v>
      </c>
      <c r="K17" s="19">
        <v>2129.26679419837</v>
      </c>
      <c r="L17" s="19">
        <v>1831.7436226406471</v>
      </c>
    </row>
    <row r="18" spans="1:12" x14ac:dyDescent="0.25">
      <c r="A18" s="13" t="s">
        <v>149</v>
      </c>
      <c r="B18" s="18">
        <v>2700</v>
      </c>
      <c r="C18" s="18">
        <v>2343.6439292949494</v>
      </c>
      <c r="D18" s="18">
        <v>2044.6718532492455</v>
      </c>
      <c r="E18" s="18">
        <v>1965.4857770936621</v>
      </c>
      <c r="F18" s="18">
        <v>1847.745815422651</v>
      </c>
      <c r="G18" s="18">
        <v>1863.6096112751425</v>
      </c>
      <c r="H18" s="18">
        <v>1904.9739864322789</v>
      </c>
      <c r="I18" s="18">
        <v>2307.2699823452103</v>
      </c>
      <c r="J18" s="18">
        <v>2640.0367507725969</v>
      </c>
      <c r="K18" s="18">
        <v>2303.3156185491412</v>
      </c>
      <c r="L18" s="18">
        <v>2031.1483876015895</v>
      </c>
    </row>
    <row r="19" spans="1:12" x14ac:dyDescent="0.25">
      <c r="A19" s="14" t="s">
        <v>150</v>
      </c>
      <c r="B19" s="19">
        <v>2509</v>
      </c>
      <c r="C19" s="19">
        <v>2661.507383958794</v>
      </c>
      <c r="D19" s="19">
        <v>2310.8480493860366</v>
      </c>
      <c r="E19" s="19">
        <v>2016.5908159856162</v>
      </c>
      <c r="F19" s="19">
        <v>1938.9938449057045</v>
      </c>
      <c r="G19" s="19">
        <v>1823.3080881931778</v>
      </c>
      <c r="H19" s="19">
        <v>1839.4227724919037</v>
      </c>
      <c r="I19" s="19">
        <v>1880.7134976438892</v>
      </c>
      <c r="J19" s="19">
        <v>2278.4510659193847</v>
      </c>
      <c r="K19" s="19">
        <v>2607.688145546856</v>
      </c>
      <c r="L19" s="19">
        <v>2275.6390009778734</v>
      </c>
    </row>
    <row r="20" spans="1:12" x14ac:dyDescent="0.25">
      <c r="A20" s="13" t="s">
        <v>151</v>
      </c>
      <c r="B20" s="18">
        <v>1978</v>
      </c>
      <c r="C20" s="18">
        <v>2447.7565147887399</v>
      </c>
      <c r="D20" s="18">
        <v>2598.3950265294116</v>
      </c>
      <c r="E20" s="18">
        <v>2257.6222930200511</v>
      </c>
      <c r="F20" s="18">
        <v>1971.481194667354</v>
      </c>
      <c r="G20" s="18">
        <v>1896.8764745367057</v>
      </c>
      <c r="H20" s="18">
        <v>1784.8566257928644</v>
      </c>
      <c r="I20" s="18">
        <v>1801.7673134611937</v>
      </c>
      <c r="J20" s="18">
        <v>1843.3464524664514</v>
      </c>
      <c r="K20" s="18">
        <v>2234.5210323706115</v>
      </c>
      <c r="L20" s="18">
        <v>2558.9075660973122</v>
      </c>
    </row>
    <row r="21" spans="1:12" x14ac:dyDescent="0.25">
      <c r="A21" s="14" t="s">
        <v>152</v>
      </c>
      <c r="B21" s="19">
        <v>1590</v>
      </c>
      <c r="C21" s="19">
        <v>1915.0526092325163</v>
      </c>
      <c r="D21" s="19">
        <v>2374.9319954159137</v>
      </c>
      <c r="E21" s="19">
        <v>2526.1561859719077</v>
      </c>
      <c r="F21" s="19">
        <v>2199.0151875393526</v>
      </c>
      <c r="G21" s="19">
        <v>1923.7230074840618</v>
      </c>
      <c r="H21" s="19">
        <v>1854.0328668561265</v>
      </c>
      <c r="I21" s="19">
        <v>1747.2938047031498</v>
      </c>
      <c r="J21" s="19">
        <v>1766.4754445623585</v>
      </c>
      <c r="K21" s="19">
        <v>1809.7762420026015</v>
      </c>
      <c r="L21" s="19">
        <v>2196.6961331785187</v>
      </c>
    </row>
    <row r="22" spans="1:12" x14ac:dyDescent="0.25">
      <c r="A22" s="13" t="s">
        <v>153</v>
      </c>
      <c r="B22" s="18">
        <v>1233</v>
      </c>
      <c r="C22" s="18">
        <v>1505.7944142828831</v>
      </c>
      <c r="D22" s="18">
        <v>1827.6466685676323</v>
      </c>
      <c r="E22" s="18">
        <v>2281.7087998102979</v>
      </c>
      <c r="F22" s="18">
        <v>2441.0701289036633</v>
      </c>
      <c r="G22" s="18">
        <v>2135.6338429649636</v>
      </c>
      <c r="H22" s="18">
        <v>1876.420648658469</v>
      </c>
      <c r="I22" s="18">
        <v>1815.2839887886003</v>
      </c>
      <c r="J22" s="18">
        <v>1716.3838045974776</v>
      </c>
      <c r="K22" s="18">
        <v>1740.1673643438162</v>
      </c>
      <c r="L22" s="18">
        <v>1787.2303268937931</v>
      </c>
    </row>
    <row r="23" spans="1:12" x14ac:dyDescent="0.25">
      <c r="A23" s="14" t="s">
        <v>154</v>
      </c>
      <c r="B23" s="19">
        <v>872</v>
      </c>
      <c r="C23" s="19">
        <v>1138.8659044030526</v>
      </c>
      <c r="D23" s="19">
        <v>1394.9011438330476</v>
      </c>
      <c r="E23" s="19">
        <v>1697.8436426744506</v>
      </c>
      <c r="F23" s="19">
        <v>2125.4328483027421</v>
      </c>
      <c r="G23" s="19">
        <v>2279.8275996342727</v>
      </c>
      <c r="H23" s="19">
        <v>1999.6166250552237</v>
      </c>
      <c r="I23" s="19">
        <v>1761.1964125821723</v>
      </c>
      <c r="J23" s="19">
        <v>1707.8329539919921</v>
      </c>
      <c r="K23" s="19">
        <v>1618.4457251285671</v>
      </c>
      <c r="L23" s="19">
        <v>1644.4840293994944</v>
      </c>
    </row>
    <row r="24" spans="1:12" x14ac:dyDescent="0.25">
      <c r="A24" s="13" t="s">
        <v>155</v>
      </c>
      <c r="B24" s="18">
        <v>639</v>
      </c>
      <c r="C24" s="18">
        <v>728.32822227112274</v>
      </c>
      <c r="D24" s="18">
        <v>960.11276232101989</v>
      </c>
      <c r="E24" s="18">
        <v>1186.3291522308327</v>
      </c>
      <c r="F24" s="18">
        <v>1456.0775266939249</v>
      </c>
      <c r="G24" s="18">
        <v>1837.2562539927385</v>
      </c>
      <c r="H24" s="18">
        <v>1985.5255188863118</v>
      </c>
      <c r="I24" s="18">
        <v>1753.9304592773155</v>
      </c>
      <c r="J24" s="18">
        <v>1555.2688056399797</v>
      </c>
      <c r="K24" s="18">
        <v>1517.8587200543516</v>
      </c>
      <c r="L24" s="18">
        <v>1447.1847133593392</v>
      </c>
    </row>
    <row r="25" spans="1:12" x14ac:dyDescent="0.25">
      <c r="A25" s="14" t="s">
        <v>233</v>
      </c>
      <c r="B25" s="19">
        <v>365.31915975198729</v>
      </c>
      <c r="C25" s="19">
        <v>510.4504294496972</v>
      </c>
      <c r="D25" s="19">
        <v>594.69559886722163</v>
      </c>
      <c r="E25" s="19">
        <v>799.67146027263379</v>
      </c>
      <c r="F25" s="19">
        <v>1005.8331982710247</v>
      </c>
      <c r="G25" s="19">
        <v>1254.618943056578</v>
      </c>
      <c r="H25" s="19">
        <v>1606.2669826914957</v>
      </c>
      <c r="I25" s="19">
        <v>1758.7855996668904</v>
      </c>
      <c r="J25" s="19">
        <v>1572.2136511065162</v>
      </c>
      <c r="K25" s="19">
        <v>1409.178149594924</v>
      </c>
      <c r="L25" s="19">
        <v>1388.7433863974934</v>
      </c>
    </row>
    <row r="26" spans="1:12" x14ac:dyDescent="0.25">
      <c r="A26" s="13" t="s">
        <v>234</v>
      </c>
      <c r="B26" s="18">
        <v>208.0792053609737</v>
      </c>
      <c r="C26" s="18">
        <v>176.1361513259715</v>
      </c>
      <c r="D26" s="18">
        <v>257.67265035778826</v>
      </c>
      <c r="E26" s="18">
        <v>313.80911147953924</v>
      </c>
      <c r="F26" s="18">
        <v>438.75540891726018</v>
      </c>
      <c r="G26" s="18">
        <v>574.57087154089857</v>
      </c>
      <c r="H26" s="18">
        <v>742.95773901149528</v>
      </c>
      <c r="I26" s="18">
        <v>984.27803599994502</v>
      </c>
      <c r="J26" s="18">
        <v>1113.865873369205</v>
      </c>
      <c r="K26" s="18">
        <v>1025.7545157214474</v>
      </c>
      <c r="L26" s="18">
        <v>945.46471467703486</v>
      </c>
    </row>
    <row r="27" spans="1:12" x14ac:dyDescent="0.25">
      <c r="A27" s="14" t="s">
        <v>235</v>
      </c>
      <c r="B27" s="19">
        <v>79.630509922703496</v>
      </c>
      <c r="C27" s="19">
        <v>100.663564144689</v>
      </c>
      <c r="D27" s="19">
        <v>89.328765291128335</v>
      </c>
      <c r="E27" s="19">
        <v>136.33990852223374</v>
      </c>
      <c r="F27" s="19">
        <v>172.98168670227358</v>
      </c>
      <c r="G27" s="19">
        <v>250.75321283229749</v>
      </c>
      <c r="H27" s="19">
        <v>340.84486980326847</v>
      </c>
      <c r="I27" s="19">
        <v>455.6904922150743</v>
      </c>
      <c r="J27" s="19">
        <v>623.1566852020261</v>
      </c>
      <c r="K27" s="19">
        <v>727.11157742492423</v>
      </c>
      <c r="L27" s="19">
        <v>688.35859097156344</v>
      </c>
    </row>
    <row r="28" spans="1:12" x14ac:dyDescent="0.25">
      <c r="A28" s="17" t="s">
        <v>236</v>
      </c>
      <c r="B28" s="18">
        <v>16.971124964335324</v>
      </c>
      <c r="C28" s="18">
        <v>38.696724776904212</v>
      </c>
      <c r="D28" s="18">
        <v>51.20344472712776</v>
      </c>
      <c r="E28" s="18">
        <v>47.461076434290796</v>
      </c>
      <c r="F28" s="18">
        <v>75.337641467209949</v>
      </c>
      <c r="G28" s="18">
        <v>99.275248326505832</v>
      </c>
      <c r="H28" s="18">
        <v>148.8147207430344</v>
      </c>
      <c r="I28" s="18">
        <v>209.3875585234168</v>
      </c>
      <c r="J28" s="18">
        <v>288.74699010021038</v>
      </c>
      <c r="K28" s="18">
        <v>406.66602431523188</v>
      </c>
      <c r="L28" s="18">
        <v>488.18771816755248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8281</v>
      </c>
      <c r="C30" s="18">
        <f t="shared" ref="C30:L30" si="0">SUM(C7:C10)</f>
        <v>7615.2988436506675</v>
      </c>
      <c r="D30" s="18">
        <f t="shared" si="0"/>
        <v>6946.3501756120986</v>
      </c>
      <c r="E30" s="18">
        <f t="shared" si="0"/>
        <v>6751.7539459804702</v>
      </c>
      <c r="F30" s="18">
        <f t="shared" si="0"/>
        <v>6972.6497561689775</v>
      </c>
      <c r="G30" s="18">
        <f t="shared" si="0"/>
        <v>7349.8414734327562</v>
      </c>
      <c r="H30" s="18">
        <f t="shared" si="0"/>
        <v>7495.5479236837073</v>
      </c>
      <c r="I30" s="18">
        <f t="shared" si="0"/>
        <v>7333.5389455489731</v>
      </c>
      <c r="J30" s="18">
        <f t="shared" si="0"/>
        <v>7019.1458973227009</v>
      </c>
      <c r="K30" s="18">
        <f t="shared" si="0"/>
        <v>6793.5355620942837</v>
      </c>
      <c r="L30" s="18">
        <f t="shared" si="0"/>
        <v>6808.8969396863286</v>
      </c>
    </row>
    <row r="31" spans="1:12" x14ac:dyDescent="0.25">
      <c r="A31" s="16" t="s">
        <v>242</v>
      </c>
      <c r="B31" s="19">
        <f>SUM(B11:B12)</f>
        <v>2535</v>
      </c>
      <c r="C31" s="19">
        <f t="shared" ref="C31:L31" si="1">SUM(C11:C12)</f>
        <v>3017.8299006736506</v>
      </c>
      <c r="D31" s="19">
        <f t="shared" si="1"/>
        <v>3178.1288415372887</v>
      </c>
      <c r="E31" s="19">
        <f t="shared" si="1"/>
        <v>2793.2082934103314</v>
      </c>
      <c r="F31" s="19">
        <f t="shared" si="1"/>
        <v>2453.5522135540264</v>
      </c>
      <c r="G31" s="19">
        <f t="shared" si="1"/>
        <v>2239.3085339961744</v>
      </c>
      <c r="H31" s="19">
        <f t="shared" si="1"/>
        <v>2376.5734157268998</v>
      </c>
      <c r="I31" s="19">
        <f t="shared" si="1"/>
        <v>2588.7048235173379</v>
      </c>
      <c r="J31" s="19">
        <f t="shared" si="1"/>
        <v>2718.5293865150234</v>
      </c>
      <c r="K31" s="19">
        <f t="shared" si="1"/>
        <v>2681.3943137213546</v>
      </c>
      <c r="L31" s="19">
        <f t="shared" si="1"/>
        <v>2520.8868637364117</v>
      </c>
    </row>
    <row r="32" spans="1:12" x14ac:dyDescent="0.25">
      <c r="A32" s="11" t="s">
        <v>243</v>
      </c>
      <c r="B32" s="18">
        <f>SUM(B13:B20)</f>
        <v>17002</v>
      </c>
      <c r="C32" s="18">
        <f t="shared" ref="C32:L32" si="2">SUM(C13:C20)</f>
        <v>16834.533360608137</v>
      </c>
      <c r="D32" s="18">
        <f t="shared" si="2"/>
        <v>16541.204704397802</v>
      </c>
      <c r="E32" s="18">
        <f t="shared" si="2"/>
        <v>16473.146381467064</v>
      </c>
      <c r="F32" s="18">
        <f t="shared" si="2"/>
        <v>16566.351097999981</v>
      </c>
      <c r="G32" s="18">
        <f t="shared" si="2"/>
        <v>16666.575011029086</v>
      </c>
      <c r="H32" s="18">
        <f t="shared" si="2"/>
        <v>16551.256770016698</v>
      </c>
      <c r="I32" s="18">
        <f t="shared" si="2"/>
        <v>16526.267947074291</v>
      </c>
      <c r="J32" s="18">
        <f t="shared" si="2"/>
        <v>16616.164006030143</v>
      </c>
      <c r="K32" s="18">
        <f t="shared" si="2"/>
        <v>16811.257828115686</v>
      </c>
      <c r="L32" s="18">
        <f t="shared" si="2"/>
        <v>16657.641848230389</v>
      </c>
    </row>
    <row r="33" spans="1:12" x14ac:dyDescent="0.25">
      <c r="A33" s="16" t="s">
        <v>157</v>
      </c>
      <c r="B33" s="19">
        <f>SUM(B21:B28)</f>
        <v>5004</v>
      </c>
      <c r="C33" s="19">
        <f t="shared" ref="C33:L33" si="3">SUM(C21:C28)</f>
        <v>6113.9880198868368</v>
      </c>
      <c r="D33" s="19">
        <f t="shared" si="3"/>
        <v>7550.4930293808793</v>
      </c>
      <c r="E33" s="19">
        <f t="shared" si="3"/>
        <v>8989.3193373961858</v>
      </c>
      <c r="F33" s="19">
        <f t="shared" si="3"/>
        <v>9914.5036267974501</v>
      </c>
      <c r="G33" s="19">
        <f t="shared" si="3"/>
        <v>10355.658979832317</v>
      </c>
      <c r="H33" s="19">
        <f t="shared" si="3"/>
        <v>10554.479971705425</v>
      </c>
      <c r="I33" s="19">
        <f t="shared" si="3"/>
        <v>10485.846351756565</v>
      </c>
      <c r="J33" s="19">
        <f t="shared" si="3"/>
        <v>10343.944208569765</v>
      </c>
      <c r="K33" s="19">
        <f t="shared" si="3"/>
        <v>10254.958318585865</v>
      </c>
      <c r="L33" s="19">
        <f t="shared" si="3"/>
        <v>10586.349613044789</v>
      </c>
    </row>
    <row r="34" spans="1:12" x14ac:dyDescent="0.25">
      <c r="A34" s="24" t="s">
        <v>156</v>
      </c>
      <c r="B34" s="25">
        <f>SUM(B25:B28)</f>
        <v>669.99999999999977</v>
      </c>
      <c r="C34" s="25">
        <f t="shared" ref="C34:L34" si="4">SUM(C25:C28)</f>
        <v>825.94686969726195</v>
      </c>
      <c r="D34" s="25">
        <f t="shared" si="4"/>
        <v>992.90045924326591</v>
      </c>
      <c r="E34" s="25">
        <f t="shared" si="4"/>
        <v>1297.2815567086977</v>
      </c>
      <c r="F34" s="25">
        <f t="shared" si="4"/>
        <v>1692.9079353577683</v>
      </c>
      <c r="G34" s="25">
        <f t="shared" si="4"/>
        <v>2179.2182757562796</v>
      </c>
      <c r="H34" s="25">
        <f t="shared" si="4"/>
        <v>2838.8843122492935</v>
      </c>
      <c r="I34" s="25">
        <f t="shared" si="4"/>
        <v>3408.1416864053267</v>
      </c>
      <c r="J34" s="25">
        <f t="shared" si="4"/>
        <v>3597.9831997779575</v>
      </c>
      <c r="K34" s="25">
        <f t="shared" si="4"/>
        <v>3568.7102670565278</v>
      </c>
      <c r="L34" s="25">
        <f t="shared" si="4"/>
        <v>3510.7544102136444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16284.999999999998</v>
      </c>
      <c r="C39" s="18">
        <v>16684.100308885314</v>
      </c>
      <c r="D39" s="18">
        <v>17023.34884921055</v>
      </c>
      <c r="E39" s="18">
        <v>17434.330596019303</v>
      </c>
      <c r="F39" s="18">
        <v>17899.579469479755</v>
      </c>
      <c r="G39" s="18">
        <v>18256.207293322106</v>
      </c>
      <c r="H39" s="18">
        <v>18432.051392896916</v>
      </c>
      <c r="I39" s="18">
        <v>18400.381990912982</v>
      </c>
      <c r="J39" s="18">
        <v>18286.154903767023</v>
      </c>
      <c r="K39" s="18">
        <v>18218.702127889213</v>
      </c>
      <c r="L39" s="18">
        <v>18254.013693781344</v>
      </c>
    </row>
    <row r="40" spans="1:12" x14ac:dyDescent="0.25">
      <c r="A40" s="14" t="s">
        <v>140</v>
      </c>
      <c r="B40" s="19">
        <v>995</v>
      </c>
      <c r="C40" s="19">
        <v>879.04879138827994</v>
      </c>
      <c r="D40" s="19">
        <v>916.57961632368517</v>
      </c>
      <c r="E40" s="19">
        <v>1006.1383136104201</v>
      </c>
      <c r="F40" s="19">
        <v>1077.8691067160823</v>
      </c>
      <c r="G40" s="19">
        <v>1081.6792194727436</v>
      </c>
      <c r="H40" s="19">
        <v>1020.3129870564959</v>
      </c>
      <c r="I40" s="19">
        <v>946.94392922705208</v>
      </c>
      <c r="J40" s="19">
        <v>917.21908498271955</v>
      </c>
      <c r="K40" s="19">
        <v>943.32154999141028</v>
      </c>
      <c r="L40" s="19">
        <v>999.74832898570764</v>
      </c>
    </row>
    <row r="41" spans="1:12" x14ac:dyDescent="0.25">
      <c r="A41" s="13" t="s">
        <v>141</v>
      </c>
      <c r="B41" s="18">
        <v>1153</v>
      </c>
      <c r="C41" s="18">
        <v>1000.0339972730128</v>
      </c>
      <c r="D41" s="18">
        <v>884.00011425897287</v>
      </c>
      <c r="E41" s="18">
        <v>922.10245772104156</v>
      </c>
      <c r="F41" s="18">
        <v>1012.5651930932702</v>
      </c>
      <c r="G41" s="18">
        <v>1085.1085883409123</v>
      </c>
      <c r="H41" s="18">
        <v>1089.2663416286173</v>
      </c>
      <c r="I41" s="18">
        <v>1027.7498295974092</v>
      </c>
      <c r="J41" s="18">
        <v>954.08715889212226</v>
      </c>
      <c r="K41" s="18">
        <v>924.35484663392299</v>
      </c>
      <c r="L41" s="18">
        <v>950.86574264027024</v>
      </c>
    </row>
    <row r="42" spans="1:12" x14ac:dyDescent="0.25">
      <c r="A42" s="14" t="s">
        <v>142</v>
      </c>
      <c r="B42" s="19">
        <v>1369</v>
      </c>
      <c r="C42" s="19">
        <v>1162.5163364276918</v>
      </c>
      <c r="D42" s="19">
        <v>1008.4204518349233</v>
      </c>
      <c r="E42" s="19">
        <v>891.54824874594294</v>
      </c>
      <c r="F42" s="19">
        <v>930.07662998059027</v>
      </c>
      <c r="G42" s="19">
        <v>1021.416226208235</v>
      </c>
      <c r="H42" s="19">
        <v>1094.6796831025003</v>
      </c>
      <c r="I42" s="19">
        <v>1098.9472230860197</v>
      </c>
      <c r="J42" s="19">
        <v>1036.9430370423609</v>
      </c>
      <c r="K42" s="19">
        <v>962.66851999329867</v>
      </c>
      <c r="L42" s="19">
        <v>932.70792820253166</v>
      </c>
    </row>
    <row r="43" spans="1:12" x14ac:dyDescent="0.25">
      <c r="A43" s="13" t="s">
        <v>240</v>
      </c>
      <c r="B43" s="18">
        <v>700.8</v>
      </c>
      <c r="C43" s="18">
        <v>825.30034039867121</v>
      </c>
      <c r="D43" s="18">
        <v>700.89816071350776</v>
      </c>
      <c r="E43" s="18">
        <v>608.06179933857049</v>
      </c>
      <c r="F43" s="18">
        <v>537.67993323461064</v>
      </c>
      <c r="G43" s="18">
        <v>560.98164983754509</v>
      </c>
      <c r="H43" s="18">
        <v>616.13932126295595</v>
      </c>
      <c r="I43" s="18">
        <v>660.39636203819521</v>
      </c>
      <c r="J43" s="18">
        <v>663.0274487840469</v>
      </c>
      <c r="K43" s="18">
        <v>625.66698392494618</v>
      </c>
      <c r="L43" s="18">
        <v>580.89259621845497</v>
      </c>
    </row>
    <row r="44" spans="1:12" x14ac:dyDescent="0.25">
      <c r="A44" s="14" t="s">
        <v>241</v>
      </c>
      <c r="B44" s="19">
        <v>467.20000000000005</v>
      </c>
      <c r="C44" s="19">
        <v>550.30529224531244</v>
      </c>
      <c r="D44" s="19">
        <v>467.07957532176954</v>
      </c>
      <c r="E44" s="19">
        <v>405.25876415604228</v>
      </c>
      <c r="F44" s="19">
        <v>358.37142717975934</v>
      </c>
      <c r="G44" s="19">
        <v>374.06548665152201</v>
      </c>
      <c r="H44" s="19">
        <v>410.89491925535918</v>
      </c>
      <c r="I44" s="19">
        <v>440.41234362578444</v>
      </c>
      <c r="J44" s="19">
        <v>442.14848869073364</v>
      </c>
      <c r="K44" s="19">
        <v>417.22045770688902</v>
      </c>
      <c r="L44" s="19">
        <v>387.37253472768452</v>
      </c>
    </row>
    <row r="45" spans="1:12" x14ac:dyDescent="0.25">
      <c r="A45" s="13" t="s">
        <v>143</v>
      </c>
      <c r="B45" s="18">
        <v>866</v>
      </c>
      <c r="C45" s="18">
        <v>997.9452636681325</v>
      </c>
      <c r="D45" s="18">
        <v>1176.2041009656709</v>
      </c>
      <c r="E45" s="18">
        <v>999.07807563465769</v>
      </c>
      <c r="F45" s="18">
        <v>867.10597109051889</v>
      </c>
      <c r="G45" s="18">
        <v>767.0984163911769</v>
      </c>
      <c r="H45" s="18">
        <v>800.719262163444</v>
      </c>
      <c r="I45" s="18">
        <v>879.7100634970958</v>
      </c>
      <c r="J45" s="18">
        <v>943.09717578131165</v>
      </c>
      <c r="K45" s="18">
        <v>947.00288166331916</v>
      </c>
      <c r="L45" s="18">
        <v>893.76195123381831</v>
      </c>
    </row>
    <row r="46" spans="1:12" x14ac:dyDescent="0.25">
      <c r="A46" s="14" t="s">
        <v>144</v>
      </c>
      <c r="B46" s="19">
        <v>762</v>
      </c>
      <c r="C46" s="19">
        <v>816.15954372992962</v>
      </c>
      <c r="D46" s="19">
        <v>940.83098844880567</v>
      </c>
      <c r="E46" s="19">
        <v>1109.7143084034665</v>
      </c>
      <c r="F46" s="19">
        <v>942.96556698480993</v>
      </c>
      <c r="G46" s="19">
        <v>818.73509021580162</v>
      </c>
      <c r="H46" s="19">
        <v>724.71102458599239</v>
      </c>
      <c r="I46" s="19">
        <v>756.77176479786954</v>
      </c>
      <c r="J46" s="19">
        <v>831.72123042499447</v>
      </c>
      <c r="K46" s="19">
        <v>891.93073477704593</v>
      </c>
      <c r="L46" s="19">
        <v>895.87420762968441</v>
      </c>
    </row>
    <row r="47" spans="1:12" x14ac:dyDescent="0.25">
      <c r="A47" s="13" t="s">
        <v>145</v>
      </c>
      <c r="B47" s="18">
        <v>922</v>
      </c>
      <c r="C47" s="18">
        <v>963.62111126768491</v>
      </c>
      <c r="D47" s="18">
        <v>1032.3609722572144</v>
      </c>
      <c r="E47" s="18">
        <v>1189.6370722430083</v>
      </c>
      <c r="F47" s="18">
        <v>1403.3783208612685</v>
      </c>
      <c r="G47" s="18">
        <v>1192.2374564050458</v>
      </c>
      <c r="H47" s="18">
        <v>1034.9990532139118</v>
      </c>
      <c r="I47" s="18">
        <v>916.28350455083205</v>
      </c>
      <c r="J47" s="18">
        <v>956.79578639940701</v>
      </c>
      <c r="K47" s="18">
        <v>1051.5315009647281</v>
      </c>
      <c r="L47" s="18">
        <v>1127.620424553973</v>
      </c>
    </row>
    <row r="48" spans="1:12" x14ac:dyDescent="0.25">
      <c r="A48" s="14" t="s">
        <v>146</v>
      </c>
      <c r="B48" s="19">
        <v>996</v>
      </c>
      <c r="C48" s="19">
        <v>927.42521642631664</v>
      </c>
      <c r="D48" s="19">
        <v>968.98877138668684</v>
      </c>
      <c r="E48" s="19">
        <v>1037.8646372446199</v>
      </c>
      <c r="F48" s="19">
        <v>1194.6846481962145</v>
      </c>
      <c r="G48" s="19">
        <v>1408.7095369448464</v>
      </c>
      <c r="H48" s="19">
        <v>1195.5041778627512</v>
      </c>
      <c r="I48" s="19">
        <v>1036.742964719723</v>
      </c>
      <c r="J48" s="19">
        <v>917.32817845526313</v>
      </c>
      <c r="K48" s="19">
        <v>956.99342506489313</v>
      </c>
      <c r="L48" s="19">
        <v>1050.6967932148341</v>
      </c>
    </row>
    <row r="49" spans="1:12" x14ac:dyDescent="0.25">
      <c r="A49" s="13" t="s">
        <v>147</v>
      </c>
      <c r="B49" s="18">
        <v>1023</v>
      </c>
      <c r="C49" s="18">
        <v>998.37159271844905</v>
      </c>
      <c r="D49" s="18">
        <v>930.27371394661816</v>
      </c>
      <c r="E49" s="18">
        <v>972.82480942712073</v>
      </c>
      <c r="F49" s="18">
        <v>1042.8282496464699</v>
      </c>
      <c r="G49" s="18">
        <v>1200.7214576280496</v>
      </c>
      <c r="H49" s="18">
        <v>1416.6683669247091</v>
      </c>
      <c r="I49" s="18">
        <v>1202.6264479077404</v>
      </c>
      <c r="J49" s="18">
        <v>1043.2517035924875</v>
      </c>
      <c r="K49" s="18">
        <v>923.49629729631818</v>
      </c>
      <c r="L49" s="18">
        <v>963.72783141551906</v>
      </c>
    </row>
    <row r="50" spans="1:12" x14ac:dyDescent="0.25">
      <c r="A50" s="14" t="s">
        <v>148</v>
      </c>
      <c r="B50" s="19">
        <v>1180</v>
      </c>
      <c r="C50" s="19">
        <v>1023.3101704484554</v>
      </c>
      <c r="D50" s="19">
        <v>999.1544178498275</v>
      </c>
      <c r="E50" s="19">
        <v>931.28839731520054</v>
      </c>
      <c r="F50" s="19">
        <v>974.40394855243903</v>
      </c>
      <c r="G50" s="19">
        <v>1045.0801649904874</v>
      </c>
      <c r="H50" s="19">
        <v>1203.3639488425233</v>
      </c>
      <c r="I50" s="19">
        <v>1420.3562205187766</v>
      </c>
      <c r="J50" s="19">
        <v>1205.9155867343854</v>
      </c>
      <c r="K50" s="19">
        <v>1046.2819787618321</v>
      </c>
      <c r="L50" s="19">
        <v>926.50120692690507</v>
      </c>
    </row>
    <row r="51" spans="1:12" x14ac:dyDescent="0.25">
      <c r="A51" s="13" t="s">
        <v>149</v>
      </c>
      <c r="B51" s="18">
        <v>1332</v>
      </c>
      <c r="C51" s="18">
        <v>1155.8176626316686</v>
      </c>
      <c r="D51" s="18">
        <v>999.38131662232274</v>
      </c>
      <c r="E51" s="18">
        <v>973.25512900246815</v>
      </c>
      <c r="F51" s="18">
        <v>903.79701485799956</v>
      </c>
      <c r="G51" s="18">
        <v>943.39659642874926</v>
      </c>
      <c r="H51" s="18">
        <v>1009.7178612453858</v>
      </c>
      <c r="I51" s="18">
        <v>1154.9333603757241</v>
      </c>
      <c r="J51" s="18">
        <v>1358.4801814947223</v>
      </c>
      <c r="K51" s="18">
        <v>1145.2791660695862</v>
      </c>
      <c r="L51" s="18">
        <v>986.3788098585527</v>
      </c>
    </row>
    <row r="52" spans="1:12" x14ac:dyDescent="0.25">
      <c r="A52" s="14" t="s">
        <v>150</v>
      </c>
      <c r="B52" s="19">
        <v>1267</v>
      </c>
      <c r="C52" s="19">
        <v>1307.5103348663081</v>
      </c>
      <c r="D52" s="19">
        <v>1134.9276705180287</v>
      </c>
      <c r="E52" s="19">
        <v>981.43140102166967</v>
      </c>
      <c r="F52" s="19">
        <v>956.36106752699527</v>
      </c>
      <c r="G52" s="19">
        <v>888.14151387144159</v>
      </c>
      <c r="H52" s="19">
        <v>928.03505226005279</v>
      </c>
      <c r="I52" s="19">
        <v>994.51001734550755</v>
      </c>
      <c r="J52" s="19">
        <v>1136.5268859187304</v>
      </c>
      <c r="K52" s="19">
        <v>1337.971441753534</v>
      </c>
      <c r="L52" s="19">
        <v>1127.5222854041879</v>
      </c>
    </row>
    <row r="53" spans="1:12" x14ac:dyDescent="0.25">
      <c r="A53" s="13" t="s">
        <v>151</v>
      </c>
      <c r="B53" s="18">
        <v>988</v>
      </c>
      <c r="C53" s="18">
        <v>1227.6315741447893</v>
      </c>
      <c r="D53" s="18">
        <v>1266.7381909617325</v>
      </c>
      <c r="E53" s="18">
        <v>1100.5026890040408</v>
      </c>
      <c r="F53" s="18">
        <v>952.18190336833391</v>
      </c>
      <c r="G53" s="18">
        <v>929.0747426757805</v>
      </c>
      <c r="H53" s="18">
        <v>863.15005327480719</v>
      </c>
      <c r="I53" s="18">
        <v>903.67181150792305</v>
      </c>
      <c r="J53" s="18">
        <v>970.50836105400697</v>
      </c>
      <c r="K53" s="18">
        <v>1107.9768970098244</v>
      </c>
      <c r="L53" s="18">
        <v>1306.392871642164</v>
      </c>
    </row>
    <row r="54" spans="1:12" x14ac:dyDescent="0.25">
      <c r="A54" s="14" t="s">
        <v>152</v>
      </c>
      <c r="B54" s="19">
        <v>772</v>
      </c>
      <c r="C54" s="19">
        <v>948.02818056800913</v>
      </c>
      <c r="D54" s="19">
        <v>1181.3393140480189</v>
      </c>
      <c r="E54" s="19">
        <v>1220.6031287081146</v>
      </c>
      <c r="F54" s="19">
        <v>1063.0020919798801</v>
      </c>
      <c r="G54" s="19">
        <v>921.5257363297369</v>
      </c>
      <c r="H54" s="19">
        <v>901.56106126500435</v>
      </c>
      <c r="I54" s="19">
        <v>838.92733576752903</v>
      </c>
      <c r="J54" s="19">
        <v>880.97990318446796</v>
      </c>
      <c r="K54" s="19">
        <v>949.05046449971871</v>
      </c>
      <c r="L54" s="19">
        <v>1083.4788667214241</v>
      </c>
    </row>
    <row r="55" spans="1:12" x14ac:dyDescent="0.25">
      <c r="A55" s="13" t="s">
        <v>153</v>
      </c>
      <c r="B55" s="18">
        <v>602</v>
      </c>
      <c r="C55" s="18">
        <v>725.25209709415196</v>
      </c>
      <c r="D55" s="18">
        <v>899.51761944495718</v>
      </c>
      <c r="E55" s="18">
        <v>1129.5665316470415</v>
      </c>
      <c r="F55" s="18">
        <v>1173.1627964147306</v>
      </c>
      <c r="G55" s="18">
        <v>1027.5995828585385</v>
      </c>
      <c r="H55" s="18">
        <v>895.01558613320083</v>
      </c>
      <c r="I55" s="18">
        <v>879.83194814027445</v>
      </c>
      <c r="J55" s="18">
        <v>821.50247390418008</v>
      </c>
      <c r="K55" s="18">
        <v>866.20834375144091</v>
      </c>
      <c r="L55" s="18">
        <v>936.51658226519874</v>
      </c>
    </row>
    <row r="56" spans="1:12" x14ac:dyDescent="0.25">
      <c r="A56" s="14" t="s">
        <v>154</v>
      </c>
      <c r="B56" s="19">
        <v>391</v>
      </c>
      <c r="C56" s="19">
        <v>550.05004123197239</v>
      </c>
      <c r="D56" s="19">
        <v>664.02227775111055</v>
      </c>
      <c r="E56" s="19">
        <v>827.89972744494889</v>
      </c>
      <c r="F56" s="19">
        <v>1043.3598373790521</v>
      </c>
      <c r="G56" s="19">
        <v>1084.1116837610643</v>
      </c>
      <c r="H56" s="19">
        <v>952.47920843151792</v>
      </c>
      <c r="I56" s="19">
        <v>831.35216023840462</v>
      </c>
      <c r="J56" s="19">
        <v>820.49995102689763</v>
      </c>
      <c r="K56" s="19">
        <v>767.39009284225699</v>
      </c>
      <c r="L56" s="19">
        <v>813.4355110509656</v>
      </c>
    </row>
    <row r="57" spans="1:12" x14ac:dyDescent="0.25">
      <c r="A57" s="13" t="s">
        <v>155</v>
      </c>
      <c r="B57" s="18">
        <v>271</v>
      </c>
      <c r="C57" s="18">
        <v>318.00965767281775</v>
      </c>
      <c r="D57" s="18">
        <v>459.36022138164037</v>
      </c>
      <c r="E57" s="18">
        <v>558.18458431675117</v>
      </c>
      <c r="F57" s="18">
        <v>705.28898435728979</v>
      </c>
      <c r="G57" s="18">
        <v>897.25068819896342</v>
      </c>
      <c r="H57" s="18">
        <v>934.8092783323309</v>
      </c>
      <c r="I57" s="18">
        <v>827.8578322498031</v>
      </c>
      <c r="J57" s="18">
        <v>726.88619878931888</v>
      </c>
      <c r="K57" s="18">
        <v>724.18099092885734</v>
      </c>
      <c r="L57" s="18">
        <v>680.53946652159277</v>
      </c>
    </row>
    <row r="58" spans="1:12" x14ac:dyDescent="0.25">
      <c r="A58" s="14" t="s">
        <v>233</v>
      </c>
      <c r="B58" s="19">
        <v>133.77505182545519</v>
      </c>
      <c r="C58" s="19">
        <v>205.78468235051741</v>
      </c>
      <c r="D58" s="19">
        <v>250.26602545551941</v>
      </c>
      <c r="E58" s="19">
        <v>378.21215715488455</v>
      </c>
      <c r="F58" s="19">
        <v>466.90017172179802</v>
      </c>
      <c r="G58" s="19">
        <v>603.53739743692836</v>
      </c>
      <c r="H58" s="19">
        <v>780.68950488136193</v>
      </c>
      <c r="I58" s="19">
        <v>820.33511139754728</v>
      </c>
      <c r="J58" s="19">
        <v>736.1873641597598</v>
      </c>
      <c r="K58" s="19">
        <v>653.21674543887593</v>
      </c>
      <c r="L58" s="19">
        <v>659.18678341964289</v>
      </c>
    </row>
    <row r="59" spans="1:12" x14ac:dyDescent="0.25">
      <c r="A59" s="13" t="s">
        <v>234</v>
      </c>
      <c r="B59" s="18">
        <v>68.330860559543481</v>
      </c>
      <c r="C59" s="18">
        <v>60.837804927066635</v>
      </c>
      <c r="D59" s="18">
        <v>98.852957032757558</v>
      </c>
      <c r="E59" s="18">
        <v>126.44705163566454</v>
      </c>
      <c r="F59" s="18">
        <v>200.21792369578836</v>
      </c>
      <c r="G59" s="18">
        <v>258.07032958939078</v>
      </c>
      <c r="H59" s="18">
        <v>347.2058888350075</v>
      </c>
      <c r="I59" s="18">
        <v>466.09318899961715</v>
      </c>
      <c r="J59" s="18">
        <v>506.92858234968014</v>
      </c>
      <c r="K59" s="18">
        <v>469.73163345053388</v>
      </c>
      <c r="L59" s="18">
        <v>429.39314385993436</v>
      </c>
    </row>
    <row r="60" spans="1:12" x14ac:dyDescent="0.25">
      <c r="A60" s="14" t="s">
        <v>235</v>
      </c>
      <c r="B60" s="19">
        <v>22.13243331220341</v>
      </c>
      <c r="C60" s="19">
        <v>31.075297736711992</v>
      </c>
      <c r="D60" s="19">
        <v>29.224706366525549</v>
      </c>
      <c r="E60" s="19">
        <v>49.945512737927857</v>
      </c>
      <c r="F60" s="19">
        <v>66.938530814013873</v>
      </c>
      <c r="G60" s="19">
        <v>110.66670926106083</v>
      </c>
      <c r="H60" s="19">
        <v>148.4639370278486</v>
      </c>
      <c r="I60" s="19">
        <v>207.29150187711039</v>
      </c>
      <c r="J60" s="19">
        <v>288.02370672625574</v>
      </c>
      <c r="K60" s="19">
        <v>323.45079883523283</v>
      </c>
      <c r="L60" s="19">
        <v>308.77889194691647</v>
      </c>
    </row>
    <row r="61" spans="1:12" x14ac:dyDescent="0.25">
      <c r="A61" s="17" t="s">
        <v>236</v>
      </c>
      <c r="B61" s="18">
        <v>3.7616543027977141</v>
      </c>
      <c r="C61" s="18">
        <v>10.065319669365492</v>
      </c>
      <c r="D61" s="18">
        <v>14.927666320250854</v>
      </c>
      <c r="E61" s="18">
        <v>14.76579950570231</v>
      </c>
      <c r="F61" s="18">
        <v>26.440151827838505</v>
      </c>
      <c r="G61" s="18">
        <v>36.999019824082126</v>
      </c>
      <c r="H61" s="18">
        <v>63.664875311139987</v>
      </c>
      <c r="I61" s="18">
        <v>88.637069447044794</v>
      </c>
      <c r="J61" s="18">
        <v>128.0964153791721</v>
      </c>
      <c r="K61" s="18">
        <v>183.77637653074626</v>
      </c>
      <c r="L61" s="18">
        <v>212.62093534138293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4217.8</v>
      </c>
      <c r="C63" s="18">
        <f t="shared" ref="C63:L63" si="5">SUM(C40:C43)</f>
        <v>3866.899465487656</v>
      </c>
      <c r="D63" s="18">
        <f t="shared" si="5"/>
        <v>3509.8983431310894</v>
      </c>
      <c r="E63" s="18">
        <f t="shared" si="5"/>
        <v>3427.8508194159749</v>
      </c>
      <c r="F63" s="18">
        <f t="shared" si="5"/>
        <v>3558.1908630245534</v>
      </c>
      <c r="G63" s="18">
        <f t="shared" si="5"/>
        <v>3749.1856838594358</v>
      </c>
      <c r="H63" s="18">
        <f t="shared" si="5"/>
        <v>3820.3983330505694</v>
      </c>
      <c r="I63" s="18">
        <f t="shared" si="5"/>
        <v>3734.0373439486762</v>
      </c>
      <c r="J63" s="18">
        <f t="shared" si="5"/>
        <v>3571.2767297012497</v>
      </c>
      <c r="K63" s="18">
        <f t="shared" si="5"/>
        <v>3456.0119005435781</v>
      </c>
      <c r="L63" s="18">
        <f t="shared" si="5"/>
        <v>3464.2145960469643</v>
      </c>
    </row>
    <row r="64" spans="1:12" x14ac:dyDescent="0.25">
      <c r="A64" s="16" t="s">
        <v>242</v>
      </c>
      <c r="B64" s="19">
        <f>SUM(B44:B45)</f>
        <v>1333.2</v>
      </c>
      <c r="C64" s="19">
        <f t="shared" ref="C64:L64" si="6">SUM(C44:C45)</f>
        <v>1548.2505559134449</v>
      </c>
      <c r="D64" s="19">
        <f t="shared" si="6"/>
        <v>1643.2836762874404</v>
      </c>
      <c r="E64" s="19">
        <f t="shared" si="6"/>
        <v>1404.3368397907</v>
      </c>
      <c r="F64" s="19">
        <f t="shared" si="6"/>
        <v>1225.4773982702782</v>
      </c>
      <c r="G64" s="19">
        <f t="shared" si="6"/>
        <v>1141.1639030426988</v>
      </c>
      <c r="H64" s="19">
        <f t="shared" si="6"/>
        <v>1211.6141814188031</v>
      </c>
      <c r="I64" s="19">
        <f t="shared" si="6"/>
        <v>1320.1224071228803</v>
      </c>
      <c r="J64" s="19">
        <f t="shared" si="6"/>
        <v>1385.2456644720453</v>
      </c>
      <c r="K64" s="19">
        <f t="shared" si="6"/>
        <v>1364.2233393702081</v>
      </c>
      <c r="L64" s="19">
        <f t="shared" si="6"/>
        <v>1281.1344859615028</v>
      </c>
    </row>
    <row r="65" spans="1:12" x14ac:dyDescent="0.25">
      <c r="A65" s="11" t="s">
        <v>243</v>
      </c>
      <c r="B65" s="18">
        <f>SUM(B46:B53)</f>
        <v>8470</v>
      </c>
      <c r="C65" s="18">
        <f t="shared" ref="C65:L65" si="7">SUM(C46:C53)</f>
        <v>8419.8472062336023</v>
      </c>
      <c r="D65" s="18">
        <f t="shared" si="7"/>
        <v>8272.6560419912366</v>
      </c>
      <c r="E65" s="18">
        <f t="shared" si="7"/>
        <v>8296.5184436615928</v>
      </c>
      <c r="F65" s="18">
        <f t="shared" si="7"/>
        <v>8370.6007199945307</v>
      </c>
      <c r="G65" s="18">
        <f t="shared" si="7"/>
        <v>8426.0965591602017</v>
      </c>
      <c r="H65" s="18">
        <f t="shared" si="7"/>
        <v>8376.149538210133</v>
      </c>
      <c r="I65" s="18">
        <f t="shared" si="7"/>
        <v>8385.8960917240966</v>
      </c>
      <c r="J65" s="18">
        <f t="shared" si="7"/>
        <v>8420.5279140739985</v>
      </c>
      <c r="K65" s="18">
        <f t="shared" si="7"/>
        <v>8461.461441697762</v>
      </c>
      <c r="L65" s="18">
        <f t="shared" si="7"/>
        <v>8384.7144306458194</v>
      </c>
    </row>
    <row r="66" spans="1:12" x14ac:dyDescent="0.25">
      <c r="A66" s="16" t="s">
        <v>157</v>
      </c>
      <c r="B66" s="19">
        <f>SUM(B54:B61)</f>
        <v>2263.9999999999995</v>
      </c>
      <c r="C66" s="19">
        <f t="shared" ref="C66:L66" si="8">SUM(C54:C61)</f>
        <v>2849.1030812506133</v>
      </c>
      <c r="D66" s="19">
        <f t="shared" si="8"/>
        <v>3597.5107878007802</v>
      </c>
      <c r="E66" s="19">
        <f t="shared" si="8"/>
        <v>4305.6244931510355</v>
      </c>
      <c r="F66" s="19">
        <f t="shared" si="8"/>
        <v>4745.310488190391</v>
      </c>
      <c r="G66" s="19">
        <f t="shared" si="8"/>
        <v>4939.7611472597646</v>
      </c>
      <c r="H66" s="19">
        <f t="shared" si="8"/>
        <v>5023.8893402174126</v>
      </c>
      <c r="I66" s="19">
        <f t="shared" si="8"/>
        <v>4960.3261481173304</v>
      </c>
      <c r="J66" s="19">
        <f t="shared" si="8"/>
        <v>4909.1045955197324</v>
      </c>
      <c r="K66" s="19">
        <f t="shared" si="8"/>
        <v>4937.0054462776625</v>
      </c>
      <c r="L66" s="19">
        <f t="shared" si="8"/>
        <v>5123.9501811270584</v>
      </c>
    </row>
    <row r="67" spans="1:12" x14ac:dyDescent="0.25">
      <c r="A67" s="24" t="s">
        <v>156</v>
      </c>
      <c r="B67" s="25">
        <f>SUM(B58:B61)</f>
        <v>227.9999999999998</v>
      </c>
      <c r="C67" s="25">
        <f t="shared" ref="C67:L67" si="9">SUM(C58:C61)</f>
        <v>307.76310468366154</v>
      </c>
      <c r="D67" s="25">
        <f t="shared" si="9"/>
        <v>393.27135517505337</v>
      </c>
      <c r="E67" s="25">
        <f t="shared" si="9"/>
        <v>569.37052103417921</v>
      </c>
      <c r="F67" s="25">
        <f t="shared" si="9"/>
        <v>760.49677805943872</v>
      </c>
      <c r="G67" s="25">
        <f t="shared" si="9"/>
        <v>1009.2734561114621</v>
      </c>
      <c r="H67" s="25">
        <f t="shared" si="9"/>
        <v>1340.0242060553578</v>
      </c>
      <c r="I67" s="25">
        <f t="shared" si="9"/>
        <v>1582.3568717213197</v>
      </c>
      <c r="J67" s="25">
        <f t="shared" si="9"/>
        <v>1659.2360686148679</v>
      </c>
      <c r="K67" s="25">
        <f t="shared" si="9"/>
        <v>1630.1755542553892</v>
      </c>
      <c r="L67" s="25">
        <f t="shared" si="9"/>
        <v>1609.9797545678766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16537.000000000004</v>
      </c>
      <c r="C72" s="18">
        <v>16897.549815933973</v>
      </c>
      <c r="D72" s="18">
        <v>17192.827901717519</v>
      </c>
      <c r="E72" s="18">
        <v>17573.097362234748</v>
      </c>
      <c r="F72" s="18">
        <v>18007.477225040682</v>
      </c>
      <c r="G72" s="18">
        <v>18355.176704968238</v>
      </c>
      <c r="H72" s="18">
        <v>18545.806688235807</v>
      </c>
      <c r="I72" s="18">
        <v>18533.976076984181</v>
      </c>
      <c r="J72" s="18">
        <v>18411.628594670608</v>
      </c>
      <c r="K72" s="18">
        <v>18322.443894627984</v>
      </c>
      <c r="L72" s="18">
        <v>18319.761570916569</v>
      </c>
    </row>
    <row r="73" spans="1:12" x14ac:dyDescent="0.25">
      <c r="A73" s="14" t="s">
        <v>140</v>
      </c>
      <c r="B73" s="19">
        <v>1010</v>
      </c>
      <c r="C73" s="19">
        <v>843.90510772142466</v>
      </c>
      <c r="D73" s="19">
        <v>879.61129133304632</v>
      </c>
      <c r="E73" s="19">
        <v>964.44722918337322</v>
      </c>
      <c r="F73" s="19">
        <v>1034.0184858506723</v>
      </c>
      <c r="G73" s="19">
        <v>1041.1362247937636</v>
      </c>
      <c r="H73" s="19">
        <v>984.81907416541208</v>
      </c>
      <c r="I73" s="19">
        <v>915.08595434024505</v>
      </c>
      <c r="J73" s="19">
        <v>885.76144064552795</v>
      </c>
      <c r="K73" s="19">
        <v>909.7096010830403</v>
      </c>
      <c r="L73" s="19">
        <v>964.73332042141237</v>
      </c>
    </row>
    <row r="74" spans="1:12" x14ac:dyDescent="0.25">
      <c r="A74" s="13" t="s">
        <v>141</v>
      </c>
      <c r="B74" s="18">
        <v>1124</v>
      </c>
      <c r="C74" s="18">
        <v>1015.887174672629</v>
      </c>
      <c r="D74" s="18">
        <v>849.03308754169655</v>
      </c>
      <c r="E74" s="18">
        <v>885.25730287829958</v>
      </c>
      <c r="F74" s="18">
        <v>970.93953335180811</v>
      </c>
      <c r="G74" s="18">
        <v>1041.2796032571921</v>
      </c>
      <c r="H74" s="18">
        <v>1048.7289681887742</v>
      </c>
      <c r="I74" s="18">
        <v>992.24452174521923</v>
      </c>
      <c r="J74" s="18">
        <v>922.1910800711189</v>
      </c>
      <c r="K74" s="18">
        <v>892.8194113941322</v>
      </c>
      <c r="L74" s="18">
        <v>917.12797019945901</v>
      </c>
    </row>
    <row r="75" spans="1:12" x14ac:dyDescent="0.25">
      <c r="A75" s="14" t="s">
        <v>142</v>
      </c>
      <c r="B75" s="19">
        <v>1253</v>
      </c>
      <c r="C75" s="19">
        <v>1133.2299764530956</v>
      </c>
      <c r="D75" s="19">
        <v>1024.4477298579379</v>
      </c>
      <c r="E75" s="19">
        <v>856.30125705124408</v>
      </c>
      <c r="F75" s="19">
        <v>892.96021675074383</v>
      </c>
      <c r="G75" s="19">
        <v>979.50441926562701</v>
      </c>
      <c r="H75" s="19">
        <v>1050.5722121386136</v>
      </c>
      <c r="I75" s="19">
        <v>1058.1808865172168</v>
      </c>
      <c r="J75" s="19">
        <v>1001.2620675527814</v>
      </c>
      <c r="K75" s="19">
        <v>930.63086589369016</v>
      </c>
      <c r="L75" s="19">
        <v>901.03874713136383</v>
      </c>
    </row>
    <row r="76" spans="1:12" x14ac:dyDescent="0.25">
      <c r="A76" s="13" t="s">
        <v>240</v>
      </c>
      <c r="B76" s="18">
        <v>676.19999999999993</v>
      </c>
      <c r="C76" s="18">
        <v>755.37711931586205</v>
      </c>
      <c r="D76" s="18">
        <v>683.35972374832863</v>
      </c>
      <c r="E76" s="18">
        <v>617.89733745157787</v>
      </c>
      <c r="F76" s="18">
        <v>516.54065719120024</v>
      </c>
      <c r="G76" s="18">
        <v>538.73554225673695</v>
      </c>
      <c r="H76" s="18">
        <v>591.02933614033725</v>
      </c>
      <c r="I76" s="18">
        <v>633.99023899761664</v>
      </c>
      <c r="J76" s="18">
        <v>638.65457935202301</v>
      </c>
      <c r="K76" s="18">
        <v>604.36378317984349</v>
      </c>
      <c r="L76" s="18">
        <v>561.78230588712859</v>
      </c>
    </row>
    <row r="77" spans="1:12" x14ac:dyDescent="0.25">
      <c r="A77" s="14" t="s">
        <v>241</v>
      </c>
      <c r="B77" s="19">
        <v>450.8</v>
      </c>
      <c r="C77" s="19">
        <v>503.18211317464483</v>
      </c>
      <c r="D77" s="19">
        <v>455.43958564391488</v>
      </c>
      <c r="E77" s="19">
        <v>411.95790695312991</v>
      </c>
      <c r="F77" s="19">
        <v>344.4689712685244</v>
      </c>
      <c r="G77" s="19">
        <v>359.3380662932322</v>
      </c>
      <c r="H77" s="19">
        <v>394.27089074806094</v>
      </c>
      <c r="I77" s="19">
        <v>422.96831477351458</v>
      </c>
      <c r="J77" s="19">
        <v>426.10499374475029</v>
      </c>
      <c r="K77" s="19">
        <v>403.24016227184944</v>
      </c>
      <c r="L77" s="19">
        <v>374.83524080423558</v>
      </c>
    </row>
    <row r="78" spans="1:12" x14ac:dyDescent="0.25">
      <c r="A78" s="13" t="s">
        <v>143</v>
      </c>
      <c r="B78" s="18">
        <v>751</v>
      </c>
      <c r="C78" s="18">
        <v>966.39723158556114</v>
      </c>
      <c r="D78" s="18">
        <v>1079.4055796059336</v>
      </c>
      <c r="E78" s="18">
        <v>976.91354666650159</v>
      </c>
      <c r="F78" s="18">
        <v>883.60584401522351</v>
      </c>
      <c r="G78" s="18">
        <v>738.80656466024323</v>
      </c>
      <c r="H78" s="18">
        <v>770.68834356003572</v>
      </c>
      <c r="I78" s="18">
        <v>845.61410162094307</v>
      </c>
      <c r="J78" s="18">
        <v>907.17872829822784</v>
      </c>
      <c r="K78" s="18">
        <v>913.93081207929686</v>
      </c>
      <c r="L78" s="18">
        <v>864.91713697067314</v>
      </c>
    </row>
    <row r="79" spans="1:12" x14ac:dyDescent="0.25">
      <c r="A79" s="14" t="s">
        <v>144</v>
      </c>
      <c r="B79" s="19">
        <v>728</v>
      </c>
      <c r="C79" s="19">
        <v>711.45350314062694</v>
      </c>
      <c r="D79" s="19">
        <v>915.8418987124569</v>
      </c>
      <c r="E79" s="19">
        <v>1023.098803641488</v>
      </c>
      <c r="F79" s="19">
        <v>926.17979149593839</v>
      </c>
      <c r="G79" s="19">
        <v>837.88168571506992</v>
      </c>
      <c r="H79" s="19">
        <v>700.65200724051954</v>
      </c>
      <c r="I79" s="19">
        <v>730.98540753751035</v>
      </c>
      <c r="J79" s="19">
        <v>802.14758302861048</v>
      </c>
      <c r="K79" s="19">
        <v>860.64121076249808</v>
      </c>
      <c r="L79" s="19">
        <v>867.13239986200074</v>
      </c>
    </row>
    <row r="80" spans="1:12" x14ac:dyDescent="0.25">
      <c r="A80" s="13" t="s">
        <v>145</v>
      </c>
      <c r="B80" s="18">
        <v>944</v>
      </c>
      <c r="C80" s="18">
        <v>923.19351628584423</v>
      </c>
      <c r="D80" s="18">
        <v>902.06146440268515</v>
      </c>
      <c r="E80" s="18">
        <v>1161.4038900410633</v>
      </c>
      <c r="F80" s="18">
        <v>1297.2886196336683</v>
      </c>
      <c r="G80" s="18">
        <v>1174.4993013543265</v>
      </c>
      <c r="H80" s="18">
        <v>1062.5805112765802</v>
      </c>
      <c r="I80" s="18">
        <v>888.45920413134922</v>
      </c>
      <c r="J80" s="18">
        <v>926.90961216446237</v>
      </c>
      <c r="K80" s="18">
        <v>1017.1290142038033</v>
      </c>
      <c r="L80" s="18">
        <v>1091.2854982015472</v>
      </c>
    </row>
    <row r="81" spans="1:12" x14ac:dyDescent="0.25">
      <c r="A81" s="14" t="s">
        <v>146</v>
      </c>
      <c r="B81" s="19">
        <v>1001</v>
      </c>
      <c r="C81" s="19">
        <v>953.27556784005651</v>
      </c>
      <c r="D81" s="19">
        <v>931.90385368465627</v>
      </c>
      <c r="E81" s="19">
        <v>910.1229315171513</v>
      </c>
      <c r="F81" s="19">
        <v>1171.6985309389954</v>
      </c>
      <c r="G81" s="19">
        <v>1308.1731927039621</v>
      </c>
      <c r="H81" s="19">
        <v>1184.1097226463337</v>
      </c>
      <c r="I81" s="19">
        <v>1070.9774358863315</v>
      </c>
      <c r="J81" s="19">
        <v>894.96431429391282</v>
      </c>
      <c r="K81" s="19">
        <v>933.26923565537163</v>
      </c>
      <c r="L81" s="19">
        <v>1023.6006176152189</v>
      </c>
    </row>
    <row r="82" spans="1:12" x14ac:dyDescent="0.25">
      <c r="A82" s="13" t="s">
        <v>147</v>
      </c>
      <c r="B82" s="18">
        <v>1057</v>
      </c>
      <c r="C82" s="18">
        <v>1005.3417717859462</v>
      </c>
      <c r="D82" s="18">
        <v>957.96206296424452</v>
      </c>
      <c r="E82" s="18">
        <v>936.79457814219904</v>
      </c>
      <c r="F82" s="18">
        <v>915.12705541100581</v>
      </c>
      <c r="G82" s="18">
        <v>1178.8495950363565</v>
      </c>
      <c r="H82" s="18">
        <v>1316.498318274758</v>
      </c>
      <c r="I82" s="18">
        <v>1192.1253973776675</v>
      </c>
      <c r="J82" s="18">
        <v>1078.5741043125604</v>
      </c>
      <c r="K82" s="18">
        <v>901.47481872604885</v>
      </c>
      <c r="L82" s="18">
        <v>940.26549842018778</v>
      </c>
    </row>
    <row r="83" spans="1:12" x14ac:dyDescent="0.25">
      <c r="A83" s="14" t="s">
        <v>148</v>
      </c>
      <c r="B83" s="19">
        <v>1202</v>
      </c>
      <c r="C83" s="19">
        <v>1059.4735389223451</v>
      </c>
      <c r="D83" s="19">
        <v>1007.911631579911</v>
      </c>
      <c r="E83" s="19">
        <v>960.69806739241471</v>
      </c>
      <c r="F83" s="19">
        <v>939.5755112834612</v>
      </c>
      <c r="G83" s="19">
        <v>917.89335603011659</v>
      </c>
      <c r="H83" s="19">
        <v>1182.9162544315732</v>
      </c>
      <c r="I83" s="19">
        <v>1321.1888061961979</v>
      </c>
      <c r="J83" s="19">
        <v>1196.7216374656277</v>
      </c>
      <c r="K83" s="19">
        <v>1082.9848154365382</v>
      </c>
      <c r="L83" s="19">
        <v>905.24241571374193</v>
      </c>
    </row>
    <row r="84" spans="1:12" x14ac:dyDescent="0.25">
      <c r="A84" s="13" t="s">
        <v>149</v>
      </c>
      <c r="B84" s="18">
        <v>1368</v>
      </c>
      <c r="C84" s="18">
        <v>1187.8262666632809</v>
      </c>
      <c r="D84" s="18">
        <v>1045.2905366269229</v>
      </c>
      <c r="E84" s="18">
        <v>992.23064809119398</v>
      </c>
      <c r="F84" s="18">
        <v>943.94880056465161</v>
      </c>
      <c r="G84" s="18">
        <v>920.21301484639332</v>
      </c>
      <c r="H84" s="18">
        <v>895.25612518689309</v>
      </c>
      <c r="I84" s="18">
        <v>1152.336621969486</v>
      </c>
      <c r="J84" s="18">
        <v>1281.5565692778744</v>
      </c>
      <c r="K84" s="18">
        <v>1158.036452479555</v>
      </c>
      <c r="L84" s="18">
        <v>1044.7695777430367</v>
      </c>
    </row>
    <row r="85" spans="1:12" x14ac:dyDescent="0.25">
      <c r="A85" s="14" t="s">
        <v>150</v>
      </c>
      <c r="B85" s="19">
        <v>1242</v>
      </c>
      <c r="C85" s="19">
        <v>1353.9970490924857</v>
      </c>
      <c r="D85" s="19">
        <v>1175.9203788680079</v>
      </c>
      <c r="E85" s="19">
        <v>1035.1594149639466</v>
      </c>
      <c r="F85" s="19">
        <v>982.63277737870908</v>
      </c>
      <c r="G85" s="19">
        <v>935.16657432173622</v>
      </c>
      <c r="H85" s="19">
        <v>911.38772023185084</v>
      </c>
      <c r="I85" s="19">
        <v>886.20348029838181</v>
      </c>
      <c r="J85" s="19">
        <v>1141.9241800006544</v>
      </c>
      <c r="K85" s="19">
        <v>1269.716703793322</v>
      </c>
      <c r="L85" s="19">
        <v>1148.1167155736855</v>
      </c>
    </row>
    <row r="86" spans="1:12" x14ac:dyDescent="0.25">
      <c r="A86" s="13" t="s">
        <v>151</v>
      </c>
      <c r="B86" s="18">
        <v>990</v>
      </c>
      <c r="C86" s="18">
        <v>1220.1249406439508</v>
      </c>
      <c r="D86" s="18">
        <v>1331.6568355676791</v>
      </c>
      <c r="E86" s="18">
        <v>1157.1196040160105</v>
      </c>
      <c r="F86" s="18">
        <v>1019.29929129902</v>
      </c>
      <c r="G86" s="18">
        <v>967.8017318609252</v>
      </c>
      <c r="H86" s="18">
        <v>921.70657251805721</v>
      </c>
      <c r="I86" s="18">
        <v>898.09550195327051</v>
      </c>
      <c r="J86" s="18">
        <v>872.83809141244433</v>
      </c>
      <c r="K86" s="18">
        <v>1126.5441353607869</v>
      </c>
      <c r="L86" s="18">
        <v>1252.5146944551484</v>
      </c>
    </row>
    <row r="87" spans="1:12" x14ac:dyDescent="0.25">
      <c r="A87" s="14" t="s">
        <v>152</v>
      </c>
      <c r="B87" s="19">
        <v>818</v>
      </c>
      <c r="C87" s="19">
        <v>967.02442866450701</v>
      </c>
      <c r="D87" s="19">
        <v>1193.5926813678946</v>
      </c>
      <c r="E87" s="19">
        <v>1305.5530572637929</v>
      </c>
      <c r="F87" s="19">
        <v>1136.0130955594725</v>
      </c>
      <c r="G87" s="19">
        <v>1002.1972711543249</v>
      </c>
      <c r="H87" s="19">
        <v>952.47180559112201</v>
      </c>
      <c r="I87" s="19">
        <v>908.36646893562067</v>
      </c>
      <c r="J87" s="19">
        <v>885.49554137789062</v>
      </c>
      <c r="K87" s="19">
        <v>860.72577750288281</v>
      </c>
      <c r="L87" s="19">
        <v>1113.2172664570946</v>
      </c>
    </row>
    <row r="88" spans="1:12" x14ac:dyDescent="0.25">
      <c r="A88" s="13" t="s">
        <v>153</v>
      </c>
      <c r="B88" s="18">
        <v>631</v>
      </c>
      <c r="C88" s="18">
        <v>780.54231718873109</v>
      </c>
      <c r="D88" s="18">
        <v>928.12904912267504</v>
      </c>
      <c r="E88" s="18">
        <v>1152.1422681632566</v>
      </c>
      <c r="F88" s="18">
        <v>1267.9073324889325</v>
      </c>
      <c r="G88" s="18">
        <v>1108.0342601064251</v>
      </c>
      <c r="H88" s="18">
        <v>981.40506252526802</v>
      </c>
      <c r="I88" s="18">
        <v>935.45204064832592</v>
      </c>
      <c r="J88" s="18">
        <v>894.88133069329763</v>
      </c>
      <c r="K88" s="18">
        <v>873.95902059237528</v>
      </c>
      <c r="L88" s="18">
        <v>850.71374462859444</v>
      </c>
    </row>
    <row r="89" spans="1:12" x14ac:dyDescent="0.25">
      <c r="A89" s="14" t="s">
        <v>154</v>
      </c>
      <c r="B89" s="19">
        <v>481</v>
      </c>
      <c r="C89" s="19">
        <v>588.8158631710802</v>
      </c>
      <c r="D89" s="19">
        <v>730.87886608193719</v>
      </c>
      <c r="E89" s="19">
        <v>869.94391522950184</v>
      </c>
      <c r="F89" s="19">
        <v>1082.0730109236899</v>
      </c>
      <c r="G89" s="19">
        <v>1195.7159158732084</v>
      </c>
      <c r="H89" s="19">
        <v>1047.1374166237058</v>
      </c>
      <c r="I89" s="19">
        <v>929.84425234376761</v>
      </c>
      <c r="J89" s="19">
        <v>887.33300296509447</v>
      </c>
      <c r="K89" s="19">
        <v>851.05563228631024</v>
      </c>
      <c r="L89" s="19">
        <v>831.04851834852877</v>
      </c>
    </row>
    <row r="90" spans="1:12" x14ac:dyDescent="0.25">
      <c r="A90" s="13" t="s">
        <v>155</v>
      </c>
      <c r="B90" s="18">
        <v>368</v>
      </c>
      <c r="C90" s="18">
        <v>410.31856459830499</v>
      </c>
      <c r="D90" s="18">
        <v>500.75254093937951</v>
      </c>
      <c r="E90" s="18">
        <v>628.14456791408168</v>
      </c>
      <c r="F90" s="18">
        <v>750.78854233663503</v>
      </c>
      <c r="G90" s="18">
        <v>940.00556579377496</v>
      </c>
      <c r="H90" s="18">
        <v>1050.7162405539809</v>
      </c>
      <c r="I90" s="18">
        <v>926.07262702751234</v>
      </c>
      <c r="J90" s="18">
        <v>828.38260685066098</v>
      </c>
      <c r="K90" s="18">
        <v>793.67772912549412</v>
      </c>
      <c r="L90" s="18">
        <v>766.64524683774653</v>
      </c>
    </row>
    <row r="91" spans="1:12" x14ac:dyDescent="0.25">
      <c r="A91" s="14" t="s">
        <v>233</v>
      </c>
      <c r="B91" s="19">
        <v>231.54410792653212</v>
      </c>
      <c r="C91" s="19">
        <v>304.66574709917978</v>
      </c>
      <c r="D91" s="19">
        <v>344.42957341170222</v>
      </c>
      <c r="E91" s="19">
        <v>421.4593031177493</v>
      </c>
      <c r="F91" s="19">
        <v>538.93302654922661</v>
      </c>
      <c r="G91" s="19">
        <v>651.08154561964966</v>
      </c>
      <c r="H91" s="19">
        <v>825.57747781013393</v>
      </c>
      <c r="I91" s="19">
        <v>938.45048826934305</v>
      </c>
      <c r="J91" s="19">
        <v>836.02628694675639</v>
      </c>
      <c r="K91" s="19">
        <v>755.96140415604793</v>
      </c>
      <c r="L91" s="19">
        <v>729.55660297785062</v>
      </c>
    </row>
    <row r="92" spans="1:12" x14ac:dyDescent="0.25">
      <c r="A92" s="13" t="s">
        <v>234</v>
      </c>
      <c r="B92" s="18">
        <v>139.74834480143022</v>
      </c>
      <c r="C92" s="18">
        <v>115.29834639890487</v>
      </c>
      <c r="D92" s="18">
        <v>158.81969332503073</v>
      </c>
      <c r="E92" s="18">
        <v>187.3620598438747</v>
      </c>
      <c r="F92" s="18">
        <v>238.53748522147183</v>
      </c>
      <c r="G92" s="18">
        <v>316.50054195150778</v>
      </c>
      <c r="H92" s="18">
        <v>395.75185017648784</v>
      </c>
      <c r="I92" s="18">
        <v>518.18484700032786</v>
      </c>
      <c r="J92" s="18">
        <v>606.93729101952488</v>
      </c>
      <c r="K92" s="18">
        <v>556.02288227091356</v>
      </c>
      <c r="L92" s="18">
        <v>516.07157081710045</v>
      </c>
    </row>
    <row r="93" spans="1:12" x14ac:dyDescent="0.25">
      <c r="A93" s="14" t="s">
        <v>235</v>
      </c>
      <c r="B93" s="19">
        <v>57.498076610500085</v>
      </c>
      <c r="C93" s="19">
        <v>69.588266407977017</v>
      </c>
      <c r="D93" s="19">
        <v>60.104058924602789</v>
      </c>
      <c r="E93" s="19">
        <v>86.394395784305885</v>
      </c>
      <c r="F93" s="19">
        <v>106.04315588825969</v>
      </c>
      <c r="G93" s="19">
        <v>140.08650357123668</v>
      </c>
      <c r="H93" s="19">
        <v>192.38093277541989</v>
      </c>
      <c r="I93" s="19">
        <v>248.39899033796388</v>
      </c>
      <c r="J93" s="19">
        <v>335.13297847577036</v>
      </c>
      <c r="K93" s="19">
        <v>403.6607785896914</v>
      </c>
      <c r="L93" s="19">
        <v>379.57969902464691</v>
      </c>
    </row>
    <row r="94" spans="1:12" x14ac:dyDescent="0.25">
      <c r="A94" s="17" t="s">
        <v>236</v>
      </c>
      <c r="B94" s="18">
        <v>13.20947066153761</v>
      </c>
      <c r="C94" s="18">
        <v>28.631405107538722</v>
      </c>
      <c r="D94" s="18">
        <v>36.27577840687691</v>
      </c>
      <c r="E94" s="18">
        <v>32.695276928588484</v>
      </c>
      <c r="F94" s="18">
        <v>48.897489639371436</v>
      </c>
      <c r="G94" s="18">
        <v>62.276228502423706</v>
      </c>
      <c r="H94" s="18">
        <v>85.14984543189442</v>
      </c>
      <c r="I94" s="18">
        <v>120.75048907637201</v>
      </c>
      <c r="J94" s="18">
        <v>160.65057472103828</v>
      </c>
      <c r="K94" s="18">
        <v>222.88964778448559</v>
      </c>
      <c r="L94" s="18">
        <v>275.56678282616951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4063.2</v>
      </c>
      <c r="C96" s="18">
        <f t="shared" ref="C96:L96" si="10">SUM(C73:C76)</f>
        <v>3748.3993781630115</v>
      </c>
      <c r="D96" s="18">
        <f t="shared" si="10"/>
        <v>3436.4518324810092</v>
      </c>
      <c r="E96" s="18">
        <f t="shared" si="10"/>
        <v>3323.9031265644944</v>
      </c>
      <c r="F96" s="18">
        <f t="shared" si="10"/>
        <v>3414.4588931444246</v>
      </c>
      <c r="G96" s="18">
        <f t="shared" si="10"/>
        <v>3600.6557895733195</v>
      </c>
      <c r="H96" s="18">
        <f t="shared" si="10"/>
        <v>3675.1495906331374</v>
      </c>
      <c r="I96" s="18">
        <f t="shared" si="10"/>
        <v>3599.5016016002983</v>
      </c>
      <c r="J96" s="18">
        <f t="shared" si="10"/>
        <v>3447.8691676214517</v>
      </c>
      <c r="K96" s="18">
        <f t="shared" si="10"/>
        <v>3337.5236615507065</v>
      </c>
      <c r="L96" s="18">
        <f t="shared" si="10"/>
        <v>3344.6823436393638</v>
      </c>
    </row>
    <row r="97" spans="1:12" x14ac:dyDescent="0.25">
      <c r="A97" s="16" t="s">
        <v>242</v>
      </c>
      <c r="B97" s="19">
        <f>SUM(B77:B78)</f>
        <v>1201.8</v>
      </c>
      <c r="C97" s="19">
        <f t="shared" ref="C97:L97" si="11">SUM(C77:C78)</f>
        <v>1469.5793447602059</v>
      </c>
      <c r="D97" s="19">
        <f t="shared" si="11"/>
        <v>1534.8451652498484</v>
      </c>
      <c r="E97" s="19">
        <f t="shared" si="11"/>
        <v>1388.8714536196314</v>
      </c>
      <c r="F97" s="19">
        <f t="shared" si="11"/>
        <v>1228.074815283748</v>
      </c>
      <c r="G97" s="19">
        <f t="shared" si="11"/>
        <v>1098.1446309534754</v>
      </c>
      <c r="H97" s="19">
        <f t="shared" si="11"/>
        <v>1164.9592343080967</v>
      </c>
      <c r="I97" s="19">
        <f t="shared" si="11"/>
        <v>1268.5824163944576</v>
      </c>
      <c r="J97" s="19">
        <f t="shared" si="11"/>
        <v>1333.2837220429781</v>
      </c>
      <c r="K97" s="19">
        <f t="shared" si="11"/>
        <v>1317.1709743511462</v>
      </c>
      <c r="L97" s="19">
        <f t="shared" si="11"/>
        <v>1239.7523777749088</v>
      </c>
    </row>
    <row r="98" spans="1:12" x14ac:dyDescent="0.25">
      <c r="A98" s="11" t="s">
        <v>243</v>
      </c>
      <c r="B98" s="18">
        <f>SUM(B79:B86)</f>
        <v>8532</v>
      </c>
      <c r="C98" s="18">
        <f t="shared" ref="C98:L98" si="12">SUM(C79:C86)</f>
        <v>8414.6861543745363</v>
      </c>
      <c r="D98" s="18">
        <f t="shared" si="12"/>
        <v>8268.5486624065634</v>
      </c>
      <c r="E98" s="18">
        <f t="shared" si="12"/>
        <v>8176.6279378054669</v>
      </c>
      <c r="F98" s="18">
        <f t="shared" si="12"/>
        <v>8195.7503780054503</v>
      </c>
      <c r="G98" s="18">
        <f t="shared" si="12"/>
        <v>8240.4784518688866</v>
      </c>
      <c r="H98" s="18">
        <f t="shared" si="12"/>
        <v>8175.1072318065662</v>
      </c>
      <c r="I98" s="18">
        <f t="shared" si="12"/>
        <v>8140.3718553501949</v>
      </c>
      <c r="J98" s="18">
        <f t="shared" si="12"/>
        <v>8195.6360919561466</v>
      </c>
      <c r="K98" s="18">
        <f t="shared" si="12"/>
        <v>8349.7963864179237</v>
      </c>
      <c r="L98" s="18">
        <f t="shared" si="12"/>
        <v>8272.9274175845676</v>
      </c>
    </row>
    <row r="99" spans="1:12" x14ac:dyDescent="0.25">
      <c r="A99" s="16" t="s">
        <v>157</v>
      </c>
      <c r="B99" s="19">
        <f>SUM(B87:B94)</f>
        <v>2739.9999999999995</v>
      </c>
      <c r="C99" s="19">
        <f t="shared" ref="C99:L99" si="13">SUM(C87:C94)</f>
        <v>3264.8849386362235</v>
      </c>
      <c r="D99" s="19">
        <f t="shared" si="13"/>
        <v>3952.9822415800986</v>
      </c>
      <c r="E99" s="19">
        <f t="shared" si="13"/>
        <v>4683.6948442451503</v>
      </c>
      <c r="F99" s="19">
        <f t="shared" si="13"/>
        <v>5169.1931386070592</v>
      </c>
      <c r="G99" s="19">
        <f t="shared" si="13"/>
        <v>5415.8978325725502</v>
      </c>
      <c r="H99" s="19">
        <f t="shared" si="13"/>
        <v>5530.5906314880131</v>
      </c>
      <c r="I99" s="19">
        <f t="shared" si="13"/>
        <v>5525.5202036392338</v>
      </c>
      <c r="J99" s="19">
        <f t="shared" si="13"/>
        <v>5434.8396130500341</v>
      </c>
      <c r="K99" s="19">
        <f t="shared" si="13"/>
        <v>5317.9528723082003</v>
      </c>
      <c r="L99" s="19">
        <f t="shared" si="13"/>
        <v>5462.3994319177318</v>
      </c>
    </row>
    <row r="100" spans="1:12" x14ac:dyDescent="0.25">
      <c r="A100" s="24" t="s">
        <v>156</v>
      </c>
      <c r="B100" s="25">
        <f>SUM(B91:B94)</f>
        <v>442.00000000000006</v>
      </c>
      <c r="C100" s="25">
        <f t="shared" ref="C100:L100" si="14">SUM(C91:C94)</f>
        <v>518.18376501360035</v>
      </c>
      <c r="D100" s="25">
        <f t="shared" si="14"/>
        <v>599.62910406821265</v>
      </c>
      <c r="E100" s="25">
        <f t="shared" si="14"/>
        <v>727.9110356745183</v>
      </c>
      <c r="F100" s="25">
        <f t="shared" si="14"/>
        <v>932.4111572983295</v>
      </c>
      <c r="G100" s="25">
        <f t="shared" si="14"/>
        <v>1169.9448196448179</v>
      </c>
      <c r="H100" s="25">
        <f t="shared" si="14"/>
        <v>1498.8601061939362</v>
      </c>
      <c r="I100" s="25">
        <f t="shared" si="14"/>
        <v>1825.784814684007</v>
      </c>
      <c r="J100" s="25">
        <f t="shared" si="14"/>
        <v>1938.74713116309</v>
      </c>
      <c r="K100" s="25">
        <f t="shared" si="14"/>
        <v>1938.5347128011385</v>
      </c>
      <c r="L100" s="25">
        <f t="shared" si="14"/>
        <v>1900.7746556457678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6284</v>
      </c>
      <c r="C6" s="18">
        <v>6935.7085049034749</v>
      </c>
      <c r="D6" s="18">
        <v>6707.6378925060972</v>
      </c>
      <c r="E6" s="18">
        <v>6513.6549243131303</v>
      </c>
      <c r="F6" s="18">
        <v>6294.7569612145244</v>
      </c>
      <c r="G6" s="18">
        <v>6040.5434218535784</v>
      </c>
      <c r="H6" s="18">
        <v>5797.8129094455344</v>
      </c>
      <c r="I6" s="18">
        <v>5995.2506370740448</v>
      </c>
      <c r="J6" s="18">
        <v>6029.4641433475481</v>
      </c>
      <c r="K6" s="18">
        <v>6035.1003835419424</v>
      </c>
      <c r="L6" s="18">
        <v>5937.1679072083389</v>
      </c>
    </row>
    <row r="7" spans="1:12" x14ac:dyDescent="0.25">
      <c r="A7" s="12" t="s">
        <v>140</v>
      </c>
      <c r="B7" s="28">
        <v>384</v>
      </c>
      <c r="C7" s="28">
        <v>1239.5615357911897</v>
      </c>
      <c r="D7" s="28">
        <v>397.59559609508119</v>
      </c>
      <c r="E7" s="19">
        <v>383.91121147544851</v>
      </c>
      <c r="F7" s="28">
        <v>377.18114495215684</v>
      </c>
      <c r="G7" s="28">
        <v>443.93146230977777</v>
      </c>
      <c r="H7" s="28">
        <v>587.15765602964188</v>
      </c>
      <c r="I7" s="28">
        <v>640.6207173443911</v>
      </c>
      <c r="J7" s="28">
        <v>691.42127014281482</v>
      </c>
      <c r="K7" s="28">
        <v>595.28206235850757</v>
      </c>
      <c r="L7" s="28">
        <v>531.18433867354793</v>
      </c>
    </row>
    <row r="8" spans="1:12" x14ac:dyDescent="0.25">
      <c r="A8" s="13" t="s">
        <v>141</v>
      </c>
      <c r="B8" s="18">
        <v>369</v>
      </c>
      <c r="C8" s="18">
        <v>375.81718194616417</v>
      </c>
      <c r="D8" s="18">
        <v>1212.9818386139709</v>
      </c>
      <c r="E8" s="18">
        <v>389.10439998649611</v>
      </c>
      <c r="F8" s="18">
        <v>375.73445634979811</v>
      </c>
      <c r="G8" s="18">
        <v>369.16929040278615</v>
      </c>
      <c r="H8" s="18">
        <v>434.52596731722826</v>
      </c>
      <c r="I8" s="18">
        <v>574.75157789344189</v>
      </c>
      <c r="J8" s="18">
        <v>627.11993971477477</v>
      </c>
      <c r="K8" s="18">
        <v>676.87816638359732</v>
      </c>
      <c r="L8" s="18">
        <v>582.7839395753565</v>
      </c>
    </row>
    <row r="9" spans="1:12" x14ac:dyDescent="0.25">
      <c r="A9" s="14" t="s">
        <v>142</v>
      </c>
      <c r="B9" s="19">
        <v>378</v>
      </c>
      <c r="C9" s="19">
        <v>359.29113794622981</v>
      </c>
      <c r="D9" s="19">
        <v>366.36661469615439</v>
      </c>
      <c r="E9" s="19">
        <v>1183.5576281639585</v>
      </c>
      <c r="F9" s="19">
        <v>379.95367984720275</v>
      </c>
      <c r="G9" s="19">
        <v>367.12071682734802</v>
      </c>
      <c r="H9" s="19">
        <v>360.88191830915594</v>
      </c>
      <c r="I9" s="19">
        <v>424.93778443253279</v>
      </c>
      <c r="J9" s="19">
        <v>562.24646611923492</v>
      </c>
      <c r="K9" s="19">
        <v>613.63082767940614</v>
      </c>
      <c r="L9" s="19">
        <v>662.45250108282426</v>
      </c>
    </row>
    <row r="10" spans="1:12" x14ac:dyDescent="0.25">
      <c r="A10" s="13" t="s">
        <v>240</v>
      </c>
      <c r="B10" s="18">
        <v>292.8</v>
      </c>
      <c r="C10" s="18">
        <v>220.67833716712335</v>
      </c>
      <c r="D10" s="18">
        <v>210.08838988591094</v>
      </c>
      <c r="E10" s="18">
        <v>214.51565436290358</v>
      </c>
      <c r="F10" s="18">
        <v>693.80047527541171</v>
      </c>
      <c r="G10" s="18">
        <v>222.94869349244016</v>
      </c>
      <c r="H10" s="18">
        <v>215.60057316782206</v>
      </c>
      <c r="I10" s="18">
        <v>212.08971778227712</v>
      </c>
      <c r="J10" s="18">
        <v>249.88937952912397</v>
      </c>
      <c r="K10" s="18">
        <v>330.80970884404519</v>
      </c>
      <c r="L10" s="18">
        <v>361.20562496810294</v>
      </c>
    </row>
    <row r="11" spans="1:12" x14ac:dyDescent="0.25">
      <c r="A11" s="14" t="s">
        <v>241</v>
      </c>
      <c r="B11" s="19">
        <v>195.2</v>
      </c>
      <c r="C11" s="19">
        <v>147.14960326416491</v>
      </c>
      <c r="D11" s="19">
        <v>140.32854011901861</v>
      </c>
      <c r="E11" s="19">
        <v>143.34385210956947</v>
      </c>
      <c r="F11" s="19">
        <v>464.75789806333671</v>
      </c>
      <c r="G11" s="19">
        <v>147.65231687865651</v>
      </c>
      <c r="H11" s="19">
        <v>143.92147603941581</v>
      </c>
      <c r="I11" s="19">
        <v>141.57348719179265</v>
      </c>
      <c r="J11" s="19">
        <v>166.86280152656366</v>
      </c>
      <c r="K11" s="19">
        <v>220.92030063237996</v>
      </c>
      <c r="L11" s="19">
        <v>241.12951902310056</v>
      </c>
    </row>
    <row r="12" spans="1:12" x14ac:dyDescent="0.25">
      <c r="A12" s="13" t="s">
        <v>143</v>
      </c>
      <c r="B12" s="18">
        <v>374</v>
      </c>
      <c r="C12" s="18">
        <v>422.25015278435774</v>
      </c>
      <c r="D12" s="18">
        <v>318.18128264738721</v>
      </c>
      <c r="E12" s="18">
        <v>303.22939117680721</v>
      </c>
      <c r="F12" s="18">
        <v>309.84041482107716</v>
      </c>
      <c r="G12" s="18">
        <v>1003.1407840578518</v>
      </c>
      <c r="H12" s="18">
        <v>320.98115142315567</v>
      </c>
      <c r="I12" s="18">
        <v>311.47486227911827</v>
      </c>
      <c r="J12" s="18">
        <v>306.47962434579074</v>
      </c>
      <c r="K12" s="18">
        <v>361.24290091949513</v>
      </c>
      <c r="L12" s="18">
        <v>478.36139589219795</v>
      </c>
    </row>
    <row r="13" spans="1:12" x14ac:dyDescent="0.25">
      <c r="A13" s="14" t="s">
        <v>144</v>
      </c>
      <c r="B13" s="19">
        <v>263</v>
      </c>
      <c r="C13" s="19">
        <v>238.38608259434898</v>
      </c>
      <c r="D13" s="19">
        <v>269.74059494669712</v>
      </c>
      <c r="E13" s="19">
        <v>203.71101375421523</v>
      </c>
      <c r="F13" s="19">
        <v>194.46748032680682</v>
      </c>
      <c r="G13" s="19">
        <v>198.98146214785947</v>
      </c>
      <c r="H13" s="19">
        <v>645.10184752472014</v>
      </c>
      <c r="I13" s="19">
        <v>206.64062983871656</v>
      </c>
      <c r="J13" s="19">
        <v>200.70846988373989</v>
      </c>
      <c r="K13" s="19">
        <v>197.64929070929767</v>
      </c>
      <c r="L13" s="19">
        <v>233.12846611631105</v>
      </c>
    </row>
    <row r="14" spans="1:12" x14ac:dyDescent="0.25">
      <c r="A14" s="13" t="s">
        <v>145</v>
      </c>
      <c r="B14" s="18">
        <v>365</v>
      </c>
      <c r="C14" s="18">
        <v>348.28315389903844</v>
      </c>
      <c r="D14" s="18">
        <v>314.81857303237331</v>
      </c>
      <c r="E14" s="18">
        <v>355.02705868186115</v>
      </c>
      <c r="F14" s="18">
        <v>266.88460012799584</v>
      </c>
      <c r="G14" s="18">
        <v>253.58458485663044</v>
      </c>
      <c r="H14" s="18">
        <v>258.12046738657546</v>
      </c>
      <c r="I14" s="18">
        <v>831.43456267734666</v>
      </c>
      <c r="J14" s="18">
        <v>264.42350373939416</v>
      </c>
      <c r="K14" s="18">
        <v>254.71680526543918</v>
      </c>
      <c r="L14" s="18">
        <v>248.45668791426914</v>
      </c>
    </row>
    <row r="15" spans="1:12" x14ac:dyDescent="0.25">
      <c r="A15" s="14" t="s">
        <v>146</v>
      </c>
      <c r="B15" s="19">
        <v>284</v>
      </c>
      <c r="C15" s="19">
        <v>342.25621480173027</v>
      </c>
      <c r="D15" s="19">
        <v>324.04868349782959</v>
      </c>
      <c r="E15" s="19">
        <v>290.04362023650589</v>
      </c>
      <c r="F15" s="19">
        <v>323.07702802045429</v>
      </c>
      <c r="G15" s="19">
        <v>239.15109777546618</v>
      </c>
      <c r="H15" s="19">
        <v>222.84963635999401</v>
      </c>
      <c r="I15" s="19">
        <v>221.33398937788957</v>
      </c>
      <c r="J15" s="19">
        <v>691.2475073355796</v>
      </c>
      <c r="K15" s="19">
        <v>211.41531372377176</v>
      </c>
      <c r="L15" s="19">
        <v>193.82609284124271</v>
      </c>
    </row>
    <row r="16" spans="1:12" x14ac:dyDescent="0.25">
      <c r="A16" s="13" t="s">
        <v>147</v>
      </c>
      <c r="B16" s="18">
        <v>307</v>
      </c>
      <c r="C16" s="18">
        <v>272.33375583259044</v>
      </c>
      <c r="D16" s="18">
        <v>327.50980384644117</v>
      </c>
      <c r="E16" s="18">
        <v>309.33172068245653</v>
      </c>
      <c r="F16" s="18">
        <v>276.16149863055307</v>
      </c>
      <c r="G16" s="18">
        <v>306.72079138883987</v>
      </c>
      <c r="H16" s="18">
        <v>226.26350986028197</v>
      </c>
      <c r="I16" s="18">
        <v>210.06875162431027</v>
      </c>
      <c r="J16" s="18">
        <v>207.79954330261575</v>
      </c>
      <c r="K16" s="18">
        <v>645.9770393047263</v>
      </c>
      <c r="L16" s="18">
        <v>196.56645129311329</v>
      </c>
    </row>
    <row r="17" spans="1:12" x14ac:dyDescent="0.25">
      <c r="A17" s="14" t="s">
        <v>148</v>
      </c>
      <c r="B17" s="19">
        <v>306</v>
      </c>
      <c r="C17" s="19">
        <v>295.79004089076136</v>
      </c>
      <c r="D17" s="19">
        <v>261.6564742767606</v>
      </c>
      <c r="E17" s="19">
        <v>313.65496214285724</v>
      </c>
      <c r="F17" s="19">
        <v>295.14418948460002</v>
      </c>
      <c r="G17" s="19">
        <v>262.36472292822128</v>
      </c>
      <c r="H17" s="19">
        <v>289.95455376721327</v>
      </c>
      <c r="I17" s="19">
        <v>212.67316164390579</v>
      </c>
      <c r="J17" s="19">
        <v>196.14903239471133</v>
      </c>
      <c r="K17" s="19">
        <v>192.55319537044289</v>
      </c>
      <c r="L17" s="19">
        <v>593.32090981483861</v>
      </c>
    </row>
    <row r="18" spans="1:12" x14ac:dyDescent="0.25">
      <c r="A18" s="13" t="s">
        <v>149</v>
      </c>
      <c r="B18" s="18">
        <v>451</v>
      </c>
      <c r="C18" s="18">
        <v>294.67310035816513</v>
      </c>
      <c r="D18" s="18">
        <v>283.77649417339751</v>
      </c>
      <c r="E18" s="18">
        <v>249.93959091043638</v>
      </c>
      <c r="F18" s="18">
        <v>298.16880005444148</v>
      </c>
      <c r="G18" s="18">
        <v>278.95928244861648</v>
      </c>
      <c r="H18" s="18">
        <v>246.44111436866206</v>
      </c>
      <c r="I18" s="18">
        <v>270.39504201335501</v>
      </c>
      <c r="J18" s="18">
        <v>196.59250147415588</v>
      </c>
      <c r="K18" s="18">
        <v>179.58381121411458</v>
      </c>
      <c r="L18" s="18">
        <v>174.3873441991185</v>
      </c>
    </row>
    <row r="19" spans="1:12" x14ac:dyDescent="0.25">
      <c r="A19" s="14" t="s">
        <v>150</v>
      </c>
      <c r="B19" s="19">
        <v>462</v>
      </c>
      <c r="C19" s="19">
        <v>438.22358358179793</v>
      </c>
      <c r="D19" s="19">
        <v>286.37067703582517</v>
      </c>
      <c r="E19" s="19">
        <v>275.80819703566584</v>
      </c>
      <c r="F19" s="19">
        <v>242.95124863105752</v>
      </c>
      <c r="G19" s="19">
        <v>289.85196651824344</v>
      </c>
      <c r="H19" s="19">
        <v>271.22078637624293</v>
      </c>
      <c r="I19" s="19">
        <v>239.61083744885858</v>
      </c>
      <c r="J19" s="19">
        <v>262.91631937932175</v>
      </c>
      <c r="K19" s="19">
        <v>191.20131103585385</v>
      </c>
      <c r="L19" s="19">
        <v>174.676608455902</v>
      </c>
    </row>
    <row r="20" spans="1:12" x14ac:dyDescent="0.25">
      <c r="A20" s="13" t="s">
        <v>151</v>
      </c>
      <c r="B20" s="18">
        <v>441</v>
      </c>
      <c r="C20" s="18">
        <v>435.23303614375493</v>
      </c>
      <c r="D20" s="18">
        <v>412.41487196503135</v>
      </c>
      <c r="E20" s="18">
        <v>269.21983239587496</v>
      </c>
      <c r="F20" s="18">
        <v>259.01304221865519</v>
      </c>
      <c r="G20" s="18">
        <v>227.90733071265532</v>
      </c>
      <c r="H20" s="18">
        <v>271.60342907143519</v>
      </c>
      <c r="I20" s="18">
        <v>253.85448051164548</v>
      </c>
      <c r="J20" s="18">
        <v>224.01262265088144</v>
      </c>
      <c r="K20" s="18">
        <v>245.51329020942967</v>
      </c>
      <c r="L20" s="18">
        <v>178.32576590341034</v>
      </c>
    </row>
    <row r="21" spans="1:12" x14ac:dyDescent="0.25">
      <c r="A21" s="14" t="s">
        <v>152</v>
      </c>
      <c r="B21" s="19">
        <v>400</v>
      </c>
      <c r="C21" s="19">
        <v>413.57087219638561</v>
      </c>
      <c r="D21" s="19">
        <v>407.66533560447658</v>
      </c>
      <c r="E21" s="19">
        <v>385.83962858591883</v>
      </c>
      <c r="F21" s="19">
        <v>251.54891835535801</v>
      </c>
      <c r="G21" s="19">
        <v>241.70592283539006</v>
      </c>
      <c r="H21" s="19">
        <v>212.40025492744002</v>
      </c>
      <c r="I21" s="19">
        <v>252.794772159194</v>
      </c>
      <c r="J21" s="19">
        <v>235.94689690502662</v>
      </c>
      <c r="K21" s="19">
        <v>207.93491434261261</v>
      </c>
      <c r="L21" s="19">
        <v>227.57921041928734</v>
      </c>
    </row>
    <row r="22" spans="1:12" x14ac:dyDescent="0.25">
      <c r="A22" s="13" t="s">
        <v>153</v>
      </c>
      <c r="B22" s="18">
        <v>284</v>
      </c>
      <c r="C22" s="18">
        <v>361.66337509094603</v>
      </c>
      <c r="D22" s="18">
        <v>376.88574432049387</v>
      </c>
      <c r="E22" s="18">
        <v>374.19446640969221</v>
      </c>
      <c r="F22" s="18">
        <v>356.49288204960408</v>
      </c>
      <c r="G22" s="18">
        <v>233.8336627513811</v>
      </c>
      <c r="H22" s="18">
        <v>225.93338135535578</v>
      </c>
      <c r="I22" s="18">
        <v>199.5551276273539</v>
      </c>
      <c r="J22" s="18">
        <v>238.61367273649734</v>
      </c>
      <c r="K22" s="18">
        <v>223.67315146792788</v>
      </c>
      <c r="L22" s="18">
        <v>197.88609901901413</v>
      </c>
    </row>
    <row r="23" spans="1:12" x14ac:dyDescent="0.25">
      <c r="A23" s="14" t="s">
        <v>154</v>
      </c>
      <c r="B23" s="19">
        <v>245</v>
      </c>
      <c r="C23" s="19">
        <v>250.49991085328918</v>
      </c>
      <c r="D23" s="19">
        <v>318.75307288180187</v>
      </c>
      <c r="E23" s="19">
        <v>331.92307597119373</v>
      </c>
      <c r="F23" s="19">
        <v>329.31004578789157</v>
      </c>
      <c r="G23" s="19">
        <v>313.47122923320956</v>
      </c>
      <c r="H23" s="19">
        <v>205.46465637441605</v>
      </c>
      <c r="I23" s="19">
        <v>198.3665864428055</v>
      </c>
      <c r="J23" s="19">
        <v>175.071963815874</v>
      </c>
      <c r="K23" s="19">
        <v>209.16643635634455</v>
      </c>
      <c r="L23" s="19">
        <v>195.92297834973783</v>
      </c>
    </row>
    <row r="24" spans="1:12" x14ac:dyDescent="0.25">
      <c r="A24" s="13" t="s">
        <v>155</v>
      </c>
      <c r="B24" s="18">
        <v>220</v>
      </c>
      <c r="C24" s="18">
        <v>191.6008709047581</v>
      </c>
      <c r="D24" s="18">
        <v>195.39201961644221</v>
      </c>
      <c r="E24" s="18">
        <v>247.9697557876664</v>
      </c>
      <c r="F24" s="18">
        <v>257.53637619059123</v>
      </c>
      <c r="G24" s="18">
        <v>254.83285937448466</v>
      </c>
      <c r="H24" s="18">
        <v>241.90003043145992</v>
      </c>
      <c r="I24" s="18">
        <v>158.12791060261915</v>
      </c>
      <c r="J24" s="18">
        <v>152.24067824087484</v>
      </c>
      <c r="K24" s="18">
        <v>133.98884686549297</v>
      </c>
      <c r="L24" s="18">
        <v>159.62257895736781</v>
      </c>
    </row>
    <row r="25" spans="1:12" x14ac:dyDescent="0.25">
      <c r="A25" s="14" t="s">
        <v>233</v>
      </c>
      <c r="B25" s="19">
        <v>142.80416162255619</v>
      </c>
      <c r="C25" s="19">
        <v>167.28088894154951</v>
      </c>
      <c r="D25" s="19">
        <v>147.17722829830822</v>
      </c>
      <c r="E25" s="19">
        <v>151.55377881614143</v>
      </c>
      <c r="F25" s="19">
        <v>194.110958656946</v>
      </c>
      <c r="G25" s="19">
        <v>203.45642642573267</v>
      </c>
      <c r="H25" s="19">
        <v>203.11834583443073</v>
      </c>
      <c r="I25" s="19">
        <v>194.33814852683815</v>
      </c>
      <c r="J25" s="19">
        <v>128.10451881362621</v>
      </c>
      <c r="K25" s="19">
        <v>124.28408058997756</v>
      </c>
      <c r="L25" s="19">
        <v>110.21124846861373</v>
      </c>
    </row>
    <row r="26" spans="1:12" x14ac:dyDescent="0.25">
      <c r="A26" s="13" t="s">
        <v>234</v>
      </c>
      <c r="B26" s="18">
        <v>81.835349367709881</v>
      </c>
      <c r="C26" s="18">
        <v>67.362307347557589</v>
      </c>
      <c r="D26" s="18">
        <v>82.6343784894149</v>
      </c>
      <c r="E26" s="18">
        <v>76.748998533496632</v>
      </c>
      <c r="F26" s="18">
        <v>82.806887317996313</v>
      </c>
      <c r="G26" s="18">
        <v>110.2107898706073</v>
      </c>
      <c r="H26" s="18">
        <v>120.81616377617576</v>
      </c>
      <c r="I26" s="18">
        <v>125.84611058461647</v>
      </c>
      <c r="J26" s="18">
        <v>123.23596776845399</v>
      </c>
      <c r="K26" s="18">
        <v>84.47078297044834</v>
      </c>
      <c r="L26" s="18">
        <v>84.247481639813216</v>
      </c>
    </row>
    <row r="27" spans="1:12" x14ac:dyDescent="0.25">
      <c r="A27" s="14" t="s">
        <v>235</v>
      </c>
      <c r="B27" s="19">
        <v>31.571530824958501</v>
      </c>
      <c r="C27" s="19">
        <v>38.765347487136069</v>
      </c>
      <c r="D27" s="19">
        <v>33.755989968656614</v>
      </c>
      <c r="E27" s="19">
        <v>43.170042745852086</v>
      </c>
      <c r="F27" s="19">
        <v>42.097476518274334</v>
      </c>
      <c r="G27" s="19">
        <v>47.37806381565337</v>
      </c>
      <c r="H27" s="19">
        <v>65.291579193881518</v>
      </c>
      <c r="I27" s="19">
        <v>74.55674012362914</v>
      </c>
      <c r="J27" s="19">
        <v>80.727647584705068</v>
      </c>
      <c r="K27" s="19">
        <v>80.749547980310766</v>
      </c>
      <c r="L27" s="19">
        <v>57.369201021530898</v>
      </c>
    </row>
    <row r="28" spans="1:12" x14ac:dyDescent="0.25">
      <c r="A28" s="17" t="s">
        <v>236</v>
      </c>
      <c r="B28" s="18">
        <v>6.7889581847753675</v>
      </c>
      <c r="C28" s="18">
        <v>15.038015080435317</v>
      </c>
      <c r="D28" s="18">
        <v>19.495688494623074</v>
      </c>
      <c r="E28" s="18">
        <v>17.857044348113334</v>
      </c>
      <c r="F28" s="18">
        <v>23.717459534314948</v>
      </c>
      <c r="G28" s="18">
        <v>24.169964801727545</v>
      </c>
      <c r="H28" s="18">
        <v>28.264410550830686</v>
      </c>
      <c r="I28" s="18">
        <v>40.205638947407948</v>
      </c>
      <c r="J28" s="18">
        <v>47.653815943787102</v>
      </c>
      <c r="K28" s="18">
        <v>53.458599318319976</v>
      </c>
      <c r="L28" s="18">
        <v>54.523463579637863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1423.8</v>
      </c>
      <c r="C30" s="18">
        <f t="shared" ref="C30:L30" si="0">SUM(C7:C10)</f>
        <v>2195.3481928507072</v>
      </c>
      <c r="D30" s="18">
        <f t="shared" si="0"/>
        <v>2187.0324392911175</v>
      </c>
      <c r="E30" s="18">
        <f t="shared" si="0"/>
        <v>2171.0888939888068</v>
      </c>
      <c r="F30" s="18">
        <f t="shared" si="0"/>
        <v>1826.6697564245692</v>
      </c>
      <c r="G30" s="18">
        <f t="shared" si="0"/>
        <v>1403.1701630323523</v>
      </c>
      <c r="H30" s="18">
        <f t="shared" si="0"/>
        <v>1598.1661148238481</v>
      </c>
      <c r="I30" s="18">
        <f t="shared" si="0"/>
        <v>1852.3997974526428</v>
      </c>
      <c r="J30" s="18">
        <f t="shared" si="0"/>
        <v>2130.6770555059484</v>
      </c>
      <c r="K30" s="18">
        <f t="shared" si="0"/>
        <v>2216.6007652655562</v>
      </c>
      <c r="L30" s="18">
        <f t="shared" si="0"/>
        <v>2137.6264042998318</v>
      </c>
    </row>
    <row r="31" spans="1:12" x14ac:dyDescent="0.25">
      <c r="A31" s="16" t="s">
        <v>242</v>
      </c>
      <c r="B31" s="19">
        <f>SUM(B11:B12)</f>
        <v>569.20000000000005</v>
      </c>
      <c r="C31" s="19">
        <f t="shared" ref="C31:L31" si="1">SUM(C11:C12)</f>
        <v>569.3997560485227</v>
      </c>
      <c r="D31" s="19">
        <f t="shared" si="1"/>
        <v>458.50982276640582</v>
      </c>
      <c r="E31" s="19">
        <f t="shared" si="1"/>
        <v>446.57324328637668</v>
      </c>
      <c r="F31" s="19">
        <f t="shared" si="1"/>
        <v>774.59831288441387</v>
      </c>
      <c r="G31" s="19">
        <f t="shared" si="1"/>
        <v>1150.7931009365084</v>
      </c>
      <c r="H31" s="19">
        <f t="shared" si="1"/>
        <v>464.90262746257144</v>
      </c>
      <c r="I31" s="19">
        <f t="shared" si="1"/>
        <v>453.04834947091092</v>
      </c>
      <c r="J31" s="19">
        <f t="shared" si="1"/>
        <v>473.3424258723544</v>
      </c>
      <c r="K31" s="19">
        <f t="shared" si="1"/>
        <v>582.16320155187509</v>
      </c>
      <c r="L31" s="19">
        <f t="shared" si="1"/>
        <v>719.4909149152985</v>
      </c>
    </row>
    <row r="32" spans="1:12" x14ac:dyDescent="0.25">
      <c r="A32" s="11" t="s">
        <v>243</v>
      </c>
      <c r="B32" s="18">
        <f>SUM(B13:B20)</f>
        <v>2879</v>
      </c>
      <c r="C32" s="18">
        <f t="shared" ref="C32:L32" si="2">SUM(C13:C20)</f>
        <v>2665.1789681021874</v>
      </c>
      <c r="D32" s="18">
        <f t="shared" si="2"/>
        <v>2480.3361727743559</v>
      </c>
      <c r="E32" s="18">
        <f t="shared" si="2"/>
        <v>2266.7359958398733</v>
      </c>
      <c r="F32" s="18">
        <f t="shared" si="2"/>
        <v>2155.867887494564</v>
      </c>
      <c r="G32" s="18">
        <f t="shared" si="2"/>
        <v>2057.5212387765328</v>
      </c>
      <c r="H32" s="18">
        <f t="shared" si="2"/>
        <v>2431.5553447151251</v>
      </c>
      <c r="I32" s="18">
        <f t="shared" si="2"/>
        <v>2446.0114551360275</v>
      </c>
      <c r="J32" s="18">
        <f t="shared" si="2"/>
        <v>2243.8495001603997</v>
      </c>
      <c r="K32" s="18">
        <f t="shared" si="2"/>
        <v>2118.6100568330758</v>
      </c>
      <c r="L32" s="18">
        <f t="shared" si="2"/>
        <v>1992.6883265382057</v>
      </c>
    </row>
    <row r="33" spans="1:12" x14ac:dyDescent="0.25">
      <c r="A33" s="16" t="s">
        <v>157</v>
      </c>
      <c r="B33" s="19">
        <f>SUM(B21:B28)</f>
        <v>1411.9999999999998</v>
      </c>
      <c r="C33" s="19">
        <f t="shared" ref="C33:L33" si="3">SUM(C21:C28)</f>
        <v>1505.7815879020573</v>
      </c>
      <c r="D33" s="19">
        <f t="shared" si="3"/>
        <v>1581.7594576742174</v>
      </c>
      <c r="E33" s="19">
        <f t="shared" si="3"/>
        <v>1629.2567911980746</v>
      </c>
      <c r="F33" s="19">
        <f t="shared" si="3"/>
        <v>1537.6210044109764</v>
      </c>
      <c r="G33" s="19">
        <f t="shared" si="3"/>
        <v>1429.058919108186</v>
      </c>
      <c r="H33" s="19">
        <f t="shared" si="3"/>
        <v>1303.1888224439904</v>
      </c>
      <c r="I33" s="19">
        <f t="shared" si="3"/>
        <v>1243.7910350144646</v>
      </c>
      <c r="J33" s="19">
        <f t="shared" si="3"/>
        <v>1181.5951618088452</v>
      </c>
      <c r="K33" s="19">
        <f t="shared" si="3"/>
        <v>1117.7263598914346</v>
      </c>
      <c r="L33" s="19">
        <f t="shared" si="3"/>
        <v>1087.3622614550027</v>
      </c>
    </row>
    <row r="34" spans="1:12" x14ac:dyDescent="0.25">
      <c r="A34" s="24" t="s">
        <v>156</v>
      </c>
      <c r="B34" s="25">
        <f>SUM(B25:B28)</f>
        <v>262.99999999999994</v>
      </c>
      <c r="C34" s="25">
        <f t="shared" ref="C34:L34" si="4">SUM(C25:C28)</f>
        <v>288.44655885667851</v>
      </c>
      <c r="D34" s="25">
        <f t="shared" si="4"/>
        <v>283.06328525100281</v>
      </c>
      <c r="E34" s="25">
        <f t="shared" si="4"/>
        <v>289.32986444360347</v>
      </c>
      <c r="F34" s="25">
        <f t="shared" si="4"/>
        <v>342.73278202753164</v>
      </c>
      <c r="G34" s="25">
        <f t="shared" si="4"/>
        <v>385.21524491372088</v>
      </c>
      <c r="H34" s="25">
        <f t="shared" si="4"/>
        <v>417.49049935531866</v>
      </c>
      <c r="I34" s="25">
        <f t="shared" si="4"/>
        <v>434.94663818249171</v>
      </c>
      <c r="J34" s="25">
        <f t="shared" si="4"/>
        <v>379.72195011057238</v>
      </c>
      <c r="K34" s="25">
        <f t="shared" si="4"/>
        <v>342.96301085905662</v>
      </c>
      <c r="L34" s="25">
        <f t="shared" si="4"/>
        <v>306.3513947095957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3214.9999999999995</v>
      </c>
      <c r="C39" s="18">
        <v>3534.7680183981656</v>
      </c>
      <c r="D39" s="18">
        <v>3413.5351437074364</v>
      </c>
      <c r="E39" s="18">
        <v>3327.1371429506544</v>
      </c>
      <c r="F39" s="18">
        <v>3210.6723118719383</v>
      </c>
      <c r="G39" s="18">
        <v>3065.4656743383402</v>
      </c>
      <c r="H39" s="18">
        <v>2937.0708032955868</v>
      </c>
      <c r="I39" s="18">
        <v>3029.6770812992718</v>
      </c>
      <c r="J39" s="18">
        <v>3019.652006255124</v>
      </c>
      <c r="K39" s="18">
        <v>3008.6297019956965</v>
      </c>
      <c r="L39" s="18">
        <v>2946.9010360371503</v>
      </c>
    </row>
    <row r="40" spans="1:12" x14ac:dyDescent="0.25">
      <c r="A40" s="14" t="s">
        <v>140</v>
      </c>
      <c r="B40" s="19">
        <v>212</v>
      </c>
      <c r="C40" s="19">
        <v>624.09306389736957</v>
      </c>
      <c r="D40" s="19">
        <v>202.79406203873734</v>
      </c>
      <c r="E40" s="19">
        <v>195.75591810485122</v>
      </c>
      <c r="F40" s="19">
        <v>192.35714763728299</v>
      </c>
      <c r="G40" s="19">
        <v>226.32494725436644</v>
      </c>
      <c r="H40" s="19">
        <v>299.93636641261548</v>
      </c>
      <c r="I40" s="19">
        <v>327.60797508593834</v>
      </c>
      <c r="J40" s="19">
        <v>351.87782873018904</v>
      </c>
      <c r="K40" s="19">
        <v>301.30872287153306</v>
      </c>
      <c r="L40" s="19">
        <v>270.09887775906844</v>
      </c>
    </row>
    <row r="41" spans="1:12" x14ac:dyDescent="0.25">
      <c r="A41" s="13" t="s">
        <v>141</v>
      </c>
      <c r="B41" s="18">
        <v>187</v>
      </c>
      <c r="C41" s="18">
        <v>207.87105550744724</v>
      </c>
      <c r="D41" s="18">
        <v>611.84660327505571</v>
      </c>
      <c r="E41" s="18">
        <v>198.83381178946533</v>
      </c>
      <c r="F41" s="18">
        <v>191.94516969324889</v>
      </c>
      <c r="G41" s="18">
        <v>188.62428194257168</v>
      </c>
      <c r="H41" s="18">
        <v>221.94607855707227</v>
      </c>
      <c r="I41" s="18">
        <v>294.15166511748617</v>
      </c>
      <c r="J41" s="18">
        <v>321.30851135004258</v>
      </c>
      <c r="K41" s="18">
        <v>345.12743120316946</v>
      </c>
      <c r="L41" s="18">
        <v>295.54127995589113</v>
      </c>
    </row>
    <row r="42" spans="1:12" x14ac:dyDescent="0.25">
      <c r="A42" s="14" t="s">
        <v>142</v>
      </c>
      <c r="B42" s="19">
        <v>189</v>
      </c>
      <c r="C42" s="19">
        <v>182.26105583035559</v>
      </c>
      <c r="D42" s="19">
        <v>202.88326623358469</v>
      </c>
      <c r="E42" s="19">
        <v>597.43860325255014</v>
      </c>
      <c r="F42" s="19">
        <v>194.28800779874334</v>
      </c>
      <c r="G42" s="19">
        <v>187.65601448813021</v>
      </c>
      <c r="H42" s="19">
        <v>184.48785696434041</v>
      </c>
      <c r="I42" s="19">
        <v>217.15304376753645</v>
      </c>
      <c r="J42" s="19">
        <v>287.8790567137404</v>
      </c>
      <c r="K42" s="19">
        <v>314.52643440393166</v>
      </c>
      <c r="L42" s="19">
        <v>337.90119164271596</v>
      </c>
    </row>
    <row r="43" spans="1:12" x14ac:dyDescent="0.25">
      <c r="A43" s="13" t="s">
        <v>240</v>
      </c>
      <c r="B43" s="18">
        <v>180.6</v>
      </c>
      <c r="C43" s="18">
        <v>110.46940764922353</v>
      </c>
      <c r="D43" s="18">
        <v>106.69376086871529</v>
      </c>
      <c r="E43" s="18">
        <v>118.97718356791481</v>
      </c>
      <c r="F43" s="18">
        <v>350.49588800313677</v>
      </c>
      <c r="G43" s="18">
        <v>114.08889217049941</v>
      </c>
      <c r="H43" s="18">
        <v>110.27546988836156</v>
      </c>
      <c r="I43" s="18">
        <v>108.48204062150728</v>
      </c>
      <c r="J43" s="18">
        <v>127.75832348921567</v>
      </c>
      <c r="K43" s="18">
        <v>169.44764704989785</v>
      </c>
      <c r="L43" s="18">
        <v>185.20566856521651</v>
      </c>
    </row>
    <row r="44" spans="1:12" x14ac:dyDescent="0.25">
      <c r="A44" s="14" t="s">
        <v>241</v>
      </c>
      <c r="B44" s="19">
        <v>120.4</v>
      </c>
      <c r="C44" s="19">
        <v>73.456859157943839</v>
      </c>
      <c r="D44" s="19">
        <v>71.287388730023707</v>
      </c>
      <c r="E44" s="19">
        <v>79.624360219056015</v>
      </c>
      <c r="F44" s="19">
        <v>236.00313048716484</v>
      </c>
      <c r="G44" s="19">
        <v>75.173820760196051</v>
      </c>
      <c r="H44" s="19">
        <v>73.84096315831502</v>
      </c>
      <c r="I44" s="19">
        <v>72.670861095799154</v>
      </c>
      <c r="J44" s="19">
        <v>85.67407055900857</v>
      </c>
      <c r="K44" s="19">
        <v>113.68637297793182</v>
      </c>
      <c r="L44" s="19">
        <v>124.19608799790927</v>
      </c>
    </row>
    <row r="45" spans="1:12" x14ac:dyDescent="0.25">
      <c r="A45" s="13" t="s">
        <v>143</v>
      </c>
      <c r="B45" s="18">
        <v>215</v>
      </c>
      <c r="C45" s="18">
        <v>260.46312472853691</v>
      </c>
      <c r="D45" s="18">
        <v>158.83362154538645</v>
      </c>
      <c r="E45" s="18">
        <v>153.80324601935695</v>
      </c>
      <c r="F45" s="18">
        <v>171.87094157886619</v>
      </c>
      <c r="G45" s="18">
        <v>507.26121062756346</v>
      </c>
      <c r="H45" s="18">
        <v>163.77429371102244</v>
      </c>
      <c r="I45" s="18">
        <v>159.39185005071309</v>
      </c>
      <c r="J45" s="18">
        <v>156.88714899601788</v>
      </c>
      <c r="K45" s="18">
        <v>184.91121620712238</v>
      </c>
      <c r="L45" s="18">
        <v>245.39088092354189</v>
      </c>
    </row>
    <row r="46" spans="1:12" x14ac:dyDescent="0.25">
      <c r="A46" s="14" t="s">
        <v>144</v>
      </c>
      <c r="B46" s="19">
        <v>130</v>
      </c>
      <c r="C46" s="19">
        <v>136.22272307002291</v>
      </c>
      <c r="D46" s="19">
        <v>165.74226838165146</v>
      </c>
      <c r="E46" s="19">
        <v>100.95626415071482</v>
      </c>
      <c r="F46" s="19">
        <v>98.037423192524855</v>
      </c>
      <c r="G46" s="19">
        <v>109.92270126671285</v>
      </c>
      <c r="H46" s="19">
        <v>324.64819277895629</v>
      </c>
      <c r="I46" s="19">
        <v>104.99603695012715</v>
      </c>
      <c r="J46" s="19">
        <v>102.33090590239901</v>
      </c>
      <c r="K46" s="19">
        <v>100.84309335706197</v>
      </c>
      <c r="L46" s="19">
        <v>118.97803129987017</v>
      </c>
    </row>
    <row r="47" spans="1:12" x14ac:dyDescent="0.25">
      <c r="A47" s="13" t="s">
        <v>145</v>
      </c>
      <c r="B47" s="18">
        <v>197</v>
      </c>
      <c r="C47" s="18">
        <v>171.20577327024597</v>
      </c>
      <c r="D47" s="18">
        <v>179.42896937512506</v>
      </c>
      <c r="E47" s="18">
        <v>217.88474726855526</v>
      </c>
      <c r="F47" s="18">
        <v>131.00648039156846</v>
      </c>
      <c r="G47" s="18">
        <v>126.49872099882123</v>
      </c>
      <c r="H47" s="18">
        <v>141.49666300500223</v>
      </c>
      <c r="I47" s="18">
        <v>412.22452539360262</v>
      </c>
      <c r="J47" s="18">
        <v>132.10786792465629</v>
      </c>
      <c r="K47" s="18">
        <v>127.34999401803503</v>
      </c>
      <c r="L47" s="18">
        <v>123.89131261008079</v>
      </c>
    </row>
    <row r="48" spans="1:12" x14ac:dyDescent="0.25">
      <c r="A48" s="14" t="s">
        <v>146</v>
      </c>
      <c r="B48" s="19">
        <v>141</v>
      </c>
      <c r="C48" s="19">
        <v>183.19396612726257</v>
      </c>
      <c r="D48" s="19">
        <v>156.86499075110294</v>
      </c>
      <c r="E48" s="19">
        <v>163.70469335469437</v>
      </c>
      <c r="F48" s="19">
        <v>196.91634908435194</v>
      </c>
      <c r="G48" s="19">
        <v>113.80086237490225</v>
      </c>
      <c r="H48" s="19">
        <v>107.10706901929153</v>
      </c>
      <c r="I48" s="19">
        <v>117.60221891798233</v>
      </c>
      <c r="J48" s="19">
        <v>321.96069190297851</v>
      </c>
      <c r="K48" s="19">
        <v>97.646978338078853</v>
      </c>
      <c r="L48" s="19">
        <v>87.476598419606049</v>
      </c>
    </row>
    <row r="49" spans="1:12" x14ac:dyDescent="0.25">
      <c r="A49" s="13" t="s">
        <v>147</v>
      </c>
      <c r="B49" s="18">
        <v>157</v>
      </c>
      <c r="C49" s="18">
        <v>134.79770681367694</v>
      </c>
      <c r="D49" s="18">
        <v>175.00878229399183</v>
      </c>
      <c r="E49" s="18">
        <v>149.05075233838431</v>
      </c>
      <c r="F49" s="18">
        <v>155.75604838886647</v>
      </c>
      <c r="G49" s="18">
        <v>187.20042387320353</v>
      </c>
      <c r="H49" s="18">
        <v>106.88299790990145</v>
      </c>
      <c r="I49" s="18">
        <v>100.18075585710235</v>
      </c>
      <c r="J49" s="18">
        <v>109.96890362942527</v>
      </c>
      <c r="K49" s="18">
        <v>297.39143023268116</v>
      </c>
      <c r="L49" s="18">
        <v>89.559405035441742</v>
      </c>
    </row>
    <row r="50" spans="1:12" x14ac:dyDescent="0.25">
      <c r="A50" s="14" t="s">
        <v>148</v>
      </c>
      <c r="B50" s="19">
        <v>153</v>
      </c>
      <c r="C50" s="19">
        <v>150.83797695502906</v>
      </c>
      <c r="D50" s="19">
        <v>128.98279543629093</v>
      </c>
      <c r="E50" s="19">
        <v>167.17464894621642</v>
      </c>
      <c r="F50" s="19">
        <v>141.30634810641709</v>
      </c>
      <c r="G50" s="19">
        <v>147.74844604208789</v>
      </c>
      <c r="H50" s="19">
        <v>177.18813844409615</v>
      </c>
      <c r="I50" s="19">
        <v>99.362104441567951</v>
      </c>
      <c r="J50" s="19">
        <v>92.411760416659419</v>
      </c>
      <c r="K50" s="19">
        <v>101.20775856409998</v>
      </c>
      <c r="L50" s="19">
        <v>267.88630691430666</v>
      </c>
    </row>
    <row r="51" spans="1:12" x14ac:dyDescent="0.25">
      <c r="A51" s="13" t="s">
        <v>149</v>
      </c>
      <c r="B51" s="18">
        <v>250</v>
      </c>
      <c r="C51" s="18">
        <v>146.73682139366778</v>
      </c>
      <c r="D51" s="18">
        <v>144.11249306599603</v>
      </c>
      <c r="E51" s="18">
        <v>122.43119526084222</v>
      </c>
      <c r="F51" s="18">
        <v>158.31497607925988</v>
      </c>
      <c r="G51" s="18">
        <v>132.18541954155609</v>
      </c>
      <c r="H51" s="18">
        <v>138.46829977101149</v>
      </c>
      <c r="I51" s="18">
        <v>165.59884279612481</v>
      </c>
      <c r="J51" s="18">
        <v>90.170769523747708</v>
      </c>
      <c r="K51" s="18">
        <v>82.886960711872916</v>
      </c>
      <c r="L51" s="18">
        <v>90.597335962454522</v>
      </c>
    </row>
    <row r="52" spans="1:12" x14ac:dyDescent="0.25">
      <c r="A52" s="14" t="s">
        <v>150</v>
      </c>
      <c r="B52" s="19">
        <v>220</v>
      </c>
      <c r="C52" s="19">
        <v>242.43453355689837</v>
      </c>
      <c r="D52" s="19">
        <v>141.97201193288461</v>
      </c>
      <c r="E52" s="19">
        <v>139.51463290231729</v>
      </c>
      <c r="F52" s="19">
        <v>118.44036684094418</v>
      </c>
      <c r="G52" s="19">
        <v>153.4545137686749</v>
      </c>
      <c r="H52" s="19">
        <v>127.80850403580587</v>
      </c>
      <c r="I52" s="19">
        <v>134.40792812692209</v>
      </c>
      <c r="J52" s="19">
        <v>161.02867861664373</v>
      </c>
      <c r="K52" s="19">
        <v>87.150745486325079</v>
      </c>
      <c r="L52" s="19">
        <v>80.134030568281418</v>
      </c>
    </row>
    <row r="53" spans="1:12" x14ac:dyDescent="0.25">
      <c r="A53" s="13" t="s">
        <v>151</v>
      </c>
      <c r="B53" s="18">
        <v>223</v>
      </c>
      <c r="C53" s="18">
        <v>203.85659176962102</v>
      </c>
      <c r="D53" s="18">
        <v>226.62165855159384</v>
      </c>
      <c r="E53" s="18">
        <v>131.57805364330017</v>
      </c>
      <c r="F53" s="18">
        <v>129.31219941333813</v>
      </c>
      <c r="G53" s="18">
        <v>109.32984315412868</v>
      </c>
      <c r="H53" s="18">
        <v>142.31222953601969</v>
      </c>
      <c r="I53" s="18">
        <v>117.31374708448571</v>
      </c>
      <c r="J53" s="18">
        <v>124.82463810353177</v>
      </c>
      <c r="K53" s="18">
        <v>150.23828900238868</v>
      </c>
      <c r="L53" s="18">
        <v>79.379851406438874</v>
      </c>
    </row>
    <row r="54" spans="1:12" x14ac:dyDescent="0.25">
      <c r="A54" s="14" t="s">
        <v>152</v>
      </c>
      <c r="B54" s="19">
        <v>210</v>
      </c>
      <c r="C54" s="19">
        <v>206.29769531690619</v>
      </c>
      <c r="D54" s="19">
        <v>187.15537661457549</v>
      </c>
      <c r="E54" s="19">
        <v>210.32539987096649</v>
      </c>
      <c r="F54" s="19">
        <v>120.83183636101462</v>
      </c>
      <c r="G54" s="19">
        <v>118.76770448792861</v>
      </c>
      <c r="H54" s="19">
        <v>99.903788332537204</v>
      </c>
      <c r="I54" s="19">
        <v>130.80681030865804</v>
      </c>
      <c r="J54" s="19">
        <v>106.44505634022019</v>
      </c>
      <c r="K54" s="19">
        <v>114.94207137901135</v>
      </c>
      <c r="L54" s="19">
        <v>139.1365350032398</v>
      </c>
    </row>
    <row r="55" spans="1:12" x14ac:dyDescent="0.25">
      <c r="A55" s="13" t="s">
        <v>153</v>
      </c>
      <c r="B55" s="18">
        <v>137</v>
      </c>
      <c r="C55" s="18">
        <v>188.88016417365225</v>
      </c>
      <c r="D55" s="18">
        <v>186.14980485569234</v>
      </c>
      <c r="E55" s="18">
        <v>168.8693874553324</v>
      </c>
      <c r="F55" s="18">
        <v>194.1186973055014</v>
      </c>
      <c r="G55" s="18">
        <v>111.13860192914721</v>
      </c>
      <c r="H55" s="18">
        <v>110.12787650886337</v>
      </c>
      <c r="I55" s="18">
        <v>92.89621392260932</v>
      </c>
      <c r="J55" s="18">
        <v>123.01031006342126</v>
      </c>
      <c r="K55" s="18">
        <v>99.786307533610156</v>
      </c>
      <c r="L55" s="18">
        <v>109.37896638139816</v>
      </c>
    </row>
    <row r="56" spans="1:12" x14ac:dyDescent="0.25">
      <c r="A56" s="14" t="s">
        <v>154</v>
      </c>
      <c r="B56" s="19">
        <v>113</v>
      </c>
      <c r="C56" s="19">
        <v>118.55887076846449</v>
      </c>
      <c r="D56" s="19">
        <v>165.20561275589452</v>
      </c>
      <c r="E56" s="19">
        <v>161.38229570639299</v>
      </c>
      <c r="F56" s="19">
        <v>144.20354202802653</v>
      </c>
      <c r="G56" s="19">
        <v>170.3537089116011</v>
      </c>
      <c r="H56" s="19">
        <v>95.527400598482174</v>
      </c>
      <c r="I56" s="19">
        <v>94.947848138368002</v>
      </c>
      <c r="J56" s="19">
        <v>79.430222539509032</v>
      </c>
      <c r="K56" s="19">
        <v>106.76987383065543</v>
      </c>
      <c r="L56" s="19">
        <v>84.538952737758606</v>
      </c>
    </row>
    <row r="57" spans="1:12" x14ac:dyDescent="0.25">
      <c r="A57" s="13" t="s">
        <v>155</v>
      </c>
      <c r="B57" s="18">
        <v>100</v>
      </c>
      <c r="C57" s="18">
        <v>85.856581874789427</v>
      </c>
      <c r="D57" s="18">
        <v>90.537504114425886</v>
      </c>
      <c r="E57" s="18">
        <v>129.16928489130436</v>
      </c>
      <c r="F57" s="18">
        <v>123.54493849438668</v>
      </c>
      <c r="G57" s="18">
        <v>106.36960730351349</v>
      </c>
      <c r="H57" s="18">
        <v>133.89337664478865</v>
      </c>
      <c r="I57" s="18">
        <v>71.463148303063278</v>
      </c>
      <c r="J57" s="18">
        <v>71.490733653306677</v>
      </c>
      <c r="K57" s="18">
        <v>58.551191227012474</v>
      </c>
      <c r="L57" s="18">
        <v>81.554180344481864</v>
      </c>
    </row>
    <row r="58" spans="1:12" x14ac:dyDescent="0.25">
      <c r="A58" s="14" t="s">
        <v>233</v>
      </c>
      <c r="B58" s="19">
        <v>46.938614675598316</v>
      </c>
      <c r="C58" s="19">
        <v>73.099942947120113</v>
      </c>
      <c r="D58" s="19">
        <v>63.191240711428456</v>
      </c>
      <c r="E58" s="19">
        <v>68.156526091815024</v>
      </c>
      <c r="F58" s="19">
        <v>101.61318993000617</v>
      </c>
      <c r="G58" s="19">
        <v>95.910718292307735</v>
      </c>
      <c r="H58" s="19">
        <v>80.000929125549135</v>
      </c>
      <c r="I58" s="19">
        <v>109.5119802024918</v>
      </c>
      <c r="J58" s="19">
        <v>56.130149962557219</v>
      </c>
      <c r="K58" s="19">
        <v>57.200575091760797</v>
      </c>
      <c r="L58" s="19">
        <v>46.411764920027927</v>
      </c>
    </row>
    <row r="59" spans="1:12" x14ac:dyDescent="0.25">
      <c r="A59" s="13" t="s">
        <v>234</v>
      </c>
      <c r="B59" s="18">
        <v>23.97574054720824</v>
      </c>
      <c r="C59" s="18">
        <v>20.387425106162567</v>
      </c>
      <c r="D59" s="18">
        <v>33.927411972380582</v>
      </c>
      <c r="E59" s="18">
        <v>31.13059475620139</v>
      </c>
      <c r="F59" s="18">
        <v>35.434948612036919</v>
      </c>
      <c r="G59" s="18">
        <v>55.474144111686108</v>
      </c>
      <c r="H59" s="18">
        <v>54.741125857538549</v>
      </c>
      <c r="I59" s="18">
        <v>47.551093046640055</v>
      </c>
      <c r="J59" s="18">
        <v>67.553328192881764</v>
      </c>
      <c r="K59" s="18">
        <v>35.822980770814326</v>
      </c>
      <c r="L59" s="18">
        <v>37.6655671453452</v>
      </c>
    </row>
    <row r="60" spans="1:12" x14ac:dyDescent="0.25">
      <c r="A60" s="14" t="s">
        <v>235</v>
      </c>
      <c r="B60" s="19">
        <v>7.7657660744573365</v>
      </c>
      <c r="C60" s="19">
        <v>10.413677909951279</v>
      </c>
      <c r="D60" s="19">
        <v>9.4622860531258848</v>
      </c>
      <c r="E60" s="19">
        <v>16.714033485464697</v>
      </c>
      <c r="F60" s="19">
        <v>16.184965530111072</v>
      </c>
      <c r="G60" s="19">
        <v>19.34516028134113</v>
      </c>
      <c r="H60" s="19">
        <v>31.661915985260549</v>
      </c>
      <c r="I60" s="19">
        <v>32.537126725673915</v>
      </c>
      <c r="J60" s="19">
        <v>29.332266557233186</v>
      </c>
      <c r="K60" s="19">
        <v>43.113399455950109</v>
      </c>
      <c r="L60" s="19">
        <v>23.588799332961074</v>
      </c>
    </row>
    <row r="61" spans="1:12" x14ac:dyDescent="0.25">
      <c r="A61" s="17" t="s">
        <v>236</v>
      </c>
      <c r="B61" s="18">
        <v>1.3198787027360401</v>
      </c>
      <c r="C61" s="18">
        <v>3.3730005738171882</v>
      </c>
      <c r="D61" s="18">
        <v>4.8332341497746061</v>
      </c>
      <c r="E61" s="18">
        <v>4.6615098749571517</v>
      </c>
      <c r="F61" s="18">
        <v>8.6897169151411759</v>
      </c>
      <c r="G61" s="18">
        <v>8.8359307573998453</v>
      </c>
      <c r="H61" s="18">
        <v>11.041267050755504</v>
      </c>
      <c r="I61" s="18">
        <v>18.819265344872203</v>
      </c>
      <c r="J61" s="18">
        <v>20.070783087737659</v>
      </c>
      <c r="K61" s="18">
        <v>18.720228282751819</v>
      </c>
      <c r="L61" s="18">
        <v>28.389411111114583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768.6</v>
      </c>
      <c r="C63" s="18">
        <f t="shared" ref="C63:L63" si="5">SUM(C40:C43)</f>
        <v>1124.6945828843959</v>
      </c>
      <c r="D63" s="18">
        <f t="shared" si="5"/>
        <v>1124.2176924160931</v>
      </c>
      <c r="E63" s="18">
        <f t="shared" si="5"/>
        <v>1111.0055167147814</v>
      </c>
      <c r="F63" s="18">
        <f t="shared" si="5"/>
        <v>929.08621313241201</v>
      </c>
      <c r="G63" s="18">
        <f t="shared" si="5"/>
        <v>716.69413585556777</v>
      </c>
      <c r="H63" s="18">
        <f t="shared" si="5"/>
        <v>816.64577182238963</v>
      </c>
      <c r="I63" s="18">
        <f t="shared" si="5"/>
        <v>947.39472459246826</v>
      </c>
      <c r="J63" s="18">
        <f t="shared" si="5"/>
        <v>1088.8237202831876</v>
      </c>
      <c r="K63" s="18">
        <f t="shared" si="5"/>
        <v>1130.410235528532</v>
      </c>
      <c r="L63" s="18">
        <f t="shared" si="5"/>
        <v>1088.7470179228919</v>
      </c>
    </row>
    <row r="64" spans="1:12" x14ac:dyDescent="0.25">
      <c r="A64" s="16" t="s">
        <v>242</v>
      </c>
      <c r="B64" s="19">
        <f>SUM(B44:B45)</f>
        <v>335.4</v>
      </c>
      <c r="C64" s="19">
        <f t="shared" ref="C64:L64" si="6">SUM(C44:C45)</f>
        <v>333.91998388648074</v>
      </c>
      <c r="D64" s="19">
        <f t="shared" si="6"/>
        <v>230.12101027541016</v>
      </c>
      <c r="E64" s="19">
        <f t="shared" si="6"/>
        <v>233.42760623841298</v>
      </c>
      <c r="F64" s="19">
        <f t="shared" si="6"/>
        <v>407.87407206603103</v>
      </c>
      <c r="G64" s="19">
        <f t="shared" si="6"/>
        <v>582.43503138775952</v>
      </c>
      <c r="H64" s="19">
        <f t="shared" si="6"/>
        <v>237.61525686933746</v>
      </c>
      <c r="I64" s="19">
        <f t="shared" si="6"/>
        <v>232.06271114651224</v>
      </c>
      <c r="J64" s="19">
        <f t="shared" si="6"/>
        <v>242.56121955502647</v>
      </c>
      <c r="K64" s="19">
        <f t="shared" si="6"/>
        <v>298.59758918505418</v>
      </c>
      <c r="L64" s="19">
        <f t="shared" si="6"/>
        <v>369.58696892145116</v>
      </c>
    </row>
    <row r="65" spans="1:12" x14ac:dyDescent="0.25">
      <c r="A65" s="11" t="s">
        <v>243</v>
      </c>
      <c r="B65" s="18">
        <f>SUM(B46:B53)</f>
        <v>1471</v>
      </c>
      <c r="C65" s="18">
        <f t="shared" ref="C65:L65" si="7">SUM(C46:C53)</f>
        <v>1369.2860929564247</v>
      </c>
      <c r="D65" s="18">
        <f t="shared" si="7"/>
        <v>1318.7339697886366</v>
      </c>
      <c r="E65" s="18">
        <f t="shared" si="7"/>
        <v>1192.2949878650247</v>
      </c>
      <c r="F65" s="18">
        <f t="shared" si="7"/>
        <v>1129.090191497271</v>
      </c>
      <c r="G65" s="18">
        <f t="shared" si="7"/>
        <v>1080.1409310200875</v>
      </c>
      <c r="H65" s="18">
        <f t="shared" si="7"/>
        <v>1265.9120945000848</v>
      </c>
      <c r="I65" s="18">
        <f t="shared" si="7"/>
        <v>1251.6861595679147</v>
      </c>
      <c r="J65" s="18">
        <f t="shared" si="7"/>
        <v>1134.8042160200416</v>
      </c>
      <c r="K65" s="18">
        <f t="shared" si="7"/>
        <v>1044.7152497105435</v>
      </c>
      <c r="L65" s="18">
        <f t="shared" si="7"/>
        <v>937.9028722164802</v>
      </c>
    </row>
    <row r="66" spans="1:12" x14ac:dyDescent="0.25">
      <c r="A66" s="16" t="s">
        <v>157</v>
      </c>
      <c r="B66" s="19">
        <f>SUM(B54:B61)</f>
        <v>639.99999999999989</v>
      </c>
      <c r="C66" s="19">
        <f t="shared" ref="C66:L66" si="8">SUM(C54:C61)</f>
        <v>706.8673586708635</v>
      </c>
      <c r="D66" s="19">
        <f t="shared" si="8"/>
        <v>740.4624712272979</v>
      </c>
      <c r="E66" s="19">
        <f t="shared" si="8"/>
        <v>790.40903213243462</v>
      </c>
      <c r="F66" s="19">
        <f t="shared" si="8"/>
        <v>744.62183517622452</v>
      </c>
      <c r="G66" s="19">
        <f t="shared" si="8"/>
        <v>686.19557607492516</v>
      </c>
      <c r="H66" s="19">
        <f t="shared" si="8"/>
        <v>616.8976801037752</v>
      </c>
      <c r="I66" s="19">
        <f t="shared" si="8"/>
        <v>598.53348599237665</v>
      </c>
      <c r="J66" s="19">
        <f t="shared" si="8"/>
        <v>553.462850396867</v>
      </c>
      <c r="K66" s="19">
        <f t="shared" si="8"/>
        <v>534.90662757156645</v>
      </c>
      <c r="L66" s="19">
        <f t="shared" si="8"/>
        <v>550.66417697632721</v>
      </c>
    </row>
    <row r="67" spans="1:12" x14ac:dyDescent="0.25">
      <c r="A67" s="24" t="s">
        <v>156</v>
      </c>
      <c r="B67" s="25">
        <f>SUM(B58:B61)</f>
        <v>79.999999999999929</v>
      </c>
      <c r="C67" s="25">
        <f t="shared" ref="C67:L67" si="9">SUM(C58:C61)</f>
        <v>107.27404653705115</v>
      </c>
      <c r="D67" s="25">
        <f t="shared" si="9"/>
        <v>111.41417288670954</v>
      </c>
      <c r="E67" s="25">
        <f t="shared" si="9"/>
        <v>120.66266420843826</v>
      </c>
      <c r="F67" s="25">
        <f t="shared" si="9"/>
        <v>161.92282098729532</v>
      </c>
      <c r="G67" s="25">
        <f t="shared" si="9"/>
        <v>179.56595344273481</v>
      </c>
      <c r="H67" s="25">
        <f t="shared" si="9"/>
        <v>177.44523801910373</v>
      </c>
      <c r="I67" s="25">
        <f t="shared" si="9"/>
        <v>208.41946531967798</v>
      </c>
      <c r="J67" s="25">
        <f t="shared" si="9"/>
        <v>173.08652780040984</v>
      </c>
      <c r="K67" s="25">
        <f t="shared" si="9"/>
        <v>154.85718360127703</v>
      </c>
      <c r="L67" s="25">
        <f t="shared" si="9"/>
        <v>136.0555425094488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3069</v>
      </c>
      <c r="C72" s="18">
        <v>3400.9404865053093</v>
      </c>
      <c r="D72" s="18">
        <v>3294.1027487986585</v>
      </c>
      <c r="E72" s="18">
        <v>3186.5177813624773</v>
      </c>
      <c r="F72" s="18">
        <v>3084.0846493425856</v>
      </c>
      <c r="G72" s="18">
        <v>2975.0777475152381</v>
      </c>
      <c r="H72" s="18">
        <v>2860.7421061499485</v>
      </c>
      <c r="I72" s="18">
        <v>2965.5735557747748</v>
      </c>
      <c r="J72" s="18">
        <v>3009.8121370924255</v>
      </c>
      <c r="K72" s="18">
        <v>3026.4706815462455</v>
      </c>
      <c r="L72" s="18">
        <v>2990.2668711711885</v>
      </c>
    </row>
    <row r="73" spans="1:12" x14ac:dyDescent="0.25">
      <c r="A73" s="14" t="s">
        <v>140</v>
      </c>
      <c r="B73" s="19">
        <v>172</v>
      </c>
      <c r="C73" s="19">
        <v>615.46847189382026</v>
      </c>
      <c r="D73" s="19">
        <v>194.80153405634383</v>
      </c>
      <c r="E73" s="19">
        <v>188.15529337059729</v>
      </c>
      <c r="F73" s="19">
        <v>184.82399731487382</v>
      </c>
      <c r="G73" s="19">
        <v>217.60651505541131</v>
      </c>
      <c r="H73" s="19">
        <v>287.2212896170264</v>
      </c>
      <c r="I73" s="19">
        <v>313.01274225845276</v>
      </c>
      <c r="J73" s="19">
        <v>339.54344141262578</v>
      </c>
      <c r="K73" s="19">
        <v>293.97333948697445</v>
      </c>
      <c r="L73" s="19">
        <v>261.08546091447954</v>
      </c>
    </row>
    <row r="74" spans="1:12" x14ac:dyDescent="0.25">
      <c r="A74" s="13" t="s">
        <v>141</v>
      </c>
      <c r="B74" s="18">
        <v>182</v>
      </c>
      <c r="C74" s="18">
        <v>167.94612643871696</v>
      </c>
      <c r="D74" s="18">
        <v>601.13523533891532</v>
      </c>
      <c r="E74" s="18">
        <v>190.27058819703075</v>
      </c>
      <c r="F74" s="18">
        <v>183.78928665654922</v>
      </c>
      <c r="G74" s="18">
        <v>180.54500846021443</v>
      </c>
      <c r="H74" s="18">
        <v>212.57988876015597</v>
      </c>
      <c r="I74" s="18">
        <v>280.59991277595572</v>
      </c>
      <c r="J74" s="18">
        <v>305.81142836473225</v>
      </c>
      <c r="K74" s="18">
        <v>331.75073518042785</v>
      </c>
      <c r="L74" s="18">
        <v>287.24265961946531</v>
      </c>
    </row>
    <row r="75" spans="1:12" x14ac:dyDescent="0.25">
      <c r="A75" s="14" t="s">
        <v>142</v>
      </c>
      <c r="B75" s="19">
        <v>189</v>
      </c>
      <c r="C75" s="19">
        <v>177.03008211587419</v>
      </c>
      <c r="D75" s="19">
        <v>163.48334846256969</v>
      </c>
      <c r="E75" s="19">
        <v>586.11902491140836</v>
      </c>
      <c r="F75" s="19">
        <v>185.66567204845941</v>
      </c>
      <c r="G75" s="19">
        <v>179.46470233921784</v>
      </c>
      <c r="H75" s="19">
        <v>176.3940613448155</v>
      </c>
      <c r="I75" s="19">
        <v>207.78474066499635</v>
      </c>
      <c r="J75" s="19">
        <v>274.36740940549453</v>
      </c>
      <c r="K75" s="19">
        <v>299.10439327547448</v>
      </c>
      <c r="L75" s="19">
        <v>324.5513094401083</v>
      </c>
    </row>
    <row r="76" spans="1:12" x14ac:dyDescent="0.25">
      <c r="A76" s="13" t="s">
        <v>240</v>
      </c>
      <c r="B76" s="18">
        <v>112.2</v>
      </c>
      <c r="C76" s="18">
        <v>110.2089295178998</v>
      </c>
      <c r="D76" s="18">
        <v>103.39462901719567</v>
      </c>
      <c r="E76" s="18">
        <v>95.538470794988768</v>
      </c>
      <c r="F76" s="18">
        <v>343.30458727227494</v>
      </c>
      <c r="G76" s="18">
        <v>108.85980132194075</v>
      </c>
      <c r="H76" s="18">
        <v>105.32510327946052</v>
      </c>
      <c r="I76" s="18">
        <v>103.60767716076984</v>
      </c>
      <c r="J76" s="18">
        <v>122.13105603990832</v>
      </c>
      <c r="K76" s="18">
        <v>161.36206179414731</v>
      </c>
      <c r="L76" s="18">
        <v>175.99995640288645</v>
      </c>
    </row>
    <row r="77" spans="1:12" x14ac:dyDescent="0.25">
      <c r="A77" s="14" t="s">
        <v>241</v>
      </c>
      <c r="B77" s="19">
        <v>74.8</v>
      </c>
      <c r="C77" s="19">
        <v>73.692744106221085</v>
      </c>
      <c r="D77" s="19">
        <v>69.041151388994891</v>
      </c>
      <c r="E77" s="19">
        <v>63.719491890513439</v>
      </c>
      <c r="F77" s="19">
        <v>228.75476757617187</v>
      </c>
      <c r="G77" s="19">
        <v>72.478496118460441</v>
      </c>
      <c r="H77" s="19">
        <v>70.080512881100788</v>
      </c>
      <c r="I77" s="19">
        <v>68.902626095993512</v>
      </c>
      <c r="J77" s="19">
        <v>81.188730967555102</v>
      </c>
      <c r="K77" s="19">
        <v>107.23392765444812</v>
      </c>
      <c r="L77" s="19">
        <v>116.93343102519128</v>
      </c>
    </row>
    <row r="78" spans="1:12" x14ac:dyDescent="0.25">
      <c r="A78" s="13" t="s">
        <v>143</v>
      </c>
      <c r="B78" s="18">
        <v>159</v>
      </c>
      <c r="C78" s="18">
        <v>161.78702805582083</v>
      </c>
      <c r="D78" s="18">
        <v>159.34766110200079</v>
      </c>
      <c r="E78" s="18">
        <v>149.42614515745029</v>
      </c>
      <c r="F78" s="18">
        <v>137.96947324221094</v>
      </c>
      <c r="G78" s="18">
        <v>495.87957343028836</v>
      </c>
      <c r="H78" s="18">
        <v>157.2068577121332</v>
      </c>
      <c r="I78" s="18">
        <v>152.08301222840515</v>
      </c>
      <c r="J78" s="18">
        <v>149.59247534977288</v>
      </c>
      <c r="K78" s="18">
        <v>176.33168471237272</v>
      </c>
      <c r="L78" s="18">
        <v>232.97051496865609</v>
      </c>
    </row>
    <row r="79" spans="1:12" x14ac:dyDescent="0.25">
      <c r="A79" s="14" t="s">
        <v>144</v>
      </c>
      <c r="B79" s="19">
        <v>133</v>
      </c>
      <c r="C79" s="19">
        <v>102.16335952432607</v>
      </c>
      <c r="D79" s="19">
        <v>103.99832656504563</v>
      </c>
      <c r="E79" s="19">
        <v>102.75474960350041</v>
      </c>
      <c r="F79" s="19">
        <v>96.430057134281981</v>
      </c>
      <c r="G79" s="19">
        <v>89.058760881146611</v>
      </c>
      <c r="H79" s="19">
        <v>320.45365474576386</v>
      </c>
      <c r="I79" s="19">
        <v>101.64459288858941</v>
      </c>
      <c r="J79" s="19">
        <v>98.377563981340884</v>
      </c>
      <c r="K79" s="19">
        <v>96.806197352235699</v>
      </c>
      <c r="L79" s="19">
        <v>114.15043481644088</v>
      </c>
    </row>
    <row r="80" spans="1:12" x14ac:dyDescent="0.25">
      <c r="A80" s="13" t="s">
        <v>145</v>
      </c>
      <c r="B80" s="18">
        <v>168</v>
      </c>
      <c r="C80" s="18">
        <v>177.07738062879247</v>
      </c>
      <c r="D80" s="18">
        <v>135.38960365724824</v>
      </c>
      <c r="E80" s="18">
        <v>137.14231141330589</v>
      </c>
      <c r="F80" s="18">
        <v>135.87811973642738</v>
      </c>
      <c r="G80" s="18">
        <v>127.08586385780922</v>
      </c>
      <c r="H80" s="18">
        <v>116.62380438157325</v>
      </c>
      <c r="I80" s="18">
        <v>419.21003728374404</v>
      </c>
      <c r="J80" s="18">
        <v>132.3156358147379</v>
      </c>
      <c r="K80" s="18">
        <v>127.36681124740413</v>
      </c>
      <c r="L80" s="18">
        <v>124.56537530418834</v>
      </c>
    </row>
    <row r="81" spans="1:12" x14ac:dyDescent="0.25">
      <c r="A81" s="14" t="s">
        <v>146</v>
      </c>
      <c r="B81" s="19">
        <v>143</v>
      </c>
      <c r="C81" s="19">
        <v>159.0622486744677</v>
      </c>
      <c r="D81" s="19">
        <v>167.18369274672665</v>
      </c>
      <c r="E81" s="19">
        <v>126.3389268818115</v>
      </c>
      <c r="F81" s="19">
        <v>126.16067893610234</v>
      </c>
      <c r="G81" s="19">
        <v>125.35023540056393</v>
      </c>
      <c r="H81" s="19">
        <v>115.74256734070249</v>
      </c>
      <c r="I81" s="19">
        <v>103.73177045990725</v>
      </c>
      <c r="J81" s="19">
        <v>369.28681543260109</v>
      </c>
      <c r="K81" s="19">
        <v>113.76833538569289</v>
      </c>
      <c r="L81" s="19">
        <v>106.34949442163668</v>
      </c>
    </row>
    <row r="82" spans="1:12" x14ac:dyDescent="0.25">
      <c r="A82" s="13" t="s">
        <v>147</v>
      </c>
      <c r="B82" s="18">
        <v>150</v>
      </c>
      <c r="C82" s="18">
        <v>137.5360490189135</v>
      </c>
      <c r="D82" s="18">
        <v>152.50102155244934</v>
      </c>
      <c r="E82" s="18">
        <v>160.28096834407222</v>
      </c>
      <c r="F82" s="18">
        <v>120.40545024168659</v>
      </c>
      <c r="G82" s="18">
        <v>119.52036751563631</v>
      </c>
      <c r="H82" s="18">
        <v>119.38051195038052</v>
      </c>
      <c r="I82" s="18">
        <v>109.88799576720793</v>
      </c>
      <c r="J82" s="18">
        <v>97.830639673190475</v>
      </c>
      <c r="K82" s="18">
        <v>348.5856090720452</v>
      </c>
      <c r="L82" s="18">
        <v>107.00704625767156</v>
      </c>
    </row>
    <row r="83" spans="1:12" x14ac:dyDescent="0.25">
      <c r="A83" s="14" t="s">
        <v>148</v>
      </c>
      <c r="B83" s="19">
        <v>153</v>
      </c>
      <c r="C83" s="19">
        <v>144.95206393573227</v>
      </c>
      <c r="D83" s="19">
        <v>132.67367884046965</v>
      </c>
      <c r="E83" s="19">
        <v>146.48031319664082</v>
      </c>
      <c r="F83" s="19">
        <v>153.83784137818293</v>
      </c>
      <c r="G83" s="19">
        <v>114.61627688613338</v>
      </c>
      <c r="H83" s="19">
        <v>112.76641532311712</v>
      </c>
      <c r="I83" s="19">
        <v>113.31105720233784</v>
      </c>
      <c r="J83" s="19">
        <v>103.73727197805191</v>
      </c>
      <c r="K83" s="19">
        <v>91.345436806342917</v>
      </c>
      <c r="L83" s="19">
        <v>325.43460290053196</v>
      </c>
    </row>
    <row r="84" spans="1:12" x14ac:dyDescent="0.25">
      <c r="A84" s="13" t="s">
        <v>149</v>
      </c>
      <c r="B84" s="18">
        <v>201</v>
      </c>
      <c r="C84" s="18">
        <v>147.93627896449732</v>
      </c>
      <c r="D84" s="18">
        <v>139.66400110740148</v>
      </c>
      <c r="E84" s="18">
        <v>127.50839564959418</v>
      </c>
      <c r="F84" s="18">
        <v>139.85382397518163</v>
      </c>
      <c r="G84" s="18">
        <v>146.77386290706036</v>
      </c>
      <c r="H84" s="18">
        <v>107.97281459765058</v>
      </c>
      <c r="I84" s="18">
        <v>104.79619921723018</v>
      </c>
      <c r="J84" s="18">
        <v>106.42173195040819</v>
      </c>
      <c r="K84" s="18">
        <v>96.696850502241659</v>
      </c>
      <c r="L84" s="18">
        <v>83.790008236663965</v>
      </c>
    </row>
    <row r="85" spans="1:12" x14ac:dyDescent="0.25">
      <c r="A85" s="14" t="s">
        <v>150</v>
      </c>
      <c r="B85" s="19">
        <v>242</v>
      </c>
      <c r="C85" s="19">
        <v>195.78905002489955</v>
      </c>
      <c r="D85" s="19">
        <v>144.39866510294056</v>
      </c>
      <c r="E85" s="19">
        <v>136.29356413334855</v>
      </c>
      <c r="F85" s="19">
        <v>124.51088179011334</v>
      </c>
      <c r="G85" s="19">
        <v>136.39745274956852</v>
      </c>
      <c r="H85" s="19">
        <v>143.41228234043709</v>
      </c>
      <c r="I85" s="19">
        <v>105.20290932193649</v>
      </c>
      <c r="J85" s="19">
        <v>101.88764076267802</v>
      </c>
      <c r="K85" s="19">
        <v>104.05056554952877</v>
      </c>
      <c r="L85" s="19">
        <v>94.542577887620595</v>
      </c>
    </row>
    <row r="86" spans="1:12" x14ac:dyDescent="0.25">
      <c r="A86" s="13" t="s">
        <v>151</v>
      </c>
      <c r="B86" s="18">
        <v>218</v>
      </c>
      <c r="C86" s="18">
        <v>231.37644437413394</v>
      </c>
      <c r="D86" s="18">
        <v>185.79321341343754</v>
      </c>
      <c r="E86" s="18">
        <v>137.64177875257477</v>
      </c>
      <c r="F86" s="18">
        <v>129.70084280531705</v>
      </c>
      <c r="G86" s="18">
        <v>118.57748755852663</v>
      </c>
      <c r="H86" s="18">
        <v>129.2911995354155</v>
      </c>
      <c r="I86" s="18">
        <v>136.54073342715975</v>
      </c>
      <c r="J86" s="18">
        <v>99.187984547349657</v>
      </c>
      <c r="K86" s="18">
        <v>95.275001207040972</v>
      </c>
      <c r="L86" s="18">
        <v>98.945914496971454</v>
      </c>
    </row>
    <row r="87" spans="1:12" x14ac:dyDescent="0.25">
      <c r="A87" s="14" t="s">
        <v>152</v>
      </c>
      <c r="B87" s="19">
        <v>190</v>
      </c>
      <c r="C87" s="19">
        <v>207.27317687947939</v>
      </c>
      <c r="D87" s="19">
        <v>220.50995898990109</v>
      </c>
      <c r="E87" s="19">
        <v>175.51422871495237</v>
      </c>
      <c r="F87" s="19">
        <v>130.7170819943434</v>
      </c>
      <c r="G87" s="19">
        <v>122.93821834746144</v>
      </c>
      <c r="H87" s="19">
        <v>112.49646659490281</v>
      </c>
      <c r="I87" s="19">
        <v>121.98796185053597</v>
      </c>
      <c r="J87" s="19">
        <v>129.50184056480643</v>
      </c>
      <c r="K87" s="19">
        <v>92.992842963601248</v>
      </c>
      <c r="L87" s="19">
        <v>88.44267541604755</v>
      </c>
    </row>
    <row r="88" spans="1:12" x14ac:dyDescent="0.25">
      <c r="A88" s="13" t="s">
        <v>153</v>
      </c>
      <c r="B88" s="18">
        <v>147</v>
      </c>
      <c r="C88" s="18">
        <v>172.78321091729379</v>
      </c>
      <c r="D88" s="18">
        <v>190.73593946480153</v>
      </c>
      <c r="E88" s="18">
        <v>205.32507895435981</v>
      </c>
      <c r="F88" s="18">
        <v>162.37418474410265</v>
      </c>
      <c r="G88" s="18">
        <v>122.69506082223387</v>
      </c>
      <c r="H88" s="18">
        <v>115.80550484649241</v>
      </c>
      <c r="I88" s="18">
        <v>106.65891370474456</v>
      </c>
      <c r="J88" s="18">
        <v>115.60336267307609</v>
      </c>
      <c r="K88" s="18">
        <v>123.88684393431771</v>
      </c>
      <c r="L88" s="18">
        <v>88.507132637615982</v>
      </c>
    </row>
    <row r="89" spans="1:12" x14ac:dyDescent="0.25">
      <c r="A89" s="14" t="s">
        <v>154</v>
      </c>
      <c r="B89" s="19">
        <v>132</v>
      </c>
      <c r="C89" s="19">
        <v>131.94104008482469</v>
      </c>
      <c r="D89" s="19">
        <v>153.54746012590735</v>
      </c>
      <c r="E89" s="19">
        <v>170.5407802648007</v>
      </c>
      <c r="F89" s="19">
        <v>185.10650375986503</v>
      </c>
      <c r="G89" s="19">
        <v>143.11752032160848</v>
      </c>
      <c r="H89" s="19">
        <v>109.93725577593389</v>
      </c>
      <c r="I89" s="19">
        <v>103.41873830443751</v>
      </c>
      <c r="J89" s="19">
        <v>95.641741276364968</v>
      </c>
      <c r="K89" s="19">
        <v>102.39656252568912</v>
      </c>
      <c r="L89" s="19">
        <v>111.38402561197924</v>
      </c>
    </row>
    <row r="90" spans="1:12" x14ac:dyDescent="0.25">
      <c r="A90" s="13" t="s">
        <v>155</v>
      </c>
      <c r="B90" s="18">
        <v>120</v>
      </c>
      <c r="C90" s="18">
        <v>105.74428902996866</v>
      </c>
      <c r="D90" s="18">
        <v>104.85451550201634</v>
      </c>
      <c r="E90" s="18">
        <v>118.80047089636204</v>
      </c>
      <c r="F90" s="18">
        <v>133.99143769620457</v>
      </c>
      <c r="G90" s="18">
        <v>148.46325207097115</v>
      </c>
      <c r="H90" s="18">
        <v>108.00665378667128</v>
      </c>
      <c r="I90" s="18">
        <v>86.664762299555875</v>
      </c>
      <c r="J90" s="18">
        <v>80.74994458756818</v>
      </c>
      <c r="K90" s="18">
        <v>75.437655638480507</v>
      </c>
      <c r="L90" s="18">
        <v>78.068398612885943</v>
      </c>
    </row>
    <row r="91" spans="1:12" x14ac:dyDescent="0.25">
      <c r="A91" s="14" t="s">
        <v>233</v>
      </c>
      <c r="B91" s="19">
        <v>95.865546946957863</v>
      </c>
      <c r="C91" s="19">
        <v>94.180945994429379</v>
      </c>
      <c r="D91" s="19">
        <v>83.985987586879759</v>
      </c>
      <c r="E91" s="19">
        <v>83.397252724326407</v>
      </c>
      <c r="F91" s="19">
        <v>92.497768726939825</v>
      </c>
      <c r="G91" s="19">
        <v>107.54570813342495</v>
      </c>
      <c r="H91" s="19">
        <v>123.11741670888159</v>
      </c>
      <c r="I91" s="19">
        <v>84.826168324346355</v>
      </c>
      <c r="J91" s="19">
        <v>71.974368851069002</v>
      </c>
      <c r="K91" s="19">
        <v>67.083505498216766</v>
      </c>
      <c r="L91" s="19">
        <v>63.799483548585805</v>
      </c>
    </row>
    <row r="92" spans="1:12" x14ac:dyDescent="0.25">
      <c r="A92" s="13" t="s">
        <v>234</v>
      </c>
      <c r="B92" s="18">
        <v>57.859608820501649</v>
      </c>
      <c r="C92" s="18">
        <v>46.974882241395015</v>
      </c>
      <c r="D92" s="18">
        <v>48.706966517034324</v>
      </c>
      <c r="E92" s="18">
        <v>45.618403777295235</v>
      </c>
      <c r="F92" s="18">
        <v>47.371938705959401</v>
      </c>
      <c r="G92" s="18">
        <v>54.736645758921185</v>
      </c>
      <c r="H92" s="18">
        <v>66.075037918637207</v>
      </c>
      <c r="I92" s="18">
        <v>78.295017537976406</v>
      </c>
      <c r="J92" s="18">
        <v>55.682639575572225</v>
      </c>
      <c r="K92" s="18">
        <v>48.647802199634015</v>
      </c>
      <c r="L92" s="18">
        <v>46.581914494468016</v>
      </c>
    </row>
    <row r="93" spans="1:12" x14ac:dyDescent="0.25">
      <c r="A93" s="14" t="s">
        <v>235</v>
      </c>
      <c r="B93" s="19">
        <v>23.805764750501165</v>
      </c>
      <c r="C93" s="19">
        <v>28.351669577184786</v>
      </c>
      <c r="D93" s="19">
        <v>24.293703915530727</v>
      </c>
      <c r="E93" s="19">
        <v>26.456009260387393</v>
      </c>
      <c r="F93" s="19">
        <v>25.912510988163262</v>
      </c>
      <c r="G93" s="19">
        <v>28.03290353431224</v>
      </c>
      <c r="H93" s="19">
        <v>33.629663208620961</v>
      </c>
      <c r="I93" s="19">
        <v>42.019613397955219</v>
      </c>
      <c r="J93" s="19">
        <v>51.395381027471878</v>
      </c>
      <c r="K93" s="19">
        <v>37.636148524360657</v>
      </c>
      <c r="L93" s="19">
        <v>33.780401688569825</v>
      </c>
    </row>
    <row r="94" spans="1:12" x14ac:dyDescent="0.25">
      <c r="A94" s="17" t="s">
        <v>236</v>
      </c>
      <c r="B94" s="18">
        <v>5.4690794820393274</v>
      </c>
      <c r="C94" s="18">
        <v>11.665014506618128</v>
      </c>
      <c r="D94" s="18">
        <v>14.662454344848468</v>
      </c>
      <c r="E94" s="18">
        <v>13.195534473156181</v>
      </c>
      <c r="F94" s="18">
        <v>15.02774261917377</v>
      </c>
      <c r="G94" s="18">
        <v>15.334034044327701</v>
      </c>
      <c r="H94" s="18">
        <v>17.223143500075182</v>
      </c>
      <c r="I94" s="18">
        <v>21.386373602535745</v>
      </c>
      <c r="J94" s="18">
        <v>27.583032856049442</v>
      </c>
      <c r="K94" s="18">
        <v>34.738371035568157</v>
      </c>
      <c r="L94" s="18">
        <v>26.134052468523279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655.20000000000005</v>
      </c>
      <c r="C96" s="18">
        <f t="shared" ref="C96:L96" si="10">SUM(C73:C76)</f>
        <v>1070.6536099663113</v>
      </c>
      <c r="D96" s="18">
        <f t="shared" si="10"/>
        <v>1062.8147468750244</v>
      </c>
      <c r="E96" s="18">
        <f t="shared" si="10"/>
        <v>1060.0833772740252</v>
      </c>
      <c r="F96" s="18">
        <f t="shared" si="10"/>
        <v>897.5835432921574</v>
      </c>
      <c r="G96" s="18">
        <f t="shared" si="10"/>
        <v>686.47602717678433</v>
      </c>
      <c r="H96" s="18">
        <f t="shared" si="10"/>
        <v>781.52034300145851</v>
      </c>
      <c r="I96" s="18">
        <f t="shared" si="10"/>
        <v>905.00507286017466</v>
      </c>
      <c r="J96" s="18">
        <f t="shared" si="10"/>
        <v>1041.853335222761</v>
      </c>
      <c r="K96" s="18">
        <f t="shared" si="10"/>
        <v>1086.1905297370242</v>
      </c>
      <c r="L96" s="18">
        <f t="shared" si="10"/>
        <v>1048.8793863769397</v>
      </c>
    </row>
    <row r="97" spans="1:12" x14ac:dyDescent="0.25">
      <c r="A97" s="16" t="s">
        <v>242</v>
      </c>
      <c r="B97" s="19">
        <f>SUM(B77:B78)</f>
        <v>233.8</v>
      </c>
      <c r="C97" s="19">
        <f t="shared" ref="C97:L97" si="11">SUM(C77:C78)</f>
        <v>235.47977216204191</v>
      </c>
      <c r="D97" s="19">
        <f t="shared" si="11"/>
        <v>228.38881249099569</v>
      </c>
      <c r="E97" s="19">
        <f t="shared" si="11"/>
        <v>213.14563704796373</v>
      </c>
      <c r="F97" s="19">
        <f t="shared" si="11"/>
        <v>366.72424081838278</v>
      </c>
      <c r="G97" s="19">
        <f t="shared" si="11"/>
        <v>568.35806954874874</v>
      </c>
      <c r="H97" s="19">
        <f t="shared" si="11"/>
        <v>227.28737059323399</v>
      </c>
      <c r="I97" s="19">
        <f t="shared" si="11"/>
        <v>220.98563832439868</v>
      </c>
      <c r="J97" s="19">
        <f t="shared" si="11"/>
        <v>230.78120631732799</v>
      </c>
      <c r="K97" s="19">
        <f t="shared" si="11"/>
        <v>283.56561236682086</v>
      </c>
      <c r="L97" s="19">
        <f t="shared" si="11"/>
        <v>349.9039459938474</v>
      </c>
    </row>
    <row r="98" spans="1:12" x14ac:dyDescent="0.25">
      <c r="A98" s="11" t="s">
        <v>243</v>
      </c>
      <c r="B98" s="18">
        <f>SUM(B79:B86)</f>
        <v>1408</v>
      </c>
      <c r="C98" s="18">
        <f t="shared" ref="C98:L98" si="12">SUM(C79:C86)</f>
        <v>1295.8928751457624</v>
      </c>
      <c r="D98" s="18">
        <f t="shared" si="12"/>
        <v>1161.6022029857188</v>
      </c>
      <c r="E98" s="18">
        <f t="shared" si="12"/>
        <v>1074.4410079748484</v>
      </c>
      <c r="F98" s="18">
        <f t="shared" si="12"/>
        <v>1026.7776959972932</v>
      </c>
      <c r="G98" s="18">
        <f t="shared" si="12"/>
        <v>977.38030775644495</v>
      </c>
      <c r="H98" s="18">
        <f t="shared" si="12"/>
        <v>1165.6432502150403</v>
      </c>
      <c r="I98" s="18">
        <f t="shared" si="12"/>
        <v>1194.3252955681128</v>
      </c>
      <c r="J98" s="18">
        <f t="shared" si="12"/>
        <v>1109.0452841403583</v>
      </c>
      <c r="K98" s="18">
        <f t="shared" si="12"/>
        <v>1073.8948071225323</v>
      </c>
      <c r="L98" s="18">
        <f t="shared" si="12"/>
        <v>1054.7854543217254</v>
      </c>
    </row>
    <row r="99" spans="1:12" x14ac:dyDescent="0.25">
      <c r="A99" s="16" t="s">
        <v>157</v>
      </c>
      <c r="B99" s="19">
        <f>SUM(B87:B94)</f>
        <v>772</v>
      </c>
      <c r="C99" s="19">
        <f t="shared" ref="C99:L99" si="13">SUM(C87:C94)</f>
        <v>798.91422923119387</v>
      </c>
      <c r="D99" s="19">
        <f t="shared" si="13"/>
        <v>841.2969864469195</v>
      </c>
      <c r="E99" s="19">
        <f t="shared" si="13"/>
        <v>838.84775906564028</v>
      </c>
      <c r="F99" s="19">
        <f t="shared" si="13"/>
        <v>792.999169234752</v>
      </c>
      <c r="G99" s="19">
        <f t="shared" si="13"/>
        <v>742.863343033261</v>
      </c>
      <c r="H99" s="19">
        <f t="shared" si="13"/>
        <v>686.2911423402154</v>
      </c>
      <c r="I99" s="19">
        <f t="shared" si="13"/>
        <v>645.25754902208769</v>
      </c>
      <c r="J99" s="19">
        <f t="shared" si="13"/>
        <v>628.13231141197821</v>
      </c>
      <c r="K99" s="19">
        <f t="shared" si="13"/>
        <v>582.81973231986831</v>
      </c>
      <c r="L99" s="19">
        <f t="shared" si="13"/>
        <v>536.69808447867558</v>
      </c>
    </row>
    <row r="100" spans="1:12" x14ac:dyDescent="0.25">
      <c r="A100" s="24" t="s">
        <v>156</v>
      </c>
      <c r="B100" s="25">
        <f>SUM(B91:B94)</f>
        <v>183</v>
      </c>
      <c r="C100" s="25">
        <f t="shared" ref="C100:L100" si="14">SUM(C91:C94)</f>
        <v>181.17251231962732</v>
      </c>
      <c r="D100" s="25">
        <f t="shared" si="14"/>
        <v>171.64911236429327</v>
      </c>
      <c r="E100" s="25">
        <f t="shared" si="14"/>
        <v>168.66720023516521</v>
      </c>
      <c r="F100" s="25">
        <f t="shared" si="14"/>
        <v>180.80996104023626</v>
      </c>
      <c r="G100" s="25">
        <f t="shared" si="14"/>
        <v>205.64929147098607</v>
      </c>
      <c r="H100" s="25">
        <f t="shared" si="14"/>
        <v>240.04526133621493</v>
      </c>
      <c r="I100" s="25">
        <f t="shared" si="14"/>
        <v>226.52717286281373</v>
      </c>
      <c r="J100" s="25">
        <f t="shared" si="14"/>
        <v>206.63542231016254</v>
      </c>
      <c r="K100" s="25">
        <f t="shared" si="14"/>
        <v>188.10582725777959</v>
      </c>
      <c r="L100" s="25">
        <f t="shared" si="14"/>
        <v>170.29585220014695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189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34064.999999999993</v>
      </c>
      <c r="C6" s="18">
        <v>32947.284901789266</v>
      </c>
      <c r="D6" s="18">
        <v>31634.804600248495</v>
      </c>
      <c r="E6" s="18">
        <v>30249.902965623642</v>
      </c>
      <c r="F6" s="18">
        <v>28779.406751957507</v>
      </c>
      <c r="G6" s="18">
        <v>27281.520078918831</v>
      </c>
      <c r="H6" s="18">
        <v>25794.328115754815</v>
      </c>
      <c r="I6" s="18">
        <v>24333.810890702607</v>
      </c>
      <c r="J6" s="18">
        <v>22965.306354085744</v>
      </c>
      <c r="K6" s="18">
        <v>21730.526367418159</v>
      </c>
      <c r="L6" s="18">
        <v>20619.668481960383</v>
      </c>
    </row>
    <row r="7" spans="1:12" x14ac:dyDescent="0.25">
      <c r="A7" s="12" t="s">
        <v>140</v>
      </c>
      <c r="B7" s="28">
        <v>2350</v>
      </c>
      <c r="C7" s="28">
        <v>2197.1218641327264</v>
      </c>
      <c r="D7" s="28">
        <v>2028.2668296857244</v>
      </c>
      <c r="E7" s="19">
        <v>1923.7075256589524</v>
      </c>
      <c r="F7" s="28">
        <v>1865.7069576411182</v>
      </c>
      <c r="G7" s="28">
        <v>1829.2551853736652</v>
      </c>
      <c r="H7" s="28">
        <v>1774.3835743193388</v>
      </c>
      <c r="I7" s="28">
        <v>1698.0110351220271</v>
      </c>
      <c r="J7" s="28">
        <v>1622.2336665505643</v>
      </c>
      <c r="K7" s="28">
        <v>1564.0199509881104</v>
      </c>
      <c r="L7" s="28">
        <v>1530.1651351562559</v>
      </c>
    </row>
    <row r="8" spans="1:12" x14ac:dyDescent="0.25">
      <c r="A8" s="13" t="s">
        <v>141</v>
      </c>
      <c r="B8" s="18">
        <v>2309</v>
      </c>
      <c r="C8" s="18">
        <v>2249.3682948971691</v>
      </c>
      <c r="D8" s="18">
        <v>2103.8028670935932</v>
      </c>
      <c r="E8" s="18">
        <v>1942.7566941931595</v>
      </c>
      <c r="F8" s="18">
        <v>1843.158476168242</v>
      </c>
      <c r="G8" s="18">
        <v>1788.0769085629991</v>
      </c>
      <c r="H8" s="18">
        <v>1753.5812643426607</v>
      </c>
      <c r="I8" s="18">
        <v>1701.3691887862024</v>
      </c>
      <c r="J8" s="18">
        <v>1628.4799507615062</v>
      </c>
      <c r="K8" s="18">
        <v>1556.1031257353211</v>
      </c>
      <c r="L8" s="18">
        <v>1500.5249746955569</v>
      </c>
    </row>
    <row r="9" spans="1:12" x14ac:dyDescent="0.25">
      <c r="A9" s="14" t="s">
        <v>142</v>
      </c>
      <c r="B9" s="19">
        <v>2204</v>
      </c>
      <c r="C9" s="19">
        <v>2212.6694282117901</v>
      </c>
      <c r="D9" s="19">
        <v>2155.6291321020085</v>
      </c>
      <c r="E9" s="19">
        <v>2016.2562862645041</v>
      </c>
      <c r="F9" s="19">
        <v>1862.00358453935</v>
      </c>
      <c r="G9" s="19">
        <v>1766.6280788872355</v>
      </c>
      <c r="H9" s="19">
        <v>1713.9092166836385</v>
      </c>
      <c r="I9" s="19">
        <v>1680.9137573041071</v>
      </c>
      <c r="J9" s="19">
        <v>1630.9283395997029</v>
      </c>
      <c r="K9" s="19">
        <v>1561.1132358901009</v>
      </c>
      <c r="L9" s="19">
        <v>1491.7811849689879</v>
      </c>
    </row>
    <row r="10" spans="1:12" x14ac:dyDescent="0.25">
      <c r="A10" s="13" t="s">
        <v>240</v>
      </c>
      <c r="B10" s="18">
        <v>1437</v>
      </c>
      <c r="C10" s="18">
        <v>1273.9283665995704</v>
      </c>
      <c r="D10" s="18">
        <v>1278.944554725053</v>
      </c>
      <c r="E10" s="18">
        <v>1245.9689100244589</v>
      </c>
      <c r="F10" s="18">
        <v>1165.4202299278538</v>
      </c>
      <c r="G10" s="18">
        <v>1076.2613770548637</v>
      </c>
      <c r="H10" s="18">
        <v>1021.1345384223252</v>
      </c>
      <c r="I10" s="18">
        <v>990.66373488952195</v>
      </c>
      <c r="J10" s="18">
        <v>971.59308051507287</v>
      </c>
      <c r="K10" s="18">
        <v>942.70181894326515</v>
      </c>
      <c r="L10" s="18">
        <v>902.34846448423764</v>
      </c>
    </row>
    <row r="11" spans="1:12" x14ac:dyDescent="0.25">
      <c r="A11" s="14" t="s">
        <v>241</v>
      </c>
      <c r="B11" s="19">
        <v>958</v>
      </c>
      <c r="C11" s="19">
        <v>851.08547624909897</v>
      </c>
      <c r="D11" s="19">
        <v>854.85532996342874</v>
      </c>
      <c r="E11" s="19">
        <v>832.99979927149184</v>
      </c>
      <c r="F11" s="19">
        <v>779.32392085807487</v>
      </c>
      <c r="G11" s="19">
        <v>719.84685838876294</v>
      </c>
      <c r="H11" s="19">
        <v>683.1299164416273</v>
      </c>
      <c r="I11" s="19">
        <v>662.87492548768751</v>
      </c>
      <c r="J11" s="19">
        <v>650.21838589045547</v>
      </c>
      <c r="K11" s="19">
        <v>630.95630305745203</v>
      </c>
      <c r="L11" s="19">
        <v>604.00511422637271</v>
      </c>
    </row>
    <row r="12" spans="1:12" x14ac:dyDescent="0.25">
      <c r="A12" s="13" t="s">
        <v>143</v>
      </c>
      <c r="B12" s="18">
        <v>2158</v>
      </c>
      <c r="C12" s="18">
        <v>2206.8905598645938</v>
      </c>
      <c r="D12" s="18">
        <v>1958.7736067055698</v>
      </c>
      <c r="E12" s="18">
        <v>1967.8337551431557</v>
      </c>
      <c r="F12" s="18">
        <v>1918.0251730696418</v>
      </c>
      <c r="G12" s="18">
        <v>1794.9017124157442</v>
      </c>
      <c r="H12" s="18">
        <v>1658.2512897730589</v>
      </c>
      <c r="I12" s="18">
        <v>1573.9035591151028</v>
      </c>
      <c r="J12" s="18">
        <v>1527.4387956558417</v>
      </c>
      <c r="K12" s="18">
        <v>1498.4581464193598</v>
      </c>
      <c r="L12" s="18">
        <v>1454.2451112858873</v>
      </c>
    </row>
    <row r="13" spans="1:12" x14ac:dyDescent="0.25">
      <c r="A13" s="14" t="s">
        <v>144</v>
      </c>
      <c r="B13" s="19">
        <v>1961</v>
      </c>
      <c r="C13" s="19">
        <v>1753.4054493801646</v>
      </c>
      <c r="D13" s="19">
        <v>1795.0234807107508</v>
      </c>
      <c r="E13" s="19">
        <v>1594.4574391487033</v>
      </c>
      <c r="F13" s="19">
        <v>1602.9064378115049</v>
      </c>
      <c r="G13" s="19">
        <v>1563.1618656876931</v>
      </c>
      <c r="H13" s="19">
        <v>1463.4557652950407</v>
      </c>
      <c r="I13" s="19">
        <v>1352.5037530736931</v>
      </c>
      <c r="J13" s="19">
        <v>1284.0620534927466</v>
      </c>
      <c r="K13" s="19">
        <v>1246.4295785635445</v>
      </c>
      <c r="L13" s="19">
        <v>1222.9972088862762</v>
      </c>
    </row>
    <row r="14" spans="1:12" x14ac:dyDescent="0.25">
      <c r="A14" s="13" t="s">
        <v>145</v>
      </c>
      <c r="B14" s="18">
        <v>2022</v>
      </c>
      <c r="C14" s="18">
        <v>1848.7935634478199</v>
      </c>
      <c r="D14" s="18">
        <v>1652.3238303410731</v>
      </c>
      <c r="E14" s="18">
        <v>1690.6905009877996</v>
      </c>
      <c r="F14" s="18">
        <v>1500.9087410843131</v>
      </c>
      <c r="G14" s="18">
        <v>1507.9881387176615</v>
      </c>
      <c r="H14" s="18">
        <v>1469.6838305003971</v>
      </c>
      <c r="I14" s="18">
        <v>1375.0446557728278</v>
      </c>
      <c r="J14" s="18">
        <v>1269.9104636791781</v>
      </c>
      <c r="K14" s="18">
        <v>1204.7567129168906</v>
      </c>
      <c r="L14" s="18">
        <v>1168.5299176817412</v>
      </c>
    </row>
    <row r="15" spans="1:12" x14ac:dyDescent="0.25">
      <c r="A15" s="14" t="s">
        <v>146</v>
      </c>
      <c r="B15" s="19">
        <v>1752</v>
      </c>
      <c r="C15" s="19">
        <v>1870.212134452189</v>
      </c>
      <c r="D15" s="19">
        <v>1708.0908333573132</v>
      </c>
      <c r="E15" s="19">
        <v>1524.6213594904802</v>
      </c>
      <c r="F15" s="19">
        <v>1557.798295494151</v>
      </c>
      <c r="G15" s="19">
        <v>1380.7537908782592</v>
      </c>
      <c r="H15" s="19">
        <v>1384.773044251375</v>
      </c>
      <c r="I15" s="19">
        <v>1346.8742187295579</v>
      </c>
      <c r="J15" s="19">
        <v>1257.2746146196964</v>
      </c>
      <c r="K15" s="19">
        <v>1158.1745440497543</v>
      </c>
      <c r="L15" s="19">
        <v>1095.5904657232231</v>
      </c>
    </row>
    <row r="16" spans="1:12" x14ac:dyDescent="0.25">
      <c r="A16" s="13" t="s">
        <v>147</v>
      </c>
      <c r="B16" s="18">
        <v>1786</v>
      </c>
      <c r="C16" s="18">
        <v>1639.5135544400014</v>
      </c>
      <c r="D16" s="18">
        <v>1750.0420417384275</v>
      </c>
      <c r="E16" s="18">
        <v>1598.2729802231643</v>
      </c>
      <c r="F16" s="18">
        <v>1426.3492626951938</v>
      </c>
      <c r="G16" s="18">
        <v>1457.249052606895</v>
      </c>
      <c r="H16" s="18">
        <v>1291.7765805078798</v>
      </c>
      <c r="I16" s="18">
        <v>1295.469011895535</v>
      </c>
      <c r="J16" s="18">
        <v>1259.981254193392</v>
      </c>
      <c r="K16" s="18">
        <v>1176.0859498027316</v>
      </c>
      <c r="L16" s="18">
        <v>1083.3391763843706</v>
      </c>
    </row>
    <row r="17" spans="1:12" x14ac:dyDescent="0.25">
      <c r="A17" s="14" t="s">
        <v>148</v>
      </c>
      <c r="B17" s="19">
        <v>1948</v>
      </c>
      <c r="C17" s="19">
        <v>1694.4861859700954</v>
      </c>
      <c r="D17" s="19">
        <v>1554.7056192084838</v>
      </c>
      <c r="E17" s="19">
        <v>1658.6486894194986</v>
      </c>
      <c r="F17" s="19">
        <v>1513.9907080006399</v>
      </c>
      <c r="G17" s="19">
        <v>1350.3467398858097</v>
      </c>
      <c r="H17" s="19">
        <v>1378.7929281049062</v>
      </c>
      <c r="I17" s="19">
        <v>1221.5399102879114</v>
      </c>
      <c r="J17" s="19">
        <v>1224.2773034320614</v>
      </c>
      <c r="K17" s="19">
        <v>1189.9882494880028</v>
      </c>
      <c r="L17" s="19">
        <v>1110.0205258348558</v>
      </c>
    </row>
    <row r="18" spans="1:12" x14ac:dyDescent="0.25">
      <c r="A18" s="13" t="s">
        <v>149</v>
      </c>
      <c r="B18" s="18">
        <v>2416</v>
      </c>
      <c r="C18" s="18">
        <v>1824.8568618552401</v>
      </c>
      <c r="D18" s="18">
        <v>1575.9634044105974</v>
      </c>
      <c r="E18" s="18">
        <v>1433.5957125484665</v>
      </c>
      <c r="F18" s="18">
        <v>1513.9824058166307</v>
      </c>
      <c r="G18" s="18">
        <v>1365.4024908801166</v>
      </c>
      <c r="H18" s="18">
        <v>1200.4853934160901</v>
      </c>
      <c r="I18" s="18">
        <v>1205.1426918182819</v>
      </c>
      <c r="J18" s="18">
        <v>1046.4763507242137</v>
      </c>
      <c r="K18" s="18">
        <v>1024.0138280016406</v>
      </c>
      <c r="L18" s="18">
        <v>967.3987950629737</v>
      </c>
    </row>
    <row r="19" spans="1:12" x14ac:dyDescent="0.25">
      <c r="A19" s="14" t="s">
        <v>150</v>
      </c>
      <c r="B19" s="19">
        <v>2442</v>
      </c>
      <c r="C19" s="19">
        <v>2290.4582754605872</v>
      </c>
      <c r="D19" s="19">
        <v>1726.0350412352127</v>
      </c>
      <c r="E19" s="19">
        <v>1486.931394281587</v>
      </c>
      <c r="F19" s="19">
        <v>1349.0005207238748</v>
      </c>
      <c r="G19" s="19">
        <v>1420.5715599377727</v>
      </c>
      <c r="H19" s="19">
        <v>1277.2287644355144</v>
      </c>
      <c r="I19" s="19">
        <v>1119.2491283392776</v>
      </c>
      <c r="J19" s="19">
        <v>1119.6117629124942</v>
      </c>
      <c r="K19" s="19">
        <v>968.52820279011439</v>
      </c>
      <c r="L19" s="19">
        <v>943.87314293277643</v>
      </c>
    </row>
    <row r="20" spans="1:12" x14ac:dyDescent="0.25">
      <c r="A20" s="13" t="s">
        <v>151</v>
      </c>
      <c r="B20" s="18">
        <v>2158</v>
      </c>
      <c r="C20" s="18">
        <v>2267.2060369346286</v>
      </c>
      <c r="D20" s="18">
        <v>2122.3188678894066</v>
      </c>
      <c r="E20" s="18">
        <v>1596.0615429015888</v>
      </c>
      <c r="F20" s="18">
        <v>1372.0571932612092</v>
      </c>
      <c r="G20" s="18">
        <v>1242.0542314462671</v>
      </c>
      <c r="H20" s="18">
        <v>1304.9849791077108</v>
      </c>
      <c r="I20" s="18">
        <v>1170.5507141724731</v>
      </c>
      <c r="J20" s="18">
        <v>1023.2674768303489</v>
      </c>
      <c r="K20" s="18">
        <v>1021.0201211614092</v>
      </c>
      <c r="L20" s="18">
        <v>880.9431406450758</v>
      </c>
    </row>
    <row r="21" spans="1:12" x14ac:dyDescent="0.25">
      <c r="A21" s="14" t="s">
        <v>152</v>
      </c>
      <c r="B21" s="19">
        <v>1814</v>
      </c>
      <c r="C21" s="19">
        <v>1996.6824513550318</v>
      </c>
      <c r="D21" s="19">
        <v>2095.5160579295821</v>
      </c>
      <c r="E21" s="19">
        <v>1959.5197049302342</v>
      </c>
      <c r="F21" s="19">
        <v>1471.982742000318</v>
      </c>
      <c r="G21" s="19">
        <v>1264.0165940555626</v>
      </c>
      <c r="H21" s="19">
        <v>1142.8966694565765</v>
      </c>
      <c r="I21" s="19">
        <v>1199.395331415024</v>
      </c>
      <c r="J21" s="19">
        <v>1074.5663265941353</v>
      </c>
      <c r="K21" s="19">
        <v>938.13246378282429</v>
      </c>
      <c r="L21" s="19">
        <v>934.88502561730672</v>
      </c>
    </row>
    <row r="22" spans="1:12" x14ac:dyDescent="0.25">
      <c r="A22" s="13" t="s">
        <v>153</v>
      </c>
      <c r="B22" s="18">
        <v>1510</v>
      </c>
      <c r="C22" s="18">
        <v>1630.8481586001176</v>
      </c>
      <c r="D22" s="18">
        <v>1810.5518340591861</v>
      </c>
      <c r="E22" s="18">
        <v>1915.1569575376066</v>
      </c>
      <c r="F22" s="18">
        <v>1803.6912575019587</v>
      </c>
      <c r="G22" s="18">
        <v>1363.6671496127706</v>
      </c>
      <c r="H22" s="18">
        <v>1177.9193888228178</v>
      </c>
      <c r="I22" s="18">
        <v>1070.6671179918544</v>
      </c>
      <c r="J22" s="18">
        <v>1129.0046977398483</v>
      </c>
      <c r="K22" s="18">
        <v>1015.9304694833397</v>
      </c>
      <c r="L22" s="18">
        <v>890.36408215749634</v>
      </c>
    </row>
    <row r="23" spans="1:12" x14ac:dyDescent="0.25">
      <c r="A23" s="14" t="s">
        <v>154</v>
      </c>
      <c r="B23" s="19">
        <v>1084</v>
      </c>
      <c r="C23" s="19">
        <v>1306.5251470004262</v>
      </c>
      <c r="D23" s="19">
        <v>1407.7469270680981</v>
      </c>
      <c r="E23" s="19">
        <v>1558.9947115210698</v>
      </c>
      <c r="F23" s="19">
        <v>1645.0523079678437</v>
      </c>
      <c r="G23" s="19">
        <v>1545.4873608013972</v>
      </c>
      <c r="H23" s="19">
        <v>1165.4681168904549</v>
      </c>
      <c r="I23" s="19">
        <v>1004.1578960594227</v>
      </c>
      <c r="J23" s="19">
        <v>910.28294219045642</v>
      </c>
      <c r="K23" s="19">
        <v>957.3001531469489</v>
      </c>
      <c r="L23" s="19">
        <v>859.07510021896064</v>
      </c>
    </row>
    <row r="24" spans="1:12" x14ac:dyDescent="0.25">
      <c r="A24" s="13" t="s">
        <v>155</v>
      </c>
      <c r="B24" s="18">
        <v>803</v>
      </c>
      <c r="C24" s="18">
        <v>832.58415703869537</v>
      </c>
      <c r="D24" s="18">
        <v>1011.1597195737003</v>
      </c>
      <c r="E24" s="18">
        <v>1097.5183019338083</v>
      </c>
      <c r="F24" s="18">
        <v>1223.8359850320617</v>
      </c>
      <c r="G24" s="18">
        <v>1300.413912874169</v>
      </c>
      <c r="H24" s="18">
        <v>1230.033498677471</v>
      </c>
      <c r="I24" s="18">
        <v>933.57428081637829</v>
      </c>
      <c r="J24" s="18">
        <v>809.55213113303455</v>
      </c>
      <c r="K24" s="18">
        <v>738.25435155556431</v>
      </c>
      <c r="L24" s="18">
        <v>780.97093526437811</v>
      </c>
    </row>
    <row r="25" spans="1:12" x14ac:dyDescent="0.25">
      <c r="A25" s="14" t="s">
        <v>233</v>
      </c>
      <c r="B25" s="19">
        <v>518.85193927308478</v>
      </c>
      <c r="C25" s="19">
        <v>590.93902492976201</v>
      </c>
      <c r="D25" s="19">
        <v>619.84030825379568</v>
      </c>
      <c r="E25" s="19">
        <v>761.64460580296122</v>
      </c>
      <c r="F25" s="19">
        <v>835.94754045817217</v>
      </c>
      <c r="G25" s="19">
        <v>941.76644853122502</v>
      </c>
      <c r="H25" s="19">
        <v>1011.1000207827057</v>
      </c>
      <c r="I25" s="19">
        <v>965.97622927965756</v>
      </c>
      <c r="J25" s="19">
        <v>740.0150023478277</v>
      </c>
      <c r="K25" s="19">
        <v>647.67383650987574</v>
      </c>
      <c r="L25" s="19">
        <v>595.59753346437765</v>
      </c>
    </row>
    <row r="26" spans="1:12" x14ac:dyDescent="0.25">
      <c r="A26" s="13" t="s">
        <v>234</v>
      </c>
      <c r="B26" s="18">
        <v>296.17210536876541</v>
      </c>
      <c r="C26" s="18">
        <v>228.08452567340049</v>
      </c>
      <c r="D26" s="18">
        <v>264.01490576748046</v>
      </c>
      <c r="E26" s="18">
        <v>277.48894721940917</v>
      </c>
      <c r="F26" s="18">
        <v>346.04965747953793</v>
      </c>
      <c r="G26" s="18">
        <v>384.78287014592019</v>
      </c>
      <c r="H26" s="18">
        <v>435.68435700219584</v>
      </c>
      <c r="I26" s="18">
        <v>474.86793624893505</v>
      </c>
      <c r="J26" s="18">
        <v>460.99727021869649</v>
      </c>
      <c r="K26" s="18">
        <v>357.02232781163582</v>
      </c>
      <c r="L26" s="18">
        <v>317.69850980618162</v>
      </c>
    </row>
    <row r="27" spans="1:12" x14ac:dyDescent="0.25">
      <c r="A27" s="14" t="s">
        <v>235</v>
      </c>
      <c r="B27" s="19">
        <v>113.67170739022649</v>
      </c>
      <c r="C27" s="19">
        <v>130.96686445039569</v>
      </c>
      <c r="D27" s="19">
        <v>102.19826671606428</v>
      </c>
      <c r="E27" s="19">
        <v>120.1456656543442</v>
      </c>
      <c r="F27" s="19">
        <v>126.57462223102618</v>
      </c>
      <c r="G27" s="19">
        <v>160.10833368760942</v>
      </c>
      <c r="H27" s="19">
        <v>180.27863720173323</v>
      </c>
      <c r="I27" s="19">
        <v>205.15327887969119</v>
      </c>
      <c r="J27" s="19">
        <v>226.87701139792603</v>
      </c>
      <c r="K27" s="19">
        <v>223.66927091259174</v>
      </c>
      <c r="L27" s="19">
        <v>175.05808167335982</v>
      </c>
    </row>
    <row r="28" spans="1:12" x14ac:dyDescent="0.25">
      <c r="A28" s="17" t="s">
        <v>236</v>
      </c>
      <c r="B28" s="18">
        <v>24.304247967923061</v>
      </c>
      <c r="C28" s="18">
        <v>50.658520845760037</v>
      </c>
      <c r="D28" s="18">
        <v>59.001141713948357</v>
      </c>
      <c r="E28" s="18">
        <v>46.63148146720053</v>
      </c>
      <c r="F28" s="18">
        <v>55.640732194788427</v>
      </c>
      <c r="G28" s="18">
        <v>58.779418486431382</v>
      </c>
      <c r="H28" s="18">
        <v>75.376341319301972</v>
      </c>
      <c r="I28" s="18">
        <v>85.908535217434348</v>
      </c>
      <c r="J28" s="18">
        <v>98.257473606543613</v>
      </c>
      <c r="K28" s="18">
        <v>110.19372640768493</v>
      </c>
      <c r="L28" s="18">
        <v>110.25685578973305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8300</v>
      </c>
      <c r="C30" s="18">
        <f t="shared" ref="C30:L30" si="0">SUM(C7:C10)</f>
        <v>7933.0879538412555</v>
      </c>
      <c r="D30" s="18">
        <f t="shared" si="0"/>
        <v>7566.6433836063788</v>
      </c>
      <c r="E30" s="18">
        <f t="shared" si="0"/>
        <v>7128.6894161410746</v>
      </c>
      <c r="F30" s="18">
        <f t="shared" si="0"/>
        <v>6736.2892482765646</v>
      </c>
      <c r="G30" s="18">
        <f t="shared" si="0"/>
        <v>6460.2215498787627</v>
      </c>
      <c r="H30" s="18">
        <f t="shared" si="0"/>
        <v>6263.0085937679623</v>
      </c>
      <c r="I30" s="18">
        <f t="shared" si="0"/>
        <v>6070.9577161018588</v>
      </c>
      <c r="J30" s="18">
        <f t="shared" si="0"/>
        <v>5853.2350374268462</v>
      </c>
      <c r="K30" s="18">
        <f t="shared" si="0"/>
        <v>5623.9381315567971</v>
      </c>
      <c r="L30" s="18">
        <f t="shared" si="0"/>
        <v>5424.8197593050381</v>
      </c>
    </row>
    <row r="31" spans="1:12" x14ac:dyDescent="0.25">
      <c r="A31" s="16" t="s">
        <v>242</v>
      </c>
      <c r="B31" s="19">
        <f>SUM(B11:B12)</f>
        <v>3116</v>
      </c>
      <c r="C31" s="19">
        <f t="shared" ref="C31:L31" si="1">SUM(C11:C12)</f>
        <v>3057.9760361136928</v>
      </c>
      <c r="D31" s="19">
        <f t="shared" si="1"/>
        <v>2813.6289366689984</v>
      </c>
      <c r="E31" s="19">
        <f t="shared" si="1"/>
        <v>2800.8335544146476</v>
      </c>
      <c r="F31" s="19">
        <f t="shared" si="1"/>
        <v>2697.3490939277167</v>
      </c>
      <c r="G31" s="19">
        <f t="shared" si="1"/>
        <v>2514.7485708045069</v>
      </c>
      <c r="H31" s="19">
        <f t="shared" si="1"/>
        <v>2341.3812062146862</v>
      </c>
      <c r="I31" s="19">
        <f t="shared" si="1"/>
        <v>2236.7784846027903</v>
      </c>
      <c r="J31" s="19">
        <f t="shared" si="1"/>
        <v>2177.6571815462971</v>
      </c>
      <c r="K31" s="19">
        <f t="shared" si="1"/>
        <v>2129.4144494768116</v>
      </c>
      <c r="L31" s="19">
        <f t="shared" si="1"/>
        <v>2058.2502255122599</v>
      </c>
    </row>
    <row r="32" spans="1:12" x14ac:dyDescent="0.25">
      <c r="A32" s="11" t="s">
        <v>243</v>
      </c>
      <c r="B32" s="18">
        <f>SUM(B13:B20)</f>
        <v>16485</v>
      </c>
      <c r="C32" s="18">
        <f t="shared" ref="C32:L32" si="2">SUM(C13:C20)</f>
        <v>15188.932061940726</v>
      </c>
      <c r="D32" s="18">
        <f t="shared" si="2"/>
        <v>13884.503118891265</v>
      </c>
      <c r="E32" s="18">
        <f t="shared" si="2"/>
        <v>12583.279619001289</v>
      </c>
      <c r="F32" s="18">
        <f t="shared" si="2"/>
        <v>11836.993564887518</v>
      </c>
      <c r="G32" s="18">
        <f t="shared" si="2"/>
        <v>11287.527870040474</v>
      </c>
      <c r="H32" s="18">
        <f t="shared" si="2"/>
        <v>10771.181285618914</v>
      </c>
      <c r="I32" s="18">
        <f t="shared" si="2"/>
        <v>10086.374084089559</v>
      </c>
      <c r="J32" s="18">
        <f t="shared" si="2"/>
        <v>9484.8612798841332</v>
      </c>
      <c r="K32" s="18">
        <f t="shared" si="2"/>
        <v>8988.9971867740878</v>
      </c>
      <c r="L32" s="18">
        <f t="shared" si="2"/>
        <v>8472.6923731512925</v>
      </c>
    </row>
    <row r="33" spans="1:12" x14ac:dyDescent="0.25">
      <c r="A33" s="16" t="s">
        <v>157</v>
      </c>
      <c r="B33" s="19">
        <f>SUM(B21:B28)</f>
        <v>6164</v>
      </c>
      <c r="C33" s="19">
        <f t="shared" ref="C33:L33" si="3">SUM(C21:C28)</f>
        <v>6767.288849893589</v>
      </c>
      <c r="D33" s="19">
        <f t="shared" si="3"/>
        <v>7370.0291610818567</v>
      </c>
      <c r="E33" s="19">
        <f t="shared" si="3"/>
        <v>7737.1003760666345</v>
      </c>
      <c r="F33" s="19">
        <f t="shared" si="3"/>
        <v>7508.7748448657057</v>
      </c>
      <c r="G33" s="19">
        <f t="shared" si="3"/>
        <v>7019.0220881950854</v>
      </c>
      <c r="H33" s="19">
        <f t="shared" si="3"/>
        <v>6418.7570301532569</v>
      </c>
      <c r="I33" s="19">
        <f t="shared" si="3"/>
        <v>5939.7006059083978</v>
      </c>
      <c r="J33" s="19">
        <f t="shared" si="3"/>
        <v>5449.5528552284686</v>
      </c>
      <c r="K33" s="19">
        <f t="shared" si="3"/>
        <v>4988.176599610465</v>
      </c>
      <c r="L33" s="19">
        <f t="shared" si="3"/>
        <v>4663.9061239917937</v>
      </c>
    </row>
    <row r="34" spans="1:12" x14ac:dyDescent="0.25">
      <c r="A34" s="24" t="s">
        <v>156</v>
      </c>
      <c r="B34" s="25">
        <f>SUM(B25:B28)</f>
        <v>952.99999999999977</v>
      </c>
      <c r="C34" s="25">
        <f t="shared" ref="C34:L34" si="4">SUM(C25:C28)</f>
        <v>1000.6489358993181</v>
      </c>
      <c r="D34" s="25">
        <f t="shared" si="4"/>
        <v>1045.0546224512889</v>
      </c>
      <c r="E34" s="25">
        <f t="shared" si="4"/>
        <v>1205.9107001439152</v>
      </c>
      <c r="F34" s="25">
        <f t="shared" si="4"/>
        <v>1364.2125523635248</v>
      </c>
      <c r="G34" s="25">
        <f t="shared" si="4"/>
        <v>1545.437070851186</v>
      </c>
      <c r="H34" s="25">
        <f t="shared" si="4"/>
        <v>1702.4393563059368</v>
      </c>
      <c r="I34" s="25">
        <f t="shared" si="4"/>
        <v>1731.9059796257181</v>
      </c>
      <c r="J34" s="25">
        <f t="shared" si="4"/>
        <v>1526.1467575709939</v>
      </c>
      <c r="K34" s="25">
        <f t="shared" si="4"/>
        <v>1338.559161641788</v>
      </c>
      <c r="L34" s="25">
        <f t="shared" si="4"/>
        <v>1198.610980733652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16783</v>
      </c>
      <c r="C39" s="18">
        <v>16224.380858157532</v>
      </c>
      <c r="D39" s="18">
        <v>15574.41091850373</v>
      </c>
      <c r="E39" s="18">
        <v>14881.259689423829</v>
      </c>
      <c r="F39" s="18">
        <v>14146.198426734354</v>
      </c>
      <c r="G39" s="18">
        <v>13409.920014829575</v>
      </c>
      <c r="H39" s="18">
        <v>12661.706871398766</v>
      </c>
      <c r="I39" s="18">
        <v>11934.36260857534</v>
      </c>
      <c r="J39" s="18">
        <v>11271.324976346781</v>
      </c>
      <c r="K39" s="18">
        <v>10668.936921520195</v>
      </c>
      <c r="L39" s="18">
        <v>10135.658684684135</v>
      </c>
    </row>
    <row r="40" spans="1:12" x14ac:dyDescent="0.25">
      <c r="A40" s="14" t="s">
        <v>140</v>
      </c>
      <c r="B40" s="19">
        <v>1189</v>
      </c>
      <c r="C40" s="19">
        <v>1123.3614910268209</v>
      </c>
      <c r="D40" s="19">
        <v>1036.4199251226123</v>
      </c>
      <c r="E40" s="19">
        <v>982.98666892320068</v>
      </c>
      <c r="F40" s="19">
        <v>953.41108204496572</v>
      </c>
      <c r="G40" s="19">
        <v>934.58094846219842</v>
      </c>
      <c r="H40" s="19">
        <v>906.20856209994975</v>
      </c>
      <c r="I40" s="19">
        <v>866.66774595891866</v>
      </c>
      <c r="J40" s="19">
        <v>827.54914351562013</v>
      </c>
      <c r="K40" s="19">
        <v>797.64966941564239</v>
      </c>
      <c r="L40" s="19">
        <v>780.25212391721755</v>
      </c>
    </row>
    <row r="41" spans="1:12" x14ac:dyDescent="0.25">
      <c r="A41" s="13" t="s">
        <v>141</v>
      </c>
      <c r="B41" s="18">
        <v>1179</v>
      </c>
      <c r="C41" s="18">
        <v>1138.2736774856551</v>
      </c>
      <c r="D41" s="18">
        <v>1075.8965250813458</v>
      </c>
      <c r="E41" s="18">
        <v>992.97266080495228</v>
      </c>
      <c r="F41" s="18">
        <v>942.07989372939619</v>
      </c>
      <c r="G41" s="18">
        <v>914.0018222514193</v>
      </c>
      <c r="H41" s="18">
        <v>896.18837028306871</v>
      </c>
      <c r="I41" s="18">
        <v>869.19251854629022</v>
      </c>
      <c r="J41" s="18">
        <v>831.45091719825848</v>
      </c>
      <c r="K41" s="18">
        <v>794.0828478576293</v>
      </c>
      <c r="L41" s="18">
        <v>765.53486275964212</v>
      </c>
    </row>
    <row r="42" spans="1:12" x14ac:dyDescent="0.25">
      <c r="A42" s="14" t="s">
        <v>142</v>
      </c>
      <c r="B42" s="19">
        <v>1122</v>
      </c>
      <c r="C42" s="19">
        <v>1130.9474903632106</v>
      </c>
      <c r="D42" s="19">
        <v>1091.9270720245415</v>
      </c>
      <c r="E42" s="19">
        <v>1032.1458394165254</v>
      </c>
      <c r="F42" s="19">
        <v>952.63501254697508</v>
      </c>
      <c r="G42" s="19">
        <v>903.84660313365157</v>
      </c>
      <c r="H42" s="19">
        <v>876.94178757881548</v>
      </c>
      <c r="I42" s="19">
        <v>859.88158799175926</v>
      </c>
      <c r="J42" s="19">
        <v>834.00758947526447</v>
      </c>
      <c r="K42" s="19">
        <v>797.81903563705259</v>
      </c>
      <c r="L42" s="19">
        <v>761.98523048827485</v>
      </c>
    </row>
    <row r="43" spans="1:12" x14ac:dyDescent="0.25">
      <c r="A43" s="13" t="s">
        <v>240</v>
      </c>
      <c r="B43" s="18">
        <v>791.4</v>
      </c>
      <c r="C43" s="18">
        <v>649.09014053835506</v>
      </c>
      <c r="D43" s="18">
        <v>654.27136598378706</v>
      </c>
      <c r="E43" s="18">
        <v>631.68905067955893</v>
      </c>
      <c r="F43" s="18">
        <v>597.11590883318945</v>
      </c>
      <c r="G43" s="18">
        <v>551.11754024476647</v>
      </c>
      <c r="H43" s="18">
        <v>522.89314183029808</v>
      </c>
      <c r="I43" s="18">
        <v>507.32883777570123</v>
      </c>
      <c r="J43" s="18">
        <v>497.45958808084032</v>
      </c>
      <c r="K43" s="18">
        <v>482.49122795305021</v>
      </c>
      <c r="L43" s="18">
        <v>461.55547415097413</v>
      </c>
    </row>
    <row r="44" spans="1:12" x14ac:dyDescent="0.25">
      <c r="A44" s="14" t="s">
        <v>241</v>
      </c>
      <c r="B44" s="19">
        <v>527.6</v>
      </c>
      <c r="C44" s="19">
        <v>435.2291973886953</v>
      </c>
      <c r="D44" s="19">
        <v>438.83983095928016</v>
      </c>
      <c r="E44" s="19">
        <v>423.66055540996854</v>
      </c>
      <c r="F44" s="19">
        <v>400.43708581170819</v>
      </c>
      <c r="G44" s="19">
        <v>369.57803612764377</v>
      </c>
      <c r="H44" s="19">
        <v>350.67446153374362</v>
      </c>
      <c r="I44" s="19">
        <v>340.25486752217984</v>
      </c>
      <c r="J44" s="19">
        <v>333.64448195089864</v>
      </c>
      <c r="K44" s="19">
        <v>323.59711602693955</v>
      </c>
      <c r="L44" s="19">
        <v>309.54590759358518</v>
      </c>
    </row>
    <row r="45" spans="1:12" x14ac:dyDescent="0.25">
      <c r="A45" s="13" t="s">
        <v>143</v>
      </c>
      <c r="B45" s="18">
        <v>1161</v>
      </c>
      <c r="C45" s="18">
        <v>1216.2599447598666</v>
      </c>
      <c r="D45" s="18">
        <v>1000.1935946468395</v>
      </c>
      <c r="E45" s="18">
        <v>1009.0310206499544</v>
      </c>
      <c r="F45" s="18">
        <v>974.73115028562711</v>
      </c>
      <c r="G45" s="18">
        <v>921.8868650431815</v>
      </c>
      <c r="H45" s="18">
        <v>851.25841189025766</v>
      </c>
      <c r="I45" s="18">
        <v>808.0193599375923</v>
      </c>
      <c r="J45" s="18">
        <v>784.27047375378856</v>
      </c>
      <c r="K45" s="18">
        <v>769.26699253320214</v>
      </c>
      <c r="L45" s="18">
        <v>746.32104676591973</v>
      </c>
    </row>
    <row r="46" spans="1:12" x14ac:dyDescent="0.25">
      <c r="A46" s="14" t="s">
        <v>144</v>
      </c>
      <c r="B46" s="19">
        <v>986</v>
      </c>
      <c r="C46" s="19">
        <v>941.92150652471287</v>
      </c>
      <c r="D46" s="19">
        <v>988.32613883884255</v>
      </c>
      <c r="E46" s="19">
        <v>813.37858721460987</v>
      </c>
      <c r="F46" s="19">
        <v>821.38559164515402</v>
      </c>
      <c r="G46" s="19">
        <v>794.06405596087257</v>
      </c>
      <c r="H46" s="19">
        <v>751.51119244616928</v>
      </c>
      <c r="I46" s="19">
        <v>694.28402546421967</v>
      </c>
      <c r="J46" s="19">
        <v>659.28429025713581</v>
      </c>
      <c r="K46" s="19">
        <v>640.11395993173767</v>
      </c>
      <c r="L46" s="19">
        <v>628.03087469990942</v>
      </c>
    </row>
    <row r="47" spans="1:12" x14ac:dyDescent="0.25">
      <c r="A47" s="13" t="s">
        <v>145</v>
      </c>
      <c r="B47" s="18">
        <v>1016</v>
      </c>
      <c r="C47" s="18">
        <v>927.41600616058213</v>
      </c>
      <c r="D47" s="18">
        <v>886.01468576200091</v>
      </c>
      <c r="E47" s="18">
        <v>929.31213138315559</v>
      </c>
      <c r="F47" s="18">
        <v>763.58897359061643</v>
      </c>
      <c r="G47" s="18">
        <v>770.55396828380276</v>
      </c>
      <c r="H47" s="18">
        <v>744.22011834670798</v>
      </c>
      <c r="I47" s="18">
        <v>703.83383444261312</v>
      </c>
      <c r="J47" s="18">
        <v>649.63282705661743</v>
      </c>
      <c r="K47" s="18">
        <v>616.28045794556022</v>
      </c>
      <c r="L47" s="18">
        <v>597.73909230676657</v>
      </c>
    </row>
    <row r="48" spans="1:12" x14ac:dyDescent="0.25">
      <c r="A48" s="14" t="s">
        <v>146</v>
      </c>
      <c r="B48" s="19">
        <v>873</v>
      </c>
      <c r="C48" s="19">
        <v>936.51603864243123</v>
      </c>
      <c r="D48" s="19">
        <v>853.54220902152838</v>
      </c>
      <c r="E48" s="19">
        <v>814.85746114875917</v>
      </c>
      <c r="F48" s="19">
        <v>853.47783195792499</v>
      </c>
      <c r="G48" s="19">
        <v>698.8782849447889</v>
      </c>
      <c r="H48" s="19">
        <v>703.62067109909719</v>
      </c>
      <c r="I48" s="19">
        <v>677.58740386422915</v>
      </c>
      <c r="J48" s="19">
        <v>639.04155109234091</v>
      </c>
      <c r="K48" s="19">
        <v>587.8030191626126</v>
      </c>
      <c r="L48" s="19">
        <v>555.47634710576926</v>
      </c>
    </row>
    <row r="49" spans="1:12" x14ac:dyDescent="0.25">
      <c r="A49" s="13" t="s">
        <v>147</v>
      </c>
      <c r="B49" s="18">
        <v>861</v>
      </c>
      <c r="C49" s="18">
        <v>812.9676827079029</v>
      </c>
      <c r="D49" s="18">
        <v>872.15293904950067</v>
      </c>
      <c r="E49" s="18">
        <v>794.8075207898022</v>
      </c>
      <c r="F49" s="18">
        <v>759.70082286752211</v>
      </c>
      <c r="G49" s="18">
        <v>796.02091960569703</v>
      </c>
      <c r="H49" s="18">
        <v>650.84438655009274</v>
      </c>
      <c r="I49" s="18">
        <v>655.27492209801619</v>
      </c>
      <c r="J49" s="18">
        <v>630.87560129509745</v>
      </c>
      <c r="K49" s="18">
        <v>595.07394857598922</v>
      </c>
      <c r="L49" s="18">
        <v>547.316118463218</v>
      </c>
    </row>
    <row r="50" spans="1:12" x14ac:dyDescent="0.25">
      <c r="A50" s="14" t="s">
        <v>148</v>
      </c>
      <c r="B50" s="19">
        <v>965</v>
      </c>
      <c r="C50" s="19">
        <v>813.78175647753744</v>
      </c>
      <c r="D50" s="19">
        <v>768.32085048789668</v>
      </c>
      <c r="E50" s="19">
        <v>823.82308266537598</v>
      </c>
      <c r="F50" s="19">
        <v>750.25076204706249</v>
      </c>
      <c r="G50" s="19">
        <v>717.6229509022636</v>
      </c>
      <c r="H50" s="19">
        <v>751.82590694596558</v>
      </c>
      <c r="I50" s="19">
        <v>613.27216312303221</v>
      </c>
      <c r="J50" s="19">
        <v>617.05571872595942</v>
      </c>
      <c r="K50" s="19">
        <v>593.4965129977428</v>
      </c>
      <c r="L50" s="19">
        <v>559.52334384285552</v>
      </c>
    </row>
    <row r="51" spans="1:12" x14ac:dyDescent="0.25">
      <c r="A51" s="13" t="s">
        <v>149</v>
      </c>
      <c r="B51" s="18">
        <v>1178</v>
      </c>
      <c r="C51" s="18">
        <v>895.77803030673363</v>
      </c>
      <c r="D51" s="18">
        <v>747.38840727806473</v>
      </c>
      <c r="E51" s="18">
        <v>699.44461819134131</v>
      </c>
      <c r="F51" s="18">
        <v>740.97477799749959</v>
      </c>
      <c r="G51" s="18">
        <v>664.76329562638136</v>
      </c>
      <c r="H51" s="18">
        <v>629.75573687202393</v>
      </c>
      <c r="I51" s="18">
        <v>649.260504860418</v>
      </c>
      <c r="J51" s="18">
        <v>511.03808197645651</v>
      </c>
      <c r="K51" s="18">
        <v>499.6686391543077</v>
      </c>
      <c r="L51" s="18">
        <v>462.82104695804207</v>
      </c>
    </row>
    <row r="52" spans="1:12" x14ac:dyDescent="0.25">
      <c r="A52" s="14" t="s">
        <v>150</v>
      </c>
      <c r="B52" s="19">
        <v>1213</v>
      </c>
      <c r="C52" s="19">
        <v>1108.4350423585342</v>
      </c>
      <c r="D52" s="19">
        <v>840.70957103894841</v>
      </c>
      <c r="E52" s="19">
        <v>698.18640562717189</v>
      </c>
      <c r="F52" s="19">
        <v>652.10471291350041</v>
      </c>
      <c r="G52" s="19">
        <v>688.49088804860139</v>
      </c>
      <c r="H52" s="19">
        <v>615.15090249830132</v>
      </c>
      <c r="I52" s="19">
        <v>582.93463966956801</v>
      </c>
      <c r="J52" s="19">
        <v>599.50554306869196</v>
      </c>
      <c r="K52" s="19">
        <v>466.76796860496876</v>
      </c>
      <c r="L52" s="19">
        <v>454.04143594153072</v>
      </c>
    </row>
    <row r="53" spans="1:12" x14ac:dyDescent="0.25">
      <c r="A53" s="13" t="s">
        <v>151</v>
      </c>
      <c r="B53" s="18">
        <v>1076</v>
      </c>
      <c r="C53" s="18">
        <v>1109.7859139815312</v>
      </c>
      <c r="D53" s="18">
        <v>1009.5476189397863</v>
      </c>
      <c r="E53" s="18">
        <v>764.06166892006115</v>
      </c>
      <c r="F53" s="18">
        <v>630.81967788532188</v>
      </c>
      <c r="G53" s="18">
        <v>588.95486123459489</v>
      </c>
      <c r="H53" s="18">
        <v>620.11464691907281</v>
      </c>
      <c r="I53" s="18">
        <v>552.03155050671091</v>
      </c>
      <c r="J53" s="18">
        <v>525.27928851190745</v>
      </c>
      <c r="K53" s="18">
        <v>539.93347985621574</v>
      </c>
      <c r="L53" s="18">
        <v>414.74021263438317</v>
      </c>
    </row>
    <row r="54" spans="1:12" x14ac:dyDescent="0.25">
      <c r="A54" s="14" t="s">
        <v>152</v>
      </c>
      <c r="B54" s="19">
        <v>845</v>
      </c>
      <c r="C54" s="19">
        <v>978.67517239875997</v>
      </c>
      <c r="D54" s="19">
        <v>1006.4755055635368</v>
      </c>
      <c r="E54" s="19">
        <v>911.98917528803247</v>
      </c>
      <c r="F54" s="19">
        <v>689.59658837478776</v>
      </c>
      <c r="G54" s="19">
        <v>566.34370485958391</v>
      </c>
      <c r="H54" s="19">
        <v>529.47565513891504</v>
      </c>
      <c r="I54" s="19">
        <v>556.72662736251493</v>
      </c>
      <c r="J54" s="19">
        <v>494.44631364821345</v>
      </c>
      <c r="K54" s="19">
        <v>473.53054228871713</v>
      </c>
      <c r="L54" s="19">
        <v>487.32143381971082</v>
      </c>
    </row>
    <row r="55" spans="1:12" x14ac:dyDescent="0.25">
      <c r="A55" s="13" t="s">
        <v>153</v>
      </c>
      <c r="B55" s="18">
        <v>692</v>
      </c>
      <c r="C55" s="18">
        <v>745.05166110925336</v>
      </c>
      <c r="D55" s="18">
        <v>876.55222653923045</v>
      </c>
      <c r="E55" s="18">
        <v>907.83147213703023</v>
      </c>
      <c r="F55" s="18">
        <v>827.20211187053405</v>
      </c>
      <c r="G55" s="18">
        <v>630.66628934453718</v>
      </c>
      <c r="H55" s="18">
        <v>519.89136766604588</v>
      </c>
      <c r="I55" s="18">
        <v>490.34388155950404</v>
      </c>
      <c r="J55" s="18">
        <v>518.62924063850437</v>
      </c>
      <c r="K55" s="18">
        <v>462.81303458930222</v>
      </c>
      <c r="L55" s="18">
        <v>447.25168545608039</v>
      </c>
    </row>
    <row r="56" spans="1:12" x14ac:dyDescent="0.25">
      <c r="A56" s="14" t="s">
        <v>154</v>
      </c>
      <c r="B56" s="19">
        <v>490</v>
      </c>
      <c r="C56" s="19">
        <v>580.50682119964517</v>
      </c>
      <c r="D56" s="19">
        <v>622.81683742762391</v>
      </c>
      <c r="E56" s="19">
        <v>738.2004161401303</v>
      </c>
      <c r="F56" s="19">
        <v>759.47397747968864</v>
      </c>
      <c r="G56" s="19">
        <v>685.66130276963202</v>
      </c>
      <c r="H56" s="19">
        <v>521.95426481707375</v>
      </c>
      <c r="I56" s="19">
        <v>424.83387827125483</v>
      </c>
      <c r="J56" s="19">
        <v>402.40928427744342</v>
      </c>
      <c r="K56" s="19">
        <v>424.46356412452258</v>
      </c>
      <c r="L56" s="19">
        <v>376.82402064844024</v>
      </c>
    </row>
    <row r="57" spans="1:12" x14ac:dyDescent="0.25">
      <c r="A57" s="13" t="s">
        <v>155</v>
      </c>
      <c r="B57" s="18">
        <v>306</v>
      </c>
      <c r="C57" s="18">
        <v>361.43939249504928</v>
      </c>
      <c r="D57" s="18">
        <v>429.56133747538615</v>
      </c>
      <c r="E57" s="18">
        <v>464.28332888614261</v>
      </c>
      <c r="F57" s="18">
        <v>566.36765577224946</v>
      </c>
      <c r="G57" s="18">
        <v>582.95750484506164</v>
      </c>
      <c r="H57" s="18">
        <v>524.36896538698807</v>
      </c>
      <c r="I57" s="18">
        <v>403.31442483204091</v>
      </c>
      <c r="J57" s="18">
        <v>325.52962926101321</v>
      </c>
      <c r="K57" s="18">
        <v>314.42573350192993</v>
      </c>
      <c r="L57" s="18">
        <v>334.25213869147683</v>
      </c>
    </row>
    <row r="58" spans="1:12" x14ac:dyDescent="0.25">
      <c r="A58" s="14" t="s">
        <v>233</v>
      </c>
      <c r="B58" s="19">
        <v>183.06059723483344</v>
      </c>
      <c r="C58" s="19">
        <v>197.98920050533033</v>
      </c>
      <c r="D58" s="19">
        <v>252.50540207744513</v>
      </c>
      <c r="E58" s="19">
        <v>301.88697696139707</v>
      </c>
      <c r="F58" s="19">
        <v>330.43444522003705</v>
      </c>
      <c r="G58" s="19">
        <v>421.3709708485689</v>
      </c>
      <c r="H58" s="19">
        <v>434.41996597600416</v>
      </c>
      <c r="I58" s="19">
        <v>389.09762348773904</v>
      </c>
      <c r="J58" s="19">
        <v>304.06222602564117</v>
      </c>
      <c r="K58" s="19">
        <v>242.80755319807233</v>
      </c>
      <c r="L58" s="19">
        <v>241.28680485878516</v>
      </c>
    </row>
    <row r="59" spans="1:12" x14ac:dyDescent="0.25">
      <c r="A59" s="13" t="s">
        <v>234</v>
      </c>
      <c r="B59" s="18">
        <v>93.505388134112138</v>
      </c>
      <c r="C59" s="18">
        <v>72.158577980908959</v>
      </c>
      <c r="D59" s="18">
        <v>79.29024440677702</v>
      </c>
      <c r="E59" s="18">
        <v>102.70583714305117</v>
      </c>
      <c r="F59" s="18">
        <v>124.67506261178647</v>
      </c>
      <c r="G59" s="18">
        <v>138.51578392986789</v>
      </c>
      <c r="H59" s="18">
        <v>179.23736851348158</v>
      </c>
      <c r="I59" s="18">
        <v>187.45548605211656</v>
      </c>
      <c r="J59" s="18">
        <v>170.27421761980628</v>
      </c>
      <c r="K59" s="18">
        <v>134.90722133853342</v>
      </c>
      <c r="L59" s="18">
        <v>109.19447769908329</v>
      </c>
    </row>
    <row r="60" spans="1:12" x14ac:dyDescent="0.25">
      <c r="A60" s="14" t="s">
        <v>235</v>
      </c>
      <c r="B60" s="19">
        <v>30.286487690383613</v>
      </c>
      <c r="C60" s="19">
        <v>36.857827097849139</v>
      </c>
      <c r="D60" s="19">
        <v>28.897895792036977</v>
      </c>
      <c r="E60" s="19">
        <v>32.251076064414164</v>
      </c>
      <c r="F60" s="19">
        <v>42.416061816549423</v>
      </c>
      <c r="G60" s="19">
        <v>52.262905045135938</v>
      </c>
      <c r="H60" s="19">
        <v>58.920064092630284</v>
      </c>
      <c r="I60" s="19">
        <v>77.342273985751646</v>
      </c>
      <c r="J60" s="19">
        <v>82.032976557284115</v>
      </c>
      <c r="K60" s="19">
        <v>75.547764893175781</v>
      </c>
      <c r="L60" s="19">
        <v>60.669956011948031</v>
      </c>
    </row>
    <row r="61" spans="1:12" x14ac:dyDescent="0.25">
      <c r="A61" s="17" t="s">
        <v>236</v>
      </c>
      <c r="B61" s="18">
        <v>5.1475269406705566</v>
      </c>
      <c r="C61" s="18">
        <v>11.938286648168621</v>
      </c>
      <c r="D61" s="18">
        <v>14.760734986717157</v>
      </c>
      <c r="E61" s="18">
        <v>11.754134979193488</v>
      </c>
      <c r="F61" s="18">
        <v>13.319239432254431</v>
      </c>
      <c r="G61" s="18">
        <v>17.780513317322921</v>
      </c>
      <c r="H61" s="18">
        <v>22.23092291406704</v>
      </c>
      <c r="I61" s="18">
        <v>25.424451263172262</v>
      </c>
      <c r="J61" s="18">
        <v>33.845992360000992</v>
      </c>
      <c r="K61" s="18">
        <v>36.396631933290521</v>
      </c>
      <c r="L61" s="18">
        <v>33.97504987052011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4281.3999999999996</v>
      </c>
      <c r="C63" s="18">
        <f t="shared" ref="C63:L63" si="5">SUM(C40:C43)</f>
        <v>4041.6727994140415</v>
      </c>
      <c r="D63" s="18">
        <f t="shared" si="5"/>
        <v>3858.5148882122867</v>
      </c>
      <c r="E63" s="18">
        <f t="shared" si="5"/>
        <v>3639.7942198242372</v>
      </c>
      <c r="F63" s="18">
        <f t="shared" si="5"/>
        <v>3445.2418971545267</v>
      </c>
      <c r="G63" s="18">
        <f t="shared" si="5"/>
        <v>3303.5469140920359</v>
      </c>
      <c r="H63" s="18">
        <f t="shared" si="5"/>
        <v>3202.2318617921319</v>
      </c>
      <c r="I63" s="18">
        <f t="shared" si="5"/>
        <v>3103.0706902726693</v>
      </c>
      <c r="J63" s="18">
        <f t="shared" si="5"/>
        <v>2990.4672382699832</v>
      </c>
      <c r="K63" s="18">
        <f t="shared" si="5"/>
        <v>2872.0427808633744</v>
      </c>
      <c r="L63" s="18">
        <f t="shared" si="5"/>
        <v>2769.3276913161085</v>
      </c>
    </row>
    <row r="64" spans="1:12" x14ac:dyDescent="0.25">
      <c r="A64" s="16" t="s">
        <v>242</v>
      </c>
      <c r="B64" s="19">
        <f>SUM(B44:B45)</f>
        <v>1688.6</v>
      </c>
      <c r="C64" s="19">
        <f t="shared" ref="C64:L64" si="6">SUM(C44:C45)</f>
        <v>1651.4891421485618</v>
      </c>
      <c r="D64" s="19">
        <f t="shared" si="6"/>
        <v>1439.0334256061196</v>
      </c>
      <c r="E64" s="19">
        <f t="shared" si="6"/>
        <v>1432.6915760599229</v>
      </c>
      <c r="F64" s="19">
        <f t="shared" si="6"/>
        <v>1375.1682360973352</v>
      </c>
      <c r="G64" s="19">
        <f t="shared" si="6"/>
        <v>1291.4649011708252</v>
      </c>
      <c r="H64" s="19">
        <f t="shared" si="6"/>
        <v>1201.9328734240012</v>
      </c>
      <c r="I64" s="19">
        <f t="shared" si="6"/>
        <v>1148.2742274597722</v>
      </c>
      <c r="J64" s="19">
        <f t="shared" si="6"/>
        <v>1117.9149557046871</v>
      </c>
      <c r="K64" s="19">
        <f t="shared" si="6"/>
        <v>1092.8641085601416</v>
      </c>
      <c r="L64" s="19">
        <f t="shared" si="6"/>
        <v>1055.8669543595049</v>
      </c>
    </row>
    <row r="65" spans="1:12" x14ac:dyDescent="0.25">
      <c r="A65" s="11" t="s">
        <v>243</v>
      </c>
      <c r="B65" s="18">
        <f>SUM(B46:B53)</f>
        <v>8168</v>
      </c>
      <c r="C65" s="18">
        <f t="shared" ref="C65:L65" si="7">SUM(C46:C53)</f>
        <v>7546.6019771599649</v>
      </c>
      <c r="D65" s="18">
        <f t="shared" si="7"/>
        <v>6966.0024204165684</v>
      </c>
      <c r="E65" s="18">
        <f t="shared" si="7"/>
        <v>6337.8714759402774</v>
      </c>
      <c r="F65" s="18">
        <f t="shared" si="7"/>
        <v>5972.3031509046014</v>
      </c>
      <c r="G65" s="18">
        <f t="shared" si="7"/>
        <v>5719.3492246070036</v>
      </c>
      <c r="H65" s="18">
        <f t="shared" si="7"/>
        <v>5467.0435616774303</v>
      </c>
      <c r="I65" s="18">
        <f t="shared" si="7"/>
        <v>5128.4790440288079</v>
      </c>
      <c r="J65" s="18">
        <f t="shared" si="7"/>
        <v>4831.7129019842068</v>
      </c>
      <c r="K65" s="18">
        <f t="shared" si="7"/>
        <v>4539.1379862291342</v>
      </c>
      <c r="L65" s="18">
        <f t="shared" si="7"/>
        <v>4219.6884719524751</v>
      </c>
    </row>
    <row r="66" spans="1:12" x14ac:dyDescent="0.25">
      <c r="A66" s="16" t="s">
        <v>157</v>
      </c>
      <c r="B66" s="19">
        <f>SUM(B54:B61)</f>
        <v>2645</v>
      </c>
      <c r="C66" s="19">
        <f t="shared" ref="C66:L66" si="8">SUM(C54:C61)</f>
        <v>2984.6169394349645</v>
      </c>
      <c r="D66" s="19">
        <f t="shared" si="8"/>
        <v>3310.860184268754</v>
      </c>
      <c r="E66" s="19">
        <f t="shared" si="8"/>
        <v>3470.9024175993914</v>
      </c>
      <c r="F66" s="19">
        <f t="shared" si="8"/>
        <v>3353.4851425778875</v>
      </c>
      <c r="G66" s="19">
        <f t="shared" si="8"/>
        <v>3095.5589749597107</v>
      </c>
      <c r="H66" s="19">
        <f t="shared" si="8"/>
        <v>2790.4985745052059</v>
      </c>
      <c r="I66" s="19">
        <f t="shared" si="8"/>
        <v>2554.5386468140941</v>
      </c>
      <c r="J66" s="19">
        <f t="shared" si="8"/>
        <v>2331.2298803879075</v>
      </c>
      <c r="K66" s="19">
        <f t="shared" si="8"/>
        <v>2164.8920458675439</v>
      </c>
      <c r="L66" s="19">
        <f t="shared" si="8"/>
        <v>2090.775567056045</v>
      </c>
    </row>
    <row r="67" spans="1:12" x14ac:dyDescent="0.25">
      <c r="A67" s="24" t="s">
        <v>156</v>
      </c>
      <c r="B67" s="25">
        <f>SUM(B58:B61)</f>
        <v>311.99999999999977</v>
      </c>
      <c r="C67" s="25">
        <f t="shared" ref="C67:L67" si="9">SUM(C58:C61)</f>
        <v>318.9438922322571</v>
      </c>
      <c r="D67" s="25">
        <f t="shared" si="9"/>
        <v>375.45427726297635</v>
      </c>
      <c r="E67" s="25">
        <f t="shared" si="9"/>
        <v>448.59802514805591</v>
      </c>
      <c r="F67" s="25">
        <f t="shared" si="9"/>
        <v>510.84480908062739</v>
      </c>
      <c r="G67" s="25">
        <f t="shared" si="9"/>
        <v>629.93017314089582</v>
      </c>
      <c r="H67" s="25">
        <f t="shared" si="9"/>
        <v>694.808321496183</v>
      </c>
      <c r="I67" s="25">
        <f t="shared" si="9"/>
        <v>679.31983478877942</v>
      </c>
      <c r="J67" s="25">
        <f t="shared" si="9"/>
        <v>590.21541256273258</v>
      </c>
      <c r="K67" s="25">
        <f t="shared" si="9"/>
        <v>489.65917136307206</v>
      </c>
      <c r="L67" s="25">
        <f t="shared" si="9"/>
        <v>445.12628844033657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17281.999999999996</v>
      </c>
      <c r="C72" s="18">
        <v>16722.90404363173</v>
      </c>
      <c r="D72" s="18">
        <v>16060.393681744774</v>
      </c>
      <c r="E72" s="18">
        <v>15368.643276199813</v>
      </c>
      <c r="F72" s="18">
        <v>14633.208325223157</v>
      </c>
      <c r="G72" s="18">
        <v>13871.600064089258</v>
      </c>
      <c r="H72" s="18">
        <v>13132.621244356051</v>
      </c>
      <c r="I72" s="18">
        <v>12399.44828212726</v>
      </c>
      <c r="J72" s="18">
        <v>11693.981377738959</v>
      </c>
      <c r="K72" s="18">
        <v>11061.589445897966</v>
      </c>
      <c r="L72" s="18">
        <v>10484.009797276251</v>
      </c>
    </row>
    <row r="73" spans="1:12" x14ac:dyDescent="0.25">
      <c r="A73" s="14" t="s">
        <v>140</v>
      </c>
      <c r="B73" s="19">
        <v>1161</v>
      </c>
      <c r="C73" s="19">
        <v>1073.7603731059055</v>
      </c>
      <c r="D73" s="19">
        <v>991.84690456311205</v>
      </c>
      <c r="E73" s="19">
        <v>940.72085673575168</v>
      </c>
      <c r="F73" s="19">
        <v>912.29587559615243</v>
      </c>
      <c r="G73" s="19">
        <v>894.67423691146678</v>
      </c>
      <c r="H73" s="19">
        <v>868.17501221938903</v>
      </c>
      <c r="I73" s="19">
        <v>831.34328916310847</v>
      </c>
      <c r="J73" s="19">
        <v>794.68452303494416</v>
      </c>
      <c r="K73" s="19">
        <v>766.370281572468</v>
      </c>
      <c r="L73" s="19">
        <v>749.9130112390385</v>
      </c>
    </row>
    <row r="74" spans="1:12" x14ac:dyDescent="0.25">
      <c r="A74" s="13" t="s">
        <v>141</v>
      </c>
      <c r="B74" s="18">
        <v>1130</v>
      </c>
      <c r="C74" s="18">
        <v>1111.094617411514</v>
      </c>
      <c r="D74" s="18">
        <v>1027.9063420122475</v>
      </c>
      <c r="E74" s="18">
        <v>949.78403338820738</v>
      </c>
      <c r="F74" s="18">
        <v>901.07858243884573</v>
      </c>
      <c r="G74" s="18">
        <v>874.07508631157964</v>
      </c>
      <c r="H74" s="18">
        <v>857.39289405959187</v>
      </c>
      <c r="I74" s="18">
        <v>832.17667023991226</v>
      </c>
      <c r="J74" s="18">
        <v>797.02903356324759</v>
      </c>
      <c r="K74" s="18">
        <v>762.02027787769191</v>
      </c>
      <c r="L74" s="18">
        <v>734.9901119359148</v>
      </c>
    </row>
    <row r="75" spans="1:12" x14ac:dyDescent="0.25">
      <c r="A75" s="14" t="s">
        <v>142</v>
      </c>
      <c r="B75" s="19">
        <v>1082</v>
      </c>
      <c r="C75" s="19">
        <v>1081.7219378485795</v>
      </c>
      <c r="D75" s="19">
        <v>1063.702060077467</v>
      </c>
      <c r="E75" s="19">
        <v>984.11044684797878</v>
      </c>
      <c r="F75" s="19">
        <v>909.36857199237477</v>
      </c>
      <c r="G75" s="19">
        <v>862.78147575358389</v>
      </c>
      <c r="H75" s="19">
        <v>836.96742910482317</v>
      </c>
      <c r="I75" s="19">
        <v>821.03216931234795</v>
      </c>
      <c r="J75" s="19">
        <v>796.92075012443843</v>
      </c>
      <c r="K75" s="19">
        <v>763.2942002530483</v>
      </c>
      <c r="L75" s="19">
        <v>729.79595448071291</v>
      </c>
    </row>
    <row r="76" spans="1:12" x14ac:dyDescent="0.25">
      <c r="A76" s="13" t="s">
        <v>240</v>
      </c>
      <c r="B76" s="18">
        <v>645.6</v>
      </c>
      <c r="C76" s="18">
        <v>624.83822606121532</v>
      </c>
      <c r="D76" s="18">
        <v>624.67318874126602</v>
      </c>
      <c r="E76" s="18">
        <v>614.27985934489993</v>
      </c>
      <c r="F76" s="18">
        <v>568.30432109466437</v>
      </c>
      <c r="G76" s="18">
        <v>525.14383681009735</v>
      </c>
      <c r="H76" s="18">
        <v>498.24139659202717</v>
      </c>
      <c r="I76" s="18">
        <v>483.33489711382077</v>
      </c>
      <c r="J76" s="18">
        <v>474.13349243423249</v>
      </c>
      <c r="K76" s="18">
        <v>460.210590990215</v>
      </c>
      <c r="L76" s="18">
        <v>440.79299033326345</v>
      </c>
    </row>
    <row r="77" spans="1:12" x14ac:dyDescent="0.25">
      <c r="A77" s="14" t="s">
        <v>241</v>
      </c>
      <c r="B77" s="19">
        <v>430.40000000000003</v>
      </c>
      <c r="C77" s="19">
        <v>415.85627886040362</v>
      </c>
      <c r="D77" s="19">
        <v>416.01549900414858</v>
      </c>
      <c r="E77" s="19">
        <v>409.33924386152336</v>
      </c>
      <c r="F77" s="19">
        <v>378.88683504636663</v>
      </c>
      <c r="G77" s="19">
        <v>350.26882226111911</v>
      </c>
      <c r="H77" s="19">
        <v>332.45545490788362</v>
      </c>
      <c r="I77" s="19">
        <v>322.62005796550767</v>
      </c>
      <c r="J77" s="19">
        <v>316.57390393955689</v>
      </c>
      <c r="K77" s="19">
        <v>307.35918703051243</v>
      </c>
      <c r="L77" s="19">
        <v>294.45920663278753</v>
      </c>
    </row>
    <row r="78" spans="1:12" x14ac:dyDescent="0.25">
      <c r="A78" s="13" t="s">
        <v>143</v>
      </c>
      <c r="B78" s="18">
        <v>997</v>
      </c>
      <c r="C78" s="18">
        <v>990.63061510472733</v>
      </c>
      <c r="D78" s="18">
        <v>958.5800120587304</v>
      </c>
      <c r="E78" s="18">
        <v>958.80273449320134</v>
      </c>
      <c r="F78" s="18">
        <v>943.29402278401471</v>
      </c>
      <c r="G78" s="18">
        <v>873.01484737256271</v>
      </c>
      <c r="H78" s="18">
        <v>806.99287788280128</v>
      </c>
      <c r="I78" s="18">
        <v>765.8841991775106</v>
      </c>
      <c r="J78" s="18">
        <v>743.16832190205309</v>
      </c>
      <c r="K78" s="18">
        <v>729.19115388615751</v>
      </c>
      <c r="L78" s="18">
        <v>707.9240645199676</v>
      </c>
    </row>
    <row r="79" spans="1:12" x14ac:dyDescent="0.25">
      <c r="A79" s="14" t="s">
        <v>144</v>
      </c>
      <c r="B79" s="19">
        <v>975</v>
      </c>
      <c r="C79" s="19">
        <v>811.48394285545157</v>
      </c>
      <c r="D79" s="19">
        <v>806.69734187190829</v>
      </c>
      <c r="E79" s="19">
        <v>781.07885193409345</v>
      </c>
      <c r="F79" s="19">
        <v>781.52084616635091</v>
      </c>
      <c r="G79" s="19">
        <v>769.09780972682051</v>
      </c>
      <c r="H79" s="19">
        <v>711.94457284887153</v>
      </c>
      <c r="I79" s="19">
        <v>658.21972760947347</v>
      </c>
      <c r="J79" s="19">
        <v>624.77776323561068</v>
      </c>
      <c r="K79" s="19">
        <v>606.31561863180673</v>
      </c>
      <c r="L79" s="19">
        <v>594.96633418636679</v>
      </c>
    </row>
    <row r="80" spans="1:12" x14ac:dyDescent="0.25">
      <c r="A80" s="13" t="s">
        <v>145</v>
      </c>
      <c r="B80" s="18">
        <v>1006</v>
      </c>
      <c r="C80" s="18">
        <v>921.37755728723766</v>
      </c>
      <c r="D80" s="18">
        <v>766.30914457907204</v>
      </c>
      <c r="E80" s="18">
        <v>761.37836960464415</v>
      </c>
      <c r="F80" s="18">
        <v>737.31976749369665</v>
      </c>
      <c r="G80" s="18">
        <v>737.43417043385887</v>
      </c>
      <c r="H80" s="18">
        <v>725.46371215368913</v>
      </c>
      <c r="I80" s="18">
        <v>671.2108213302148</v>
      </c>
      <c r="J80" s="18">
        <v>620.27763662256052</v>
      </c>
      <c r="K80" s="18">
        <v>588.47625497133049</v>
      </c>
      <c r="L80" s="18">
        <v>570.79082537497447</v>
      </c>
    </row>
    <row r="81" spans="1:12" x14ac:dyDescent="0.25">
      <c r="A81" s="14" t="s">
        <v>146</v>
      </c>
      <c r="B81" s="19">
        <v>879</v>
      </c>
      <c r="C81" s="19">
        <v>933.69609580975782</v>
      </c>
      <c r="D81" s="19">
        <v>854.54862433578478</v>
      </c>
      <c r="E81" s="19">
        <v>709.76389834172119</v>
      </c>
      <c r="F81" s="19">
        <v>704.32046353622604</v>
      </c>
      <c r="G81" s="19">
        <v>681.87550593347044</v>
      </c>
      <c r="H81" s="19">
        <v>681.15237315227785</v>
      </c>
      <c r="I81" s="19">
        <v>669.28681486532889</v>
      </c>
      <c r="J81" s="19">
        <v>618.23306352735551</v>
      </c>
      <c r="K81" s="19">
        <v>570.37152488714173</v>
      </c>
      <c r="L81" s="19">
        <v>540.11411861745398</v>
      </c>
    </row>
    <row r="82" spans="1:12" x14ac:dyDescent="0.25">
      <c r="A82" s="13" t="s">
        <v>147</v>
      </c>
      <c r="B82" s="18">
        <v>925</v>
      </c>
      <c r="C82" s="18">
        <v>826.54587173209836</v>
      </c>
      <c r="D82" s="18">
        <v>877.88910268892698</v>
      </c>
      <c r="E82" s="18">
        <v>803.46545943336218</v>
      </c>
      <c r="F82" s="18">
        <v>666.64843982767161</v>
      </c>
      <c r="G82" s="18">
        <v>661.2281330011981</v>
      </c>
      <c r="H82" s="18">
        <v>640.93219395778692</v>
      </c>
      <c r="I82" s="18">
        <v>640.1940897975187</v>
      </c>
      <c r="J82" s="18">
        <v>629.10565289829447</v>
      </c>
      <c r="K82" s="18">
        <v>581.01200122674254</v>
      </c>
      <c r="L82" s="18">
        <v>536.02305792115249</v>
      </c>
    </row>
    <row r="83" spans="1:12" x14ac:dyDescent="0.25">
      <c r="A83" s="14" t="s">
        <v>148</v>
      </c>
      <c r="B83" s="19">
        <v>983</v>
      </c>
      <c r="C83" s="19">
        <v>880.70442949255801</v>
      </c>
      <c r="D83" s="19">
        <v>786.38476872058698</v>
      </c>
      <c r="E83" s="19">
        <v>834.82560675412265</v>
      </c>
      <c r="F83" s="19">
        <v>763.73994595357738</v>
      </c>
      <c r="G83" s="19">
        <v>632.72378898354611</v>
      </c>
      <c r="H83" s="19">
        <v>626.96702115894061</v>
      </c>
      <c r="I83" s="19">
        <v>608.2677471648791</v>
      </c>
      <c r="J83" s="19">
        <v>607.22158470610202</v>
      </c>
      <c r="K83" s="19">
        <v>596.49173649026</v>
      </c>
      <c r="L83" s="19">
        <v>550.49718199200026</v>
      </c>
    </row>
    <row r="84" spans="1:12" x14ac:dyDescent="0.25">
      <c r="A84" s="13" t="s">
        <v>149</v>
      </c>
      <c r="B84" s="18">
        <v>1238</v>
      </c>
      <c r="C84" s="18">
        <v>929.07883154850651</v>
      </c>
      <c r="D84" s="18">
        <v>828.57499713253253</v>
      </c>
      <c r="E84" s="18">
        <v>734.1510943571252</v>
      </c>
      <c r="F84" s="18">
        <v>773.00762781913113</v>
      </c>
      <c r="G84" s="18">
        <v>700.63919525373535</v>
      </c>
      <c r="H84" s="18">
        <v>570.7296565440663</v>
      </c>
      <c r="I84" s="18">
        <v>555.88218695786395</v>
      </c>
      <c r="J84" s="18">
        <v>535.43826874775732</v>
      </c>
      <c r="K84" s="18">
        <v>524.34518884733291</v>
      </c>
      <c r="L84" s="18">
        <v>504.57774810493163</v>
      </c>
    </row>
    <row r="85" spans="1:12" x14ac:dyDescent="0.25">
      <c r="A85" s="14" t="s">
        <v>150</v>
      </c>
      <c r="B85" s="19">
        <v>1229</v>
      </c>
      <c r="C85" s="19">
        <v>1182.0232331020529</v>
      </c>
      <c r="D85" s="19">
        <v>885.3254701962644</v>
      </c>
      <c r="E85" s="19">
        <v>788.74498865441501</v>
      </c>
      <c r="F85" s="19">
        <v>696.89580781037444</v>
      </c>
      <c r="G85" s="19">
        <v>732.0806718891713</v>
      </c>
      <c r="H85" s="19">
        <v>662.07786193721313</v>
      </c>
      <c r="I85" s="19">
        <v>536.31448866970959</v>
      </c>
      <c r="J85" s="19">
        <v>520.10621984380214</v>
      </c>
      <c r="K85" s="19">
        <v>501.76023418514558</v>
      </c>
      <c r="L85" s="19">
        <v>489.83170699124571</v>
      </c>
    </row>
    <row r="86" spans="1:12" x14ac:dyDescent="0.25">
      <c r="A86" s="13" t="s">
        <v>151</v>
      </c>
      <c r="B86" s="18">
        <v>1082</v>
      </c>
      <c r="C86" s="18">
        <v>1157.4201229530975</v>
      </c>
      <c r="D86" s="18">
        <v>1112.7712489496203</v>
      </c>
      <c r="E86" s="18">
        <v>831.99987398152757</v>
      </c>
      <c r="F86" s="18">
        <v>741.23751537588748</v>
      </c>
      <c r="G86" s="18">
        <v>653.09937021167218</v>
      </c>
      <c r="H86" s="18">
        <v>684.87033218863792</v>
      </c>
      <c r="I86" s="18">
        <v>618.51916366576222</v>
      </c>
      <c r="J86" s="18">
        <v>497.98818831844147</v>
      </c>
      <c r="K86" s="18">
        <v>481.08664130519344</v>
      </c>
      <c r="L86" s="18">
        <v>466.20292801069257</v>
      </c>
    </row>
    <row r="87" spans="1:12" x14ac:dyDescent="0.25">
      <c r="A87" s="14" t="s">
        <v>152</v>
      </c>
      <c r="B87" s="19">
        <v>969</v>
      </c>
      <c r="C87" s="19">
        <v>1018.0072789562719</v>
      </c>
      <c r="D87" s="19">
        <v>1089.0405523660452</v>
      </c>
      <c r="E87" s="19">
        <v>1047.5305296422016</v>
      </c>
      <c r="F87" s="19">
        <v>782.38615362553037</v>
      </c>
      <c r="G87" s="19">
        <v>697.67288919597854</v>
      </c>
      <c r="H87" s="19">
        <v>613.4210143176615</v>
      </c>
      <c r="I87" s="19">
        <v>642.66870405250916</v>
      </c>
      <c r="J87" s="19">
        <v>580.12001294592176</v>
      </c>
      <c r="K87" s="19">
        <v>464.60192149410722</v>
      </c>
      <c r="L87" s="19">
        <v>447.5635917975959</v>
      </c>
    </row>
    <row r="88" spans="1:12" x14ac:dyDescent="0.25">
      <c r="A88" s="13" t="s">
        <v>153</v>
      </c>
      <c r="B88" s="18">
        <v>818</v>
      </c>
      <c r="C88" s="18">
        <v>885.79649749086434</v>
      </c>
      <c r="D88" s="18">
        <v>933.99960751995582</v>
      </c>
      <c r="E88" s="18">
        <v>1007.3254854005762</v>
      </c>
      <c r="F88" s="18">
        <v>976.48914563142466</v>
      </c>
      <c r="G88" s="18">
        <v>733.00086026823351</v>
      </c>
      <c r="H88" s="18">
        <v>658.02802115677196</v>
      </c>
      <c r="I88" s="18">
        <v>580.32323643235031</v>
      </c>
      <c r="J88" s="18">
        <v>610.37545710134384</v>
      </c>
      <c r="K88" s="18">
        <v>553.1174348940375</v>
      </c>
      <c r="L88" s="18">
        <v>443.112396701416</v>
      </c>
    </row>
    <row r="89" spans="1:12" x14ac:dyDescent="0.25">
      <c r="A89" s="14" t="s">
        <v>154</v>
      </c>
      <c r="B89" s="19">
        <v>594</v>
      </c>
      <c r="C89" s="19">
        <v>726.01832580078099</v>
      </c>
      <c r="D89" s="19">
        <v>784.93008964047408</v>
      </c>
      <c r="E89" s="19">
        <v>820.79429538093939</v>
      </c>
      <c r="F89" s="19">
        <v>885.57833048815496</v>
      </c>
      <c r="G89" s="19">
        <v>859.82605803176523</v>
      </c>
      <c r="H89" s="19">
        <v>643.51385207338126</v>
      </c>
      <c r="I89" s="19">
        <v>579.32401778816791</v>
      </c>
      <c r="J89" s="19">
        <v>507.87365791301301</v>
      </c>
      <c r="K89" s="19">
        <v>532.83658902242632</v>
      </c>
      <c r="L89" s="19">
        <v>482.25107957052035</v>
      </c>
    </row>
    <row r="90" spans="1:12" x14ac:dyDescent="0.25">
      <c r="A90" s="13" t="s">
        <v>155</v>
      </c>
      <c r="B90" s="18">
        <v>497</v>
      </c>
      <c r="C90" s="18">
        <v>471.14476454364603</v>
      </c>
      <c r="D90" s="18">
        <v>581.59838209831412</v>
      </c>
      <c r="E90" s="18">
        <v>633.23497304766556</v>
      </c>
      <c r="F90" s="18">
        <v>657.46832925981209</v>
      </c>
      <c r="G90" s="18">
        <v>717.45640802910748</v>
      </c>
      <c r="H90" s="18">
        <v>705.66453329048295</v>
      </c>
      <c r="I90" s="18">
        <v>530.25985598433738</v>
      </c>
      <c r="J90" s="18">
        <v>484.02250187202134</v>
      </c>
      <c r="K90" s="18">
        <v>423.82861805363439</v>
      </c>
      <c r="L90" s="18">
        <v>446.71879657290134</v>
      </c>
    </row>
    <row r="91" spans="1:12" x14ac:dyDescent="0.25">
      <c r="A91" s="14" t="s">
        <v>233</v>
      </c>
      <c r="B91" s="19">
        <v>335.79134203825134</v>
      </c>
      <c r="C91" s="19">
        <v>392.94982442443171</v>
      </c>
      <c r="D91" s="19">
        <v>367.33490617635056</v>
      </c>
      <c r="E91" s="19">
        <v>459.75762884156421</v>
      </c>
      <c r="F91" s="19">
        <v>505.51309523813507</v>
      </c>
      <c r="G91" s="19">
        <v>520.39547768265606</v>
      </c>
      <c r="H91" s="19">
        <v>576.68005480670149</v>
      </c>
      <c r="I91" s="19">
        <v>576.87860579191852</v>
      </c>
      <c r="J91" s="19">
        <v>435.95277632218648</v>
      </c>
      <c r="K91" s="19">
        <v>404.86628331180339</v>
      </c>
      <c r="L91" s="19">
        <v>354.31072860559249</v>
      </c>
    </row>
    <row r="92" spans="1:12" x14ac:dyDescent="0.25">
      <c r="A92" s="13" t="s">
        <v>234</v>
      </c>
      <c r="B92" s="18">
        <v>202.66671723465331</v>
      </c>
      <c r="C92" s="18">
        <v>155.92594769249152</v>
      </c>
      <c r="D92" s="18">
        <v>184.72466136070344</v>
      </c>
      <c r="E92" s="18">
        <v>174.78311007635801</v>
      </c>
      <c r="F92" s="18">
        <v>221.37459486775148</v>
      </c>
      <c r="G92" s="18">
        <v>246.26708621605229</v>
      </c>
      <c r="H92" s="18">
        <v>256.44698848871428</v>
      </c>
      <c r="I92" s="18">
        <v>287.4124501968185</v>
      </c>
      <c r="J92" s="18">
        <v>290.72305259889021</v>
      </c>
      <c r="K92" s="18">
        <v>222.1151064731024</v>
      </c>
      <c r="L92" s="18">
        <v>208.50403210709834</v>
      </c>
    </row>
    <row r="93" spans="1:12" x14ac:dyDescent="0.25">
      <c r="A93" s="14" t="s">
        <v>235</v>
      </c>
      <c r="B93" s="19">
        <v>83.385219699842878</v>
      </c>
      <c r="C93" s="19">
        <v>94.109037352546537</v>
      </c>
      <c r="D93" s="19">
        <v>73.300370924027305</v>
      </c>
      <c r="E93" s="19">
        <v>87.894589589930035</v>
      </c>
      <c r="F93" s="19">
        <v>84.158560414476767</v>
      </c>
      <c r="G93" s="19">
        <v>107.84542864247348</v>
      </c>
      <c r="H93" s="19">
        <v>121.35857310910295</v>
      </c>
      <c r="I93" s="19">
        <v>127.81100489393955</v>
      </c>
      <c r="J93" s="19">
        <v>144.84403484064191</v>
      </c>
      <c r="K93" s="19">
        <v>148.12150601941596</v>
      </c>
      <c r="L93" s="19">
        <v>114.38812566141179</v>
      </c>
    </row>
    <row r="94" spans="1:12" x14ac:dyDescent="0.25">
      <c r="A94" s="17" t="s">
        <v>236</v>
      </c>
      <c r="B94" s="18">
        <v>19.156721027252505</v>
      </c>
      <c r="C94" s="18">
        <v>38.720234197591417</v>
      </c>
      <c r="D94" s="18">
        <v>44.240406727231196</v>
      </c>
      <c r="E94" s="18">
        <v>34.877346488007042</v>
      </c>
      <c r="F94" s="18">
        <v>42.321492762533993</v>
      </c>
      <c r="G94" s="18">
        <v>40.998905169108461</v>
      </c>
      <c r="H94" s="18">
        <v>53.145418405234935</v>
      </c>
      <c r="I94" s="18">
        <v>60.48408395426209</v>
      </c>
      <c r="J94" s="18">
        <v>64.411481246542621</v>
      </c>
      <c r="K94" s="18">
        <v>73.797094474394413</v>
      </c>
      <c r="L94" s="18">
        <v>76.281805919212943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4018.6</v>
      </c>
      <c r="C96" s="18">
        <f t="shared" ref="C96:L96" si="10">SUM(C73:C76)</f>
        <v>3891.4151544272145</v>
      </c>
      <c r="D96" s="18">
        <f t="shared" si="10"/>
        <v>3708.1284953940926</v>
      </c>
      <c r="E96" s="18">
        <f t="shared" si="10"/>
        <v>3488.8951963168374</v>
      </c>
      <c r="F96" s="18">
        <f t="shared" si="10"/>
        <v>3291.0473511220371</v>
      </c>
      <c r="G96" s="18">
        <f t="shared" si="10"/>
        <v>3156.6746357867278</v>
      </c>
      <c r="H96" s="18">
        <f t="shared" si="10"/>
        <v>3060.7767319758314</v>
      </c>
      <c r="I96" s="18">
        <f t="shared" si="10"/>
        <v>2967.8870258291895</v>
      </c>
      <c r="J96" s="18">
        <f t="shared" si="10"/>
        <v>2862.7677991568626</v>
      </c>
      <c r="K96" s="18">
        <f t="shared" si="10"/>
        <v>2751.8953506934231</v>
      </c>
      <c r="L96" s="18">
        <f t="shared" si="10"/>
        <v>2655.4920679889292</v>
      </c>
    </row>
    <row r="97" spans="1:12" x14ac:dyDescent="0.25">
      <c r="A97" s="16" t="s">
        <v>242</v>
      </c>
      <c r="B97" s="19">
        <f>SUM(B77:B78)</f>
        <v>1427.4</v>
      </c>
      <c r="C97" s="19">
        <f t="shared" ref="C97:L97" si="11">SUM(C77:C78)</f>
        <v>1406.486893965131</v>
      </c>
      <c r="D97" s="19">
        <f t="shared" si="11"/>
        <v>1374.595511062879</v>
      </c>
      <c r="E97" s="19">
        <f t="shared" si="11"/>
        <v>1368.1419783547246</v>
      </c>
      <c r="F97" s="19">
        <f t="shared" si="11"/>
        <v>1322.1808578303812</v>
      </c>
      <c r="G97" s="19">
        <f t="shared" si="11"/>
        <v>1223.2836696336817</v>
      </c>
      <c r="H97" s="19">
        <f t="shared" si="11"/>
        <v>1139.4483327906848</v>
      </c>
      <c r="I97" s="19">
        <f t="shared" si="11"/>
        <v>1088.5042571430183</v>
      </c>
      <c r="J97" s="19">
        <f t="shared" si="11"/>
        <v>1059.74222584161</v>
      </c>
      <c r="K97" s="19">
        <f t="shared" si="11"/>
        <v>1036.5503409166699</v>
      </c>
      <c r="L97" s="19">
        <f t="shared" si="11"/>
        <v>1002.3832711527551</v>
      </c>
    </row>
    <row r="98" spans="1:12" x14ac:dyDescent="0.25">
      <c r="A98" s="11" t="s">
        <v>243</v>
      </c>
      <c r="B98" s="18">
        <f>SUM(B79:B86)</f>
        <v>8317</v>
      </c>
      <c r="C98" s="18">
        <f t="shared" ref="C98:L98" si="12">SUM(C79:C86)</f>
        <v>7642.3300847807604</v>
      </c>
      <c r="D98" s="18">
        <f t="shared" si="12"/>
        <v>6918.500698474696</v>
      </c>
      <c r="E98" s="18">
        <f t="shared" si="12"/>
        <v>6245.4081430610113</v>
      </c>
      <c r="F98" s="18">
        <f t="shared" si="12"/>
        <v>5864.6904139829148</v>
      </c>
      <c r="G98" s="18">
        <f t="shared" si="12"/>
        <v>5568.1786454334724</v>
      </c>
      <c r="H98" s="18">
        <f t="shared" si="12"/>
        <v>5304.1377239414833</v>
      </c>
      <c r="I98" s="18">
        <f t="shared" si="12"/>
        <v>4957.89504006075</v>
      </c>
      <c r="J98" s="18">
        <f t="shared" si="12"/>
        <v>4653.1483778999245</v>
      </c>
      <c r="K98" s="18">
        <f t="shared" si="12"/>
        <v>4449.8592005449536</v>
      </c>
      <c r="L98" s="18">
        <f t="shared" si="12"/>
        <v>4253.0039011988183</v>
      </c>
    </row>
    <row r="99" spans="1:12" x14ac:dyDescent="0.25">
      <c r="A99" s="16" t="s">
        <v>157</v>
      </c>
      <c r="B99" s="19">
        <f>SUM(B87:B94)</f>
        <v>3519</v>
      </c>
      <c r="C99" s="19">
        <f t="shared" ref="C99:L99" si="13">SUM(C87:C94)</f>
        <v>3782.671910458625</v>
      </c>
      <c r="D99" s="19">
        <f t="shared" si="13"/>
        <v>4059.1689768131023</v>
      </c>
      <c r="E99" s="19">
        <f t="shared" si="13"/>
        <v>4266.1979584672417</v>
      </c>
      <c r="F99" s="19">
        <f t="shared" si="13"/>
        <v>4155.2897022878196</v>
      </c>
      <c r="G99" s="19">
        <f t="shared" si="13"/>
        <v>3923.4631132353752</v>
      </c>
      <c r="H99" s="19">
        <f t="shared" si="13"/>
        <v>3628.258455648051</v>
      </c>
      <c r="I99" s="19">
        <f t="shared" si="13"/>
        <v>3385.1619590943033</v>
      </c>
      <c r="J99" s="19">
        <f t="shared" si="13"/>
        <v>3118.3229748405611</v>
      </c>
      <c r="K99" s="19">
        <f t="shared" si="13"/>
        <v>2823.2845537429212</v>
      </c>
      <c r="L99" s="19">
        <f t="shared" si="13"/>
        <v>2573.1305569357487</v>
      </c>
    </row>
    <row r="100" spans="1:12" x14ac:dyDescent="0.25">
      <c r="A100" s="24" t="s">
        <v>156</v>
      </c>
      <c r="B100" s="25">
        <f>SUM(B91:B94)</f>
        <v>641</v>
      </c>
      <c r="C100" s="25">
        <f t="shared" ref="C100:L100" si="14">SUM(C91:C94)</f>
        <v>681.7050436670612</v>
      </c>
      <c r="D100" s="25">
        <f t="shared" si="14"/>
        <v>669.60034518831253</v>
      </c>
      <c r="E100" s="25">
        <f t="shared" si="14"/>
        <v>757.31267499585931</v>
      </c>
      <c r="F100" s="25">
        <f t="shared" si="14"/>
        <v>853.36774328289744</v>
      </c>
      <c r="G100" s="25">
        <f t="shared" si="14"/>
        <v>915.50689771029033</v>
      </c>
      <c r="H100" s="25">
        <f t="shared" si="14"/>
        <v>1007.6310348097537</v>
      </c>
      <c r="I100" s="25">
        <f t="shared" si="14"/>
        <v>1052.5861448369387</v>
      </c>
      <c r="J100" s="25">
        <f t="shared" si="14"/>
        <v>935.93134500826125</v>
      </c>
      <c r="K100" s="25">
        <f t="shared" si="14"/>
        <v>848.89999027871613</v>
      </c>
      <c r="L100" s="25">
        <f t="shared" si="14"/>
        <v>753.48469229331556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5698</v>
      </c>
      <c r="C6" s="18">
        <v>5669.694644986972</v>
      </c>
      <c r="D6" s="18">
        <v>5638.25372527952</v>
      </c>
      <c r="E6" s="18">
        <v>5636.9988104989434</v>
      </c>
      <c r="F6" s="18">
        <v>5631.0235262529341</v>
      </c>
      <c r="G6" s="18">
        <v>5619.7372051820885</v>
      </c>
      <c r="H6" s="18">
        <v>5593.2038144547741</v>
      </c>
      <c r="I6" s="18">
        <v>5551.7505781956133</v>
      </c>
      <c r="J6" s="18">
        <v>5522.5339158536908</v>
      </c>
      <c r="K6" s="18">
        <v>5525.2679083943895</v>
      </c>
      <c r="L6" s="18">
        <v>5571.7669988730086</v>
      </c>
    </row>
    <row r="7" spans="1:12" x14ac:dyDescent="0.25">
      <c r="A7" s="12" t="s">
        <v>140</v>
      </c>
      <c r="B7" s="28">
        <v>325</v>
      </c>
      <c r="C7" s="28">
        <v>302.92885572722895</v>
      </c>
      <c r="D7" s="28">
        <v>315.19918363909062</v>
      </c>
      <c r="E7" s="19">
        <v>330.81998524787991</v>
      </c>
      <c r="F7" s="28">
        <v>346.76932619950838</v>
      </c>
      <c r="G7" s="28">
        <v>351.96700565037577</v>
      </c>
      <c r="H7" s="28">
        <v>352.4050728051061</v>
      </c>
      <c r="I7" s="28">
        <v>346.77078954399997</v>
      </c>
      <c r="J7" s="28">
        <v>340.40141252262327</v>
      </c>
      <c r="K7" s="28">
        <v>349.70662013946009</v>
      </c>
      <c r="L7" s="28">
        <v>366.17302672940144</v>
      </c>
    </row>
    <row r="8" spans="1:12" x14ac:dyDescent="0.25">
      <c r="A8" s="13" t="s">
        <v>141</v>
      </c>
      <c r="B8" s="18">
        <v>336</v>
      </c>
      <c r="C8" s="18">
        <v>316.60198756063971</v>
      </c>
      <c r="D8" s="18">
        <v>295.56871817918704</v>
      </c>
      <c r="E8" s="18">
        <v>308.00203506167691</v>
      </c>
      <c r="F8" s="18">
        <v>323.71077896707197</v>
      </c>
      <c r="G8" s="18">
        <v>339.74565273144435</v>
      </c>
      <c r="H8" s="18">
        <v>345.23744036830635</v>
      </c>
      <c r="I8" s="18">
        <v>346.03442969490823</v>
      </c>
      <c r="J8" s="18">
        <v>340.83406949408828</v>
      </c>
      <c r="K8" s="18">
        <v>334.87304009165814</v>
      </c>
      <c r="L8" s="18">
        <v>344.30943834653419</v>
      </c>
    </row>
    <row r="9" spans="1:12" x14ac:dyDescent="0.25">
      <c r="A9" s="14" t="s">
        <v>142</v>
      </c>
      <c r="B9" s="19">
        <v>331</v>
      </c>
      <c r="C9" s="19">
        <v>331.67005358825759</v>
      </c>
      <c r="D9" s="19">
        <v>312.81739653176334</v>
      </c>
      <c r="E9" s="19">
        <v>292.28441319521556</v>
      </c>
      <c r="F9" s="19">
        <v>304.7949851080956</v>
      </c>
      <c r="G9" s="19">
        <v>320.53348541240439</v>
      </c>
      <c r="H9" s="19">
        <v>336.58415142667229</v>
      </c>
      <c r="I9" s="19">
        <v>342.17503963762215</v>
      </c>
      <c r="J9" s="19">
        <v>343.09348421508031</v>
      </c>
      <c r="K9" s="19">
        <v>338.04533685449894</v>
      </c>
      <c r="L9" s="19">
        <v>332.22370108395137</v>
      </c>
    </row>
    <row r="10" spans="1:12" x14ac:dyDescent="0.25">
      <c r="A10" s="13" t="s">
        <v>240</v>
      </c>
      <c r="B10" s="18">
        <v>194.4</v>
      </c>
      <c r="C10" s="18">
        <v>195.03594848918561</v>
      </c>
      <c r="D10" s="18">
        <v>195.67125499681771</v>
      </c>
      <c r="E10" s="18">
        <v>184.75157452535848</v>
      </c>
      <c r="F10" s="18">
        <v>172.80006071036297</v>
      </c>
      <c r="G10" s="18">
        <v>180.36004265547666</v>
      </c>
      <c r="H10" s="18">
        <v>189.82897127531493</v>
      </c>
      <c r="I10" s="18">
        <v>199.48268307068156</v>
      </c>
      <c r="J10" s="18">
        <v>202.93243993130912</v>
      </c>
      <c r="K10" s="18">
        <v>203.60075065348627</v>
      </c>
      <c r="L10" s="18">
        <v>200.71525611505203</v>
      </c>
    </row>
    <row r="11" spans="1:12" x14ac:dyDescent="0.25">
      <c r="A11" s="14" t="s">
        <v>241</v>
      </c>
      <c r="B11" s="19">
        <v>129.6</v>
      </c>
      <c r="C11" s="19">
        <v>129.324178359298</v>
      </c>
      <c r="D11" s="19">
        <v>129.95414006211124</v>
      </c>
      <c r="E11" s="19">
        <v>122.79848899805603</v>
      </c>
      <c r="F11" s="19">
        <v>114.9605751065782</v>
      </c>
      <c r="G11" s="19">
        <v>120.15744022232585</v>
      </c>
      <c r="H11" s="19">
        <v>126.53541759632387</v>
      </c>
      <c r="I11" s="19">
        <v>133.018450906705</v>
      </c>
      <c r="J11" s="19">
        <v>135.33643670972259</v>
      </c>
      <c r="K11" s="19">
        <v>135.80157399219325</v>
      </c>
      <c r="L11" s="19">
        <v>133.8871966506743</v>
      </c>
    </row>
    <row r="12" spans="1:12" x14ac:dyDescent="0.25">
      <c r="A12" s="13" t="s">
        <v>143</v>
      </c>
      <c r="B12" s="18">
        <v>239</v>
      </c>
      <c r="C12" s="18">
        <v>274.77398406215536</v>
      </c>
      <c r="D12" s="18">
        <v>275.80144461924493</v>
      </c>
      <c r="E12" s="18">
        <v>277.47152348760824</v>
      </c>
      <c r="F12" s="18">
        <v>262.52536279657932</v>
      </c>
      <c r="G12" s="18">
        <v>245.99338003995558</v>
      </c>
      <c r="H12" s="18">
        <v>257.20751312467723</v>
      </c>
      <c r="I12" s="18">
        <v>271.04278927088882</v>
      </c>
      <c r="J12" s="18">
        <v>285.10867919605653</v>
      </c>
      <c r="K12" s="18">
        <v>290.26220547551065</v>
      </c>
      <c r="L12" s="18">
        <v>291.41302036311663</v>
      </c>
    </row>
    <row r="13" spans="1:12" x14ac:dyDescent="0.25">
      <c r="A13" s="14" t="s">
        <v>144</v>
      </c>
      <c r="B13" s="19">
        <v>276</v>
      </c>
      <c r="C13" s="19">
        <v>267.65303663506745</v>
      </c>
      <c r="D13" s="19">
        <v>308.28205605901121</v>
      </c>
      <c r="E13" s="19">
        <v>309.94527367721372</v>
      </c>
      <c r="F13" s="19">
        <v>312.28737308024336</v>
      </c>
      <c r="G13" s="19">
        <v>295.8383791476864</v>
      </c>
      <c r="H13" s="19">
        <v>277.55544441774123</v>
      </c>
      <c r="I13" s="19">
        <v>290.51860432290061</v>
      </c>
      <c r="J13" s="19">
        <v>306.4391665381541</v>
      </c>
      <c r="K13" s="19">
        <v>322.61895483173714</v>
      </c>
      <c r="L13" s="19">
        <v>328.70354191260554</v>
      </c>
    </row>
    <row r="14" spans="1:12" x14ac:dyDescent="0.25">
      <c r="A14" s="13" t="s">
        <v>145</v>
      </c>
      <c r="B14" s="18">
        <v>313</v>
      </c>
      <c r="C14" s="18">
        <v>306.63636899431577</v>
      </c>
      <c r="D14" s="18">
        <v>297.34318394582687</v>
      </c>
      <c r="E14" s="18">
        <v>342.46199706694631</v>
      </c>
      <c r="F14" s="18">
        <v>344.29256791702477</v>
      </c>
      <c r="G14" s="18">
        <v>346.88566899888423</v>
      </c>
      <c r="H14" s="18">
        <v>328.55785144594313</v>
      </c>
      <c r="I14" s="18">
        <v>308.2739973452916</v>
      </c>
      <c r="J14" s="18">
        <v>322.6579334825766</v>
      </c>
      <c r="K14" s="18">
        <v>340.32505213190865</v>
      </c>
      <c r="L14" s="18">
        <v>358.27822963392646</v>
      </c>
    </row>
    <row r="15" spans="1:12" x14ac:dyDescent="0.25">
      <c r="A15" s="14" t="s">
        <v>146</v>
      </c>
      <c r="B15" s="19">
        <v>246</v>
      </c>
      <c r="C15" s="19">
        <v>305.64899489553511</v>
      </c>
      <c r="D15" s="19">
        <v>299.12230122144291</v>
      </c>
      <c r="E15" s="19">
        <v>289.73785282886763</v>
      </c>
      <c r="F15" s="19">
        <v>333.31081504464476</v>
      </c>
      <c r="G15" s="19">
        <v>334.66870418207918</v>
      </c>
      <c r="H15" s="19">
        <v>336.73496679507298</v>
      </c>
      <c r="I15" s="19">
        <v>318.45195350600653</v>
      </c>
      <c r="J15" s="19">
        <v>298.34067293539408</v>
      </c>
      <c r="K15" s="19">
        <v>311.73028121494281</v>
      </c>
      <c r="L15" s="19">
        <v>328.19668881939458</v>
      </c>
    </row>
    <row r="16" spans="1:12" x14ac:dyDescent="0.25">
      <c r="A16" s="13" t="s">
        <v>147</v>
      </c>
      <c r="B16" s="18">
        <v>272</v>
      </c>
      <c r="C16" s="18">
        <v>241.2537512275984</v>
      </c>
      <c r="D16" s="18">
        <v>300.12397672028771</v>
      </c>
      <c r="E16" s="18">
        <v>294.05979838623739</v>
      </c>
      <c r="F16" s="18">
        <v>285.12772582143134</v>
      </c>
      <c r="G16" s="18">
        <v>328.30709560394757</v>
      </c>
      <c r="H16" s="18">
        <v>329.91430604696859</v>
      </c>
      <c r="I16" s="18">
        <v>332.18923835881617</v>
      </c>
      <c r="J16" s="18">
        <v>314.38365629427773</v>
      </c>
      <c r="K16" s="18">
        <v>294.68040227538705</v>
      </c>
      <c r="L16" s="18">
        <v>308.0667110816006</v>
      </c>
    </row>
    <row r="17" spans="1:12" x14ac:dyDescent="0.25">
      <c r="A17" s="14" t="s">
        <v>148</v>
      </c>
      <c r="B17" s="19">
        <v>342</v>
      </c>
      <c r="C17" s="19">
        <v>268.1166699533353</v>
      </c>
      <c r="D17" s="19">
        <v>237.94840700369616</v>
      </c>
      <c r="E17" s="19">
        <v>296.17532978824499</v>
      </c>
      <c r="F17" s="19">
        <v>290.34199620424101</v>
      </c>
      <c r="G17" s="19">
        <v>281.66019230827067</v>
      </c>
      <c r="H17" s="19">
        <v>324.46286421846526</v>
      </c>
      <c r="I17" s="19">
        <v>326.19135871888966</v>
      </c>
      <c r="J17" s="19">
        <v>328.57291179555642</v>
      </c>
      <c r="K17" s="19">
        <v>311.08000948588403</v>
      </c>
      <c r="L17" s="19">
        <v>291.68658708102475</v>
      </c>
    </row>
    <row r="18" spans="1:12" x14ac:dyDescent="0.25">
      <c r="A18" s="13" t="s">
        <v>149</v>
      </c>
      <c r="B18" s="18">
        <v>445</v>
      </c>
      <c r="C18" s="18">
        <v>332.10147778398209</v>
      </c>
      <c r="D18" s="18">
        <v>259.64613961449891</v>
      </c>
      <c r="E18" s="18">
        <v>229.73369858092514</v>
      </c>
      <c r="F18" s="18">
        <v>284.99641680784316</v>
      </c>
      <c r="G18" s="18">
        <v>278.35509616744588</v>
      </c>
      <c r="H18" s="18">
        <v>268.93335162685241</v>
      </c>
      <c r="I18" s="18">
        <v>308.40953027288253</v>
      </c>
      <c r="J18" s="18">
        <v>308.51280885836934</v>
      </c>
      <c r="K18" s="18">
        <v>309.05972592478759</v>
      </c>
      <c r="L18" s="18">
        <v>290.83338473637281</v>
      </c>
    </row>
    <row r="19" spans="1:12" x14ac:dyDescent="0.25">
      <c r="A19" s="14" t="s">
        <v>150</v>
      </c>
      <c r="B19" s="19">
        <v>466</v>
      </c>
      <c r="C19" s="19">
        <v>435.28341906171755</v>
      </c>
      <c r="D19" s="19">
        <v>324.93844581919427</v>
      </c>
      <c r="E19" s="19">
        <v>254.11484492652249</v>
      </c>
      <c r="F19" s="19">
        <v>224.89803809751831</v>
      </c>
      <c r="G19" s="19">
        <v>279.0699747217115</v>
      </c>
      <c r="H19" s="19">
        <v>272.63748764807792</v>
      </c>
      <c r="I19" s="19">
        <v>263.47634506954728</v>
      </c>
      <c r="J19" s="19">
        <v>302.22719794112822</v>
      </c>
      <c r="K19" s="19">
        <v>302.40308680048258</v>
      </c>
      <c r="L19" s="19">
        <v>303.01269721125914</v>
      </c>
    </row>
    <row r="20" spans="1:12" x14ac:dyDescent="0.25">
      <c r="A20" s="13" t="s">
        <v>151</v>
      </c>
      <c r="B20" s="18">
        <v>440</v>
      </c>
      <c r="C20" s="18">
        <v>443.70740816124169</v>
      </c>
      <c r="D20" s="18">
        <v>414.93844143391368</v>
      </c>
      <c r="E20" s="18">
        <v>310.09938663427988</v>
      </c>
      <c r="F20" s="18">
        <v>242.77705439699886</v>
      </c>
      <c r="G20" s="18">
        <v>215.09254775950157</v>
      </c>
      <c r="H20" s="18">
        <v>267.18081555795447</v>
      </c>
      <c r="I20" s="18">
        <v>261.28879107533658</v>
      </c>
      <c r="J20" s="18">
        <v>252.76002243585077</v>
      </c>
      <c r="K20" s="18">
        <v>290.21573989963815</v>
      </c>
      <c r="L20" s="18">
        <v>290.65911951948709</v>
      </c>
    </row>
    <row r="21" spans="1:12" x14ac:dyDescent="0.25">
      <c r="A21" s="14" t="s">
        <v>152</v>
      </c>
      <c r="B21" s="19">
        <v>343</v>
      </c>
      <c r="C21" s="19">
        <v>417.47993452585933</v>
      </c>
      <c r="D21" s="19">
        <v>422.25796248003678</v>
      </c>
      <c r="E21" s="19">
        <v>395.99177475060128</v>
      </c>
      <c r="F21" s="19">
        <v>296.72408323427783</v>
      </c>
      <c r="G21" s="19">
        <v>232.88302252366407</v>
      </c>
      <c r="H21" s="19">
        <v>206.8129869479244</v>
      </c>
      <c r="I21" s="19">
        <v>257.46384206738634</v>
      </c>
      <c r="J21" s="19">
        <v>252.30757380650175</v>
      </c>
      <c r="K21" s="19">
        <v>244.54820763582114</v>
      </c>
      <c r="L21" s="19">
        <v>281.30287648569384</v>
      </c>
    </row>
    <row r="22" spans="1:12" x14ac:dyDescent="0.25">
      <c r="A22" s="13" t="s">
        <v>153</v>
      </c>
      <c r="B22" s="18">
        <v>340</v>
      </c>
      <c r="C22" s="18">
        <v>326.97291987571532</v>
      </c>
      <c r="D22" s="18">
        <v>400.4332751006994</v>
      </c>
      <c r="E22" s="18">
        <v>407.18613660639056</v>
      </c>
      <c r="F22" s="18">
        <v>383.63111039550211</v>
      </c>
      <c r="G22" s="18">
        <v>288.61965393318008</v>
      </c>
      <c r="H22" s="18">
        <v>227.31395302589465</v>
      </c>
      <c r="I22" s="18">
        <v>202.47806002678135</v>
      </c>
      <c r="J22" s="18">
        <v>252.72933054718712</v>
      </c>
      <c r="K22" s="18">
        <v>248.23287623800957</v>
      </c>
      <c r="L22" s="18">
        <v>241.07484107356009</v>
      </c>
    </row>
    <row r="23" spans="1:12" x14ac:dyDescent="0.25">
      <c r="A23" s="14" t="s">
        <v>154</v>
      </c>
      <c r="B23" s="19">
        <v>210</v>
      </c>
      <c r="C23" s="19">
        <v>317.10203889882189</v>
      </c>
      <c r="D23" s="19">
        <v>305.69267661675821</v>
      </c>
      <c r="E23" s="19">
        <v>375.25247545719719</v>
      </c>
      <c r="F23" s="19">
        <v>382.44392508569058</v>
      </c>
      <c r="G23" s="19">
        <v>361.10624316471711</v>
      </c>
      <c r="H23" s="19">
        <v>272.24459343898286</v>
      </c>
      <c r="I23" s="19">
        <v>214.85380280726281</v>
      </c>
      <c r="J23" s="19">
        <v>191.75081858164793</v>
      </c>
      <c r="K23" s="19">
        <v>239.79026135395696</v>
      </c>
      <c r="L23" s="19">
        <v>235.9538183245881</v>
      </c>
    </row>
    <row r="24" spans="1:12" x14ac:dyDescent="0.25">
      <c r="A24" s="13" t="s">
        <v>155</v>
      </c>
      <c r="B24" s="18">
        <v>217</v>
      </c>
      <c r="C24" s="18">
        <v>173.27854842471839</v>
      </c>
      <c r="D24" s="18">
        <v>264.19893369611668</v>
      </c>
      <c r="E24" s="18">
        <v>257.0430141879965</v>
      </c>
      <c r="F24" s="18">
        <v>318.29903228145088</v>
      </c>
      <c r="G24" s="18">
        <v>327.09356482768828</v>
      </c>
      <c r="H24" s="18">
        <v>311.27736107805964</v>
      </c>
      <c r="I24" s="18">
        <v>236.43124771792108</v>
      </c>
      <c r="J24" s="18">
        <v>187.9154765321756</v>
      </c>
      <c r="K24" s="18">
        <v>168.83345252432161</v>
      </c>
      <c r="L24" s="18">
        <v>212.47766182198103</v>
      </c>
    </row>
    <row r="25" spans="1:12" x14ac:dyDescent="0.25">
      <c r="A25" s="14" t="s">
        <v>233</v>
      </c>
      <c r="B25" s="19">
        <v>128.03165672333958</v>
      </c>
      <c r="C25" s="19">
        <v>177.32678947749906</v>
      </c>
      <c r="D25" s="19">
        <v>144.34020251719429</v>
      </c>
      <c r="E25" s="19">
        <v>223.91949335667726</v>
      </c>
      <c r="F25" s="19">
        <v>221.28694619261711</v>
      </c>
      <c r="G25" s="19">
        <v>277.92662540190804</v>
      </c>
      <c r="H25" s="19">
        <v>289.27768973429608</v>
      </c>
      <c r="I25" s="19">
        <v>278.48769282788749</v>
      </c>
      <c r="J25" s="19">
        <v>213.74570736099423</v>
      </c>
      <c r="K25" s="19">
        <v>171.50004490260937</v>
      </c>
      <c r="L25" s="19">
        <v>155.40189063512656</v>
      </c>
    </row>
    <row r="26" spans="1:12" x14ac:dyDescent="0.25">
      <c r="A26" s="13" t="s">
        <v>234</v>
      </c>
      <c r="B26" s="18">
        <v>72.103028059532335</v>
      </c>
      <c r="C26" s="18">
        <v>59.998367198867683</v>
      </c>
      <c r="D26" s="18">
        <v>87.501822051825059</v>
      </c>
      <c r="E26" s="18">
        <v>74.447942470002104</v>
      </c>
      <c r="F26" s="18">
        <v>120.318879349095</v>
      </c>
      <c r="G26" s="18">
        <v>123.45376755916149</v>
      </c>
      <c r="H26" s="18">
        <v>161.60521132782685</v>
      </c>
      <c r="I26" s="18">
        <v>174.21862276226412</v>
      </c>
      <c r="J26" s="18">
        <v>173.29219879869527</v>
      </c>
      <c r="K26" s="18">
        <v>137.05123558797601</v>
      </c>
      <c r="L26" s="18">
        <v>113.46676904754727</v>
      </c>
    </row>
    <row r="27" spans="1:12" x14ac:dyDescent="0.25">
      <c r="A27" s="14" t="s">
        <v>235</v>
      </c>
      <c r="B27" s="19">
        <v>27.173735385927163</v>
      </c>
      <c r="C27" s="19">
        <v>33.935152011845389</v>
      </c>
      <c r="D27" s="19">
        <v>29.643204837287957</v>
      </c>
      <c r="E27" s="19">
        <v>45.328564809181657</v>
      </c>
      <c r="F27" s="19">
        <v>40.171718177659464</v>
      </c>
      <c r="G27" s="19">
        <v>67.422872586476373</v>
      </c>
      <c r="H27" s="19">
        <v>71.622153543617941</v>
      </c>
      <c r="I27" s="19">
        <v>97.410808807669213</v>
      </c>
      <c r="J27" s="19">
        <v>108.4864201238006</v>
      </c>
      <c r="K27" s="19">
        <v>111.23020310989489</v>
      </c>
      <c r="L27" s="19">
        <v>90.450321914587931</v>
      </c>
    </row>
    <row r="28" spans="1:12" x14ac:dyDescent="0.25">
      <c r="A28" s="17" t="s">
        <v>236</v>
      </c>
      <c r="B28" s="18">
        <v>5.6915798312008352</v>
      </c>
      <c r="C28" s="18">
        <v>12.864760074086117</v>
      </c>
      <c r="D28" s="18">
        <v>16.830558133515545</v>
      </c>
      <c r="E28" s="18">
        <v>15.37320645586496</v>
      </c>
      <c r="F28" s="18">
        <v>24.554755278498416</v>
      </c>
      <c r="G28" s="18">
        <v>22.596789583783242</v>
      </c>
      <c r="H28" s="18">
        <v>39.274211004695175</v>
      </c>
      <c r="I28" s="18">
        <v>43.082500383964572</v>
      </c>
      <c r="J28" s="18">
        <v>60.705497752502097</v>
      </c>
      <c r="K28" s="18">
        <v>69.678847270224111</v>
      </c>
      <c r="L28" s="18">
        <v>73.480220285522407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1186.4000000000001</v>
      </c>
      <c r="C30" s="18">
        <f t="shared" ref="C30:L30" si="0">SUM(C7:C10)</f>
        <v>1146.2368453653119</v>
      </c>
      <c r="D30" s="18">
        <f t="shared" si="0"/>
        <v>1119.2565533468587</v>
      </c>
      <c r="E30" s="18">
        <f t="shared" si="0"/>
        <v>1115.8580080301308</v>
      </c>
      <c r="F30" s="18">
        <f t="shared" si="0"/>
        <v>1148.075150985039</v>
      </c>
      <c r="G30" s="18">
        <f t="shared" si="0"/>
        <v>1192.6061864497012</v>
      </c>
      <c r="H30" s="18">
        <f t="shared" si="0"/>
        <v>1224.0556358753997</v>
      </c>
      <c r="I30" s="18">
        <f t="shared" si="0"/>
        <v>1234.4629419472119</v>
      </c>
      <c r="J30" s="18">
        <f t="shared" si="0"/>
        <v>1227.2614061631009</v>
      </c>
      <c r="K30" s="18">
        <f t="shared" si="0"/>
        <v>1226.2257477391033</v>
      </c>
      <c r="L30" s="18">
        <f t="shared" si="0"/>
        <v>1243.4214222749388</v>
      </c>
    </row>
    <row r="31" spans="1:12" x14ac:dyDescent="0.25">
      <c r="A31" s="16" t="s">
        <v>242</v>
      </c>
      <c r="B31" s="19">
        <f>SUM(B11:B12)</f>
        <v>368.6</v>
      </c>
      <c r="C31" s="19">
        <f t="shared" ref="C31:L31" si="1">SUM(C11:C12)</f>
        <v>404.09816242145337</v>
      </c>
      <c r="D31" s="19">
        <f t="shared" si="1"/>
        <v>405.75558468135614</v>
      </c>
      <c r="E31" s="19">
        <f t="shared" si="1"/>
        <v>400.27001248566427</v>
      </c>
      <c r="F31" s="19">
        <f t="shared" si="1"/>
        <v>377.48593790315749</v>
      </c>
      <c r="G31" s="19">
        <f t="shared" si="1"/>
        <v>366.1508202622814</v>
      </c>
      <c r="H31" s="19">
        <f t="shared" si="1"/>
        <v>383.74293072100113</v>
      </c>
      <c r="I31" s="19">
        <f t="shared" si="1"/>
        <v>404.06124017759385</v>
      </c>
      <c r="J31" s="19">
        <f t="shared" si="1"/>
        <v>420.44511590577912</v>
      </c>
      <c r="K31" s="19">
        <f t="shared" si="1"/>
        <v>426.06377946770391</v>
      </c>
      <c r="L31" s="19">
        <f t="shared" si="1"/>
        <v>425.30021701379093</v>
      </c>
    </row>
    <row r="32" spans="1:12" x14ac:dyDescent="0.25">
      <c r="A32" s="11" t="s">
        <v>243</v>
      </c>
      <c r="B32" s="18">
        <f>SUM(B13:B20)</f>
        <v>2800</v>
      </c>
      <c r="C32" s="18">
        <f t="shared" ref="C32:L32" si="2">SUM(C13:C20)</f>
        <v>2600.4011267127935</v>
      </c>
      <c r="D32" s="18">
        <f t="shared" si="2"/>
        <v>2442.3429518178718</v>
      </c>
      <c r="E32" s="18">
        <f t="shared" si="2"/>
        <v>2326.3281818892374</v>
      </c>
      <c r="F32" s="18">
        <f t="shared" si="2"/>
        <v>2318.0319873699455</v>
      </c>
      <c r="G32" s="18">
        <f t="shared" si="2"/>
        <v>2359.8776588895266</v>
      </c>
      <c r="H32" s="18">
        <f t="shared" si="2"/>
        <v>2405.9770877570763</v>
      </c>
      <c r="I32" s="18">
        <f t="shared" si="2"/>
        <v>2408.7998186696709</v>
      </c>
      <c r="J32" s="18">
        <f t="shared" si="2"/>
        <v>2433.8943702813071</v>
      </c>
      <c r="K32" s="18">
        <f t="shared" si="2"/>
        <v>2482.1132525647677</v>
      </c>
      <c r="L32" s="18">
        <f t="shared" si="2"/>
        <v>2499.4369599956708</v>
      </c>
    </row>
    <row r="33" spans="1:12" x14ac:dyDescent="0.25">
      <c r="A33" s="16" t="s">
        <v>157</v>
      </c>
      <c r="B33" s="19">
        <f>SUM(B21:B28)</f>
        <v>1343</v>
      </c>
      <c r="C33" s="19">
        <f t="shared" ref="C33:L33" si="3">SUM(C21:C28)</f>
        <v>1518.9585104874132</v>
      </c>
      <c r="D33" s="19">
        <f t="shared" si="3"/>
        <v>1670.898635433434</v>
      </c>
      <c r="E33" s="19">
        <f t="shared" si="3"/>
        <v>1794.5426080939117</v>
      </c>
      <c r="F33" s="19">
        <f t="shared" si="3"/>
        <v>1787.4304499947912</v>
      </c>
      <c r="G33" s="19">
        <f t="shared" si="3"/>
        <v>1701.1025395805784</v>
      </c>
      <c r="H33" s="19">
        <f t="shared" si="3"/>
        <v>1579.4281601012976</v>
      </c>
      <c r="I33" s="19">
        <f t="shared" si="3"/>
        <v>1504.4265774011369</v>
      </c>
      <c r="J33" s="19">
        <f t="shared" si="3"/>
        <v>1440.933023503505</v>
      </c>
      <c r="K33" s="19">
        <f t="shared" si="3"/>
        <v>1390.8651286228137</v>
      </c>
      <c r="L33" s="19">
        <f t="shared" si="3"/>
        <v>1403.6083995886072</v>
      </c>
    </row>
    <row r="34" spans="1:12" x14ac:dyDescent="0.25">
      <c r="A34" s="24" t="s">
        <v>156</v>
      </c>
      <c r="B34" s="25">
        <f>SUM(B25:B28)</f>
        <v>232.99999999999991</v>
      </c>
      <c r="C34" s="25">
        <f t="shared" ref="C34:L34" si="4">SUM(C25:C28)</f>
        <v>284.12506876229827</v>
      </c>
      <c r="D34" s="25">
        <f t="shared" si="4"/>
        <v>278.31578753982285</v>
      </c>
      <c r="E34" s="25">
        <f t="shared" si="4"/>
        <v>359.06920709172596</v>
      </c>
      <c r="F34" s="25">
        <f t="shared" si="4"/>
        <v>406.33229899786994</v>
      </c>
      <c r="G34" s="25">
        <f t="shared" si="4"/>
        <v>491.40005513132917</v>
      </c>
      <c r="H34" s="25">
        <f t="shared" si="4"/>
        <v>561.77926561043603</v>
      </c>
      <c r="I34" s="25">
        <f t="shared" si="4"/>
        <v>593.19962478178536</v>
      </c>
      <c r="J34" s="25">
        <f t="shared" si="4"/>
        <v>556.22982403599224</v>
      </c>
      <c r="K34" s="25">
        <f t="shared" si="4"/>
        <v>489.46033087070441</v>
      </c>
      <c r="L34" s="25">
        <f t="shared" si="4"/>
        <v>432.79920188278419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2820.9999999999995</v>
      </c>
      <c r="C39" s="18">
        <v>2806.2106992907607</v>
      </c>
      <c r="D39" s="18">
        <v>2792.3433375522309</v>
      </c>
      <c r="E39" s="18">
        <v>2792.2507154115997</v>
      </c>
      <c r="F39" s="18">
        <v>2790.1830727815641</v>
      </c>
      <c r="G39" s="18">
        <v>2778.3059078017786</v>
      </c>
      <c r="H39" s="18">
        <v>2760.8524550062511</v>
      </c>
      <c r="I39" s="18">
        <v>2740.574478932027</v>
      </c>
      <c r="J39" s="18">
        <v>2727.054084748801</v>
      </c>
      <c r="K39" s="18">
        <v>2732.0480313079438</v>
      </c>
      <c r="L39" s="18">
        <v>2762.2557700062475</v>
      </c>
    </row>
    <row r="40" spans="1:12" x14ac:dyDescent="0.25">
      <c r="A40" s="14" t="s">
        <v>140</v>
      </c>
      <c r="B40" s="19">
        <v>150</v>
      </c>
      <c r="C40" s="19">
        <v>154.72811280855194</v>
      </c>
      <c r="D40" s="19">
        <v>160.92038090774116</v>
      </c>
      <c r="E40" s="19">
        <v>168.8951017718409</v>
      </c>
      <c r="F40" s="19">
        <v>176.95335099765086</v>
      </c>
      <c r="G40" s="19">
        <v>179.49019702391246</v>
      </c>
      <c r="H40" s="19">
        <v>179.64548030257797</v>
      </c>
      <c r="I40" s="19">
        <v>176.62600948646136</v>
      </c>
      <c r="J40" s="19">
        <v>173.34365184848298</v>
      </c>
      <c r="K40" s="19">
        <v>178.13615867222853</v>
      </c>
      <c r="L40" s="19">
        <v>186.46698336554678</v>
      </c>
    </row>
    <row r="41" spans="1:12" x14ac:dyDescent="0.25">
      <c r="A41" s="13" t="s">
        <v>141</v>
      </c>
      <c r="B41" s="18">
        <v>174</v>
      </c>
      <c r="C41" s="18">
        <v>145.52494432498412</v>
      </c>
      <c r="D41" s="18">
        <v>150.71668594891881</v>
      </c>
      <c r="E41" s="18">
        <v>156.99758257079546</v>
      </c>
      <c r="F41" s="18">
        <v>165.01957039684922</v>
      </c>
      <c r="G41" s="18">
        <v>173.12429868855475</v>
      </c>
      <c r="H41" s="18">
        <v>175.82156746330668</v>
      </c>
      <c r="I41" s="18">
        <v>176.17235982225327</v>
      </c>
      <c r="J41" s="18">
        <v>173.38984507211427</v>
      </c>
      <c r="K41" s="18">
        <v>170.32985566157862</v>
      </c>
      <c r="L41" s="18">
        <v>175.19308683602597</v>
      </c>
    </row>
    <row r="42" spans="1:12" x14ac:dyDescent="0.25">
      <c r="A42" s="14" t="s">
        <v>142</v>
      </c>
      <c r="B42" s="19">
        <v>169</v>
      </c>
      <c r="C42" s="19">
        <v>171.95362518591111</v>
      </c>
      <c r="D42" s="19">
        <v>143.84488344728646</v>
      </c>
      <c r="E42" s="19">
        <v>149.16542595578881</v>
      </c>
      <c r="F42" s="19">
        <v>155.4775477688128</v>
      </c>
      <c r="G42" s="19">
        <v>163.50816891755088</v>
      </c>
      <c r="H42" s="19">
        <v>171.61573323439936</v>
      </c>
      <c r="I42" s="19">
        <v>174.3562701979848</v>
      </c>
      <c r="J42" s="19">
        <v>174.76136969770249</v>
      </c>
      <c r="K42" s="19">
        <v>172.04910328540191</v>
      </c>
      <c r="L42" s="19">
        <v>169.05316683831805</v>
      </c>
    </row>
    <row r="43" spans="1:12" x14ac:dyDescent="0.25">
      <c r="A43" s="13" t="s">
        <v>240</v>
      </c>
      <c r="B43" s="18">
        <v>100.2</v>
      </c>
      <c r="C43" s="18">
        <v>99.753806573144615</v>
      </c>
      <c r="D43" s="18">
        <v>101.62174265216804</v>
      </c>
      <c r="E43" s="18">
        <v>84.992593689523346</v>
      </c>
      <c r="F43" s="18">
        <v>88.303070957070148</v>
      </c>
      <c r="G43" s="18">
        <v>92.112392618283693</v>
      </c>
      <c r="H43" s="18">
        <v>96.939638196275922</v>
      </c>
      <c r="I43" s="18">
        <v>101.81213306721703</v>
      </c>
      <c r="J43" s="18">
        <v>103.49835066928871</v>
      </c>
      <c r="K43" s="18">
        <v>103.79376409612205</v>
      </c>
      <c r="L43" s="18">
        <v>102.23165863544406</v>
      </c>
    </row>
    <row r="44" spans="1:12" x14ac:dyDescent="0.25">
      <c r="A44" s="14" t="s">
        <v>241</v>
      </c>
      <c r="B44" s="19">
        <v>66.8</v>
      </c>
      <c r="C44" s="19">
        <v>66.153729250104519</v>
      </c>
      <c r="D44" s="19">
        <v>67.431750685437208</v>
      </c>
      <c r="E44" s="19">
        <v>56.336774145157982</v>
      </c>
      <c r="F44" s="19">
        <v>58.587978089171592</v>
      </c>
      <c r="G44" s="19">
        <v>61.220740250282589</v>
      </c>
      <c r="H44" s="19">
        <v>64.45394353707691</v>
      </c>
      <c r="I44" s="19">
        <v>67.710779712882939</v>
      </c>
      <c r="J44" s="19">
        <v>68.830881174379414</v>
      </c>
      <c r="K44" s="19">
        <v>69.037217962662538</v>
      </c>
      <c r="L44" s="19">
        <v>68.005801781554524</v>
      </c>
    </row>
    <row r="45" spans="1:12" x14ac:dyDescent="0.25">
      <c r="A45" s="13" t="s">
        <v>143</v>
      </c>
      <c r="B45" s="18">
        <v>123</v>
      </c>
      <c r="C45" s="18">
        <v>140.40175841985806</v>
      </c>
      <c r="D45" s="18">
        <v>139.99552118119777</v>
      </c>
      <c r="E45" s="18">
        <v>143.14752448443798</v>
      </c>
      <c r="F45" s="18">
        <v>119.69184853337694</v>
      </c>
      <c r="G45" s="18">
        <v>124.92817897731922</v>
      </c>
      <c r="H45" s="18">
        <v>130.63802244325569</v>
      </c>
      <c r="I45" s="18">
        <v>137.70949267895597</v>
      </c>
      <c r="J45" s="18">
        <v>144.82557418287308</v>
      </c>
      <c r="K45" s="18">
        <v>147.37779086906207</v>
      </c>
      <c r="L45" s="18">
        <v>147.9400332524034</v>
      </c>
    </row>
    <row r="46" spans="1:12" x14ac:dyDescent="0.25">
      <c r="A46" s="14" t="s">
        <v>144</v>
      </c>
      <c r="B46" s="19">
        <v>144</v>
      </c>
      <c r="C46" s="19">
        <v>136.68407372018575</v>
      </c>
      <c r="D46" s="19">
        <v>156.41828582724818</v>
      </c>
      <c r="E46" s="19">
        <v>156.32516255331694</v>
      </c>
      <c r="F46" s="19">
        <v>160.2473676421165</v>
      </c>
      <c r="G46" s="19">
        <v>133.9506316084271</v>
      </c>
      <c r="H46" s="19">
        <v>140.33412952135276</v>
      </c>
      <c r="I46" s="19">
        <v>146.98128818878587</v>
      </c>
      <c r="J46" s="19">
        <v>155.15845286487931</v>
      </c>
      <c r="K46" s="19">
        <v>163.38380842975937</v>
      </c>
      <c r="L46" s="19">
        <v>166.45232952686257</v>
      </c>
    </row>
    <row r="47" spans="1:12" x14ac:dyDescent="0.25">
      <c r="A47" s="13" t="s">
        <v>145</v>
      </c>
      <c r="B47" s="18">
        <v>172</v>
      </c>
      <c r="C47" s="18">
        <v>159.66081552444339</v>
      </c>
      <c r="D47" s="18">
        <v>151.49748800600412</v>
      </c>
      <c r="E47" s="18">
        <v>173.34530154239962</v>
      </c>
      <c r="F47" s="18">
        <v>173.21787139892353</v>
      </c>
      <c r="G47" s="18">
        <v>177.59554053977837</v>
      </c>
      <c r="H47" s="18">
        <v>148.17332594386795</v>
      </c>
      <c r="I47" s="18">
        <v>155.47679086716715</v>
      </c>
      <c r="J47" s="18">
        <v>162.83303228813108</v>
      </c>
      <c r="K47" s="18">
        <v>171.88381358076848</v>
      </c>
      <c r="L47" s="18">
        <v>180.98557988483608</v>
      </c>
    </row>
    <row r="48" spans="1:12" x14ac:dyDescent="0.25">
      <c r="A48" s="14" t="s">
        <v>146</v>
      </c>
      <c r="B48" s="19">
        <v>130</v>
      </c>
      <c r="C48" s="19">
        <v>167.53679530361211</v>
      </c>
      <c r="D48" s="19">
        <v>155.17321047294601</v>
      </c>
      <c r="E48" s="19">
        <v>146.965763539498</v>
      </c>
      <c r="F48" s="19">
        <v>167.87236950484944</v>
      </c>
      <c r="G48" s="19">
        <v>167.43947688437382</v>
      </c>
      <c r="H48" s="19">
        <v>171.43132817339324</v>
      </c>
      <c r="I48" s="19">
        <v>142.22104463150723</v>
      </c>
      <c r="J48" s="19">
        <v>149.40484747675248</v>
      </c>
      <c r="K48" s="19">
        <v>156.11615930317564</v>
      </c>
      <c r="L48" s="19">
        <v>164.38860688867666</v>
      </c>
    </row>
    <row r="49" spans="1:12" x14ac:dyDescent="0.25">
      <c r="A49" s="13" t="s">
        <v>147</v>
      </c>
      <c r="B49" s="18">
        <v>124</v>
      </c>
      <c r="C49" s="18">
        <v>127.23109287958857</v>
      </c>
      <c r="D49" s="18">
        <v>164.27279792254339</v>
      </c>
      <c r="E49" s="18">
        <v>152.24557330488747</v>
      </c>
      <c r="F49" s="18">
        <v>144.32730451028667</v>
      </c>
      <c r="G49" s="18">
        <v>165.02264281784508</v>
      </c>
      <c r="H49" s="18">
        <v>164.74538690033253</v>
      </c>
      <c r="I49" s="18">
        <v>168.83979649189791</v>
      </c>
      <c r="J49" s="18">
        <v>140.04971649454797</v>
      </c>
      <c r="K49" s="18">
        <v>147.34338954562463</v>
      </c>
      <c r="L49" s="18">
        <v>154.05715913421992</v>
      </c>
    </row>
    <row r="50" spans="1:12" x14ac:dyDescent="0.25">
      <c r="A50" s="14" t="s">
        <v>148</v>
      </c>
      <c r="B50" s="19">
        <v>170</v>
      </c>
      <c r="C50" s="19">
        <v>121.87677704193212</v>
      </c>
      <c r="D50" s="19">
        <v>125.3484722091461</v>
      </c>
      <c r="E50" s="19">
        <v>161.99883747218004</v>
      </c>
      <c r="F50" s="19">
        <v>150.14785633416631</v>
      </c>
      <c r="G50" s="19">
        <v>142.38993191732567</v>
      </c>
      <c r="H50" s="19">
        <v>162.88497208837967</v>
      </c>
      <c r="I50" s="19">
        <v>162.68507636689006</v>
      </c>
      <c r="J50" s="19">
        <v>166.82939526481096</v>
      </c>
      <c r="K50" s="19">
        <v>138.31046020722698</v>
      </c>
      <c r="L50" s="19">
        <v>145.69790181256337</v>
      </c>
    </row>
    <row r="51" spans="1:12" x14ac:dyDescent="0.25">
      <c r="A51" s="13" t="s">
        <v>149</v>
      </c>
      <c r="B51" s="18">
        <v>219</v>
      </c>
      <c r="C51" s="18">
        <v>164.17073638906598</v>
      </c>
      <c r="D51" s="18">
        <v>116.91686093083484</v>
      </c>
      <c r="E51" s="18">
        <v>120.47514164890927</v>
      </c>
      <c r="F51" s="18">
        <v>155.34271611354791</v>
      </c>
      <c r="G51" s="18">
        <v>143.03393781545219</v>
      </c>
      <c r="H51" s="18">
        <v>134.84090992968771</v>
      </c>
      <c r="I51" s="18">
        <v>153.35810255791449</v>
      </c>
      <c r="J51" s="18">
        <v>152.18834636359557</v>
      </c>
      <c r="K51" s="18">
        <v>155.22495865583983</v>
      </c>
      <c r="L51" s="18">
        <v>126.3234526046358</v>
      </c>
    </row>
    <row r="52" spans="1:12" x14ac:dyDescent="0.25">
      <c r="A52" s="14" t="s">
        <v>150</v>
      </c>
      <c r="B52" s="19">
        <v>230</v>
      </c>
      <c r="C52" s="19">
        <v>213.29301021553994</v>
      </c>
      <c r="D52" s="19">
        <v>159.96273609551909</v>
      </c>
      <c r="E52" s="19">
        <v>113.69739868160947</v>
      </c>
      <c r="F52" s="19">
        <v>117.61816047678901</v>
      </c>
      <c r="G52" s="19">
        <v>151.82687847696101</v>
      </c>
      <c r="H52" s="19">
        <v>139.66455368128436</v>
      </c>
      <c r="I52" s="19">
        <v>131.63430025463893</v>
      </c>
      <c r="J52" s="19">
        <v>149.72940439233014</v>
      </c>
      <c r="K52" s="19">
        <v>148.6062877580442</v>
      </c>
      <c r="L52" s="19">
        <v>151.67354613708042</v>
      </c>
    </row>
    <row r="53" spans="1:12" x14ac:dyDescent="0.25">
      <c r="A53" s="13" t="s">
        <v>151</v>
      </c>
      <c r="B53" s="18">
        <v>216</v>
      </c>
      <c r="C53" s="18">
        <v>216.2540469108113</v>
      </c>
      <c r="D53" s="18">
        <v>200.75343154430902</v>
      </c>
      <c r="E53" s="18">
        <v>150.81706885856738</v>
      </c>
      <c r="F53" s="18">
        <v>106.73370467979524</v>
      </c>
      <c r="G53" s="18">
        <v>111.56352405408795</v>
      </c>
      <c r="H53" s="18">
        <v>144.47509093094703</v>
      </c>
      <c r="I53" s="18">
        <v>132.66503956856408</v>
      </c>
      <c r="J53" s="18">
        <v>125.03265357490541</v>
      </c>
      <c r="K53" s="18">
        <v>142.33397756666596</v>
      </c>
      <c r="L53" s="18">
        <v>141.37957318939041</v>
      </c>
    </row>
    <row r="54" spans="1:12" x14ac:dyDescent="0.25">
      <c r="A54" s="14" t="s">
        <v>152</v>
      </c>
      <c r="B54" s="19">
        <v>178</v>
      </c>
      <c r="C54" s="19">
        <v>202.12262678525479</v>
      </c>
      <c r="D54" s="19">
        <v>203.04605452805549</v>
      </c>
      <c r="E54" s="19">
        <v>189.09576939373486</v>
      </c>
      <c r="F54" s="19">
        <v>142.59088028518207</v>
      </c>
      <c r="G54" s="19">
        <v>100.67332860678346</v>
      </c>
      <c r="H54" s="19">
        <v>106.4650505429794</v>
      </c>
      <c r="I54" s="19">
        <v>138.48386769743203</v>
      </c>
      <c r="J54" s="19">
        <v>127.14600428922493</v>
      </c>
      <c r="K54" s="19">
        <v>119.9958887371378</v>
      </c>
      <c r="L54" s="19">
        <v>136.87372735869243</v>
      </c>
    </row>
    <row r="55" spans="1:12" x14ac:dyDescent="0.25">
      <c r="A55" s="13" t="s">
        <v>153</v>
      </c>
      <c r="B55" s="18">
        <v>167</v>
      </c>
      <c r="C55" s="18">
        <v>169.17294243942257</v>
      </c>
      <c r="D55" s="18">
        <v>192.75478745576783</v>
      </c>
      <c r="E55" s="18">
        <v>194.76938875387401</v>
      </c>
      <c r="F55" s="18">
        <v>182.31371189856506</v>
      </c>
      <c r="G55" s="18">
        <v>138.14613476639636</v>
      </c>
      <c r="H55" s="18">
        <v>97.636217860425177</v>
      </c>
      <c r="I55" s="18">
        <v>104.08224398569278</v>
      </c>
      <c r="J55" s="18">
        <v>135.87475688953236</v>
      </c>
      <c r="K55" s="18">
        <v>124.91196897033484</v>
      </c>
      <c r="L55" s="18">
        <v>118.0973110292467</v>
      </c>
    </row>
    <row r="56" spans="1:12" x14ac:dyDescent="0.25">
      <c r="A56" s="14" t="s">
        <v>154</v>
      </c>
      <c r="B56" s="19">
        <v>98</v>
      </c>
      <c r="C56" s="19">
        <v>154.38453983501029</v>
      </c>
      <c r="D56" s="19">
        <v>157.43876478439662</v>
      </c>
      <c r="E56" s="19">
        <v>178.88722248994293</v>
      </c>
      <c r="F56" s="19">
        <v>181.14546541782985</v>
      </c>
      <c r="G56" s="19">
        <v>169.91279300670539</v>
      </c>
      <c r="H56" s="19">
        <v>129.1302679145534</v>
      </c>
      <c r="I56" s="19">
        <v>90.789688252494827</v>
      </c>
      <c r="J56" s="19">
        <v>98.167972385253137</v>
      </c>
      <c r="K56" s="19">
        <v>128.73388148743962</v>
      </c>
      <c r="L56" s="19">
        <v>118.14546131860348</v>
      </c>
    </row>
    <row r="57" spans="1:12" x14ac:dyDescent="0.25">
      <c r="A57" s="13" t="s">
        <v>155</v>
      </c>
      <c r="B57" s="18">
        <v>95</v>
      </c>
      <c r="C57" s="18">
        <v>79.32935804610166</v>
      </c>
      <c r="D57" s="18">
        <v>127.48054752216893</v>
      </c>
      <c r="E57" s="18">
        <v>132.68971105376281</v>
      </c>
      <c r="F57" s="18">
        <v>149.925575885179</v>
      </c>
      <c r="G57" s="18">
        <v>152.99956477008317</v>
      </c>
      <c r="H57" s="18">
        <v>144.57517567220728</v>
      </c>
      <c r="I57" s="18">
        <v>110.91825516799902</v>
      </c>
      <c r="J57" s="18">
        <v>77.100477154180638</v>
      </c>
      <c r="K57" s="18">
        <v>86.507046178526906</v>
      </c>
      <c r="L57" s="18">
        <v>114.83058593479674</v>
      </c>
    </row>
    <row r="58" spans="1:12" x14ac:dyDescent="0.25">
      <c r="A58" s="14" t="s">
        <v>233</v>
      </c>
      <c r="B58" s="19">
        <v>55.739604927273</v>
      </c>
      <c r="C58" s="19">
        <v>74.834105919457016</v>
      </c>
      <c r="D58" s="19">
        <v>64.616286624222951</v>
      </c>
      <c r="E58" s="19">
        <v>106.99382905970469</v>
      </c>
      <c r="F58" s="19">
        <v>114.49318873455077</v>
      </c>
      <c r="G58" s="19">
        <v>129.39330106390383</v>
      </c>
      <c r="H58" s="19">
        <v>133.76777048010766</v>
      </c>
      <c r="I58" s="19">
        <v>127.89992128181102</v>
      </c>
      <c r="J58" s="19">
        <v>99.379781098755501</v>
      </c>
      <c r="K58" s="19">
        <v>68.762799382154526</v>
      </c>
      <c r="L58" s="19">
        <v>79.666580383566028</v>
      </c>
    </row>
    <row r="59" spans="1:12" x14ac:dyDescent="0.25">
      <c r="A59" s="13" t="s">
        <v>234</v>
      </c>
      <c r="B59" s="18">
        <v>28.471191899809785</v>
      </c>
      <c r="C59" s="18">
        <v>24.545374654719364</v>
      </c>
      <c r="D59" s="18">
        <v>34.858871797410693</v>
      </c>
      <c r="E59" s="18">
        <v>31.699411436239007</v>
      </c>
      <c r="F59" s="18">
        <v>55.060258051973499</v>
      </c>
      <c r="G59" s="18">
        <v>61.583882019387509</v>
      </c>
      <c r="H59" s="18">
        <v>72.508192615031135</v>
      </c>
      <c r="I59" s="18">
        <v>77.861013878938891</v>
      </c>
      <c r="J59" s="18">
        <v>77.116739101891866</v>
      </c>
      <c r="K59" s="18">
        <v>61.915837083979454</v>
      </c>
      <c r="L59" s="18">
        <v>44.165859696896128</v>
      </c>
    </row>
    <row r="60" spans="1:12" x14ac:dyDescent="0.25">
      <c r="A60" s="14" t="s">
        <v>235</v>
      </c>
      <c r="B60" s="19">
        <v>9.2218472134180871</v>
      </c>
      <c r="C60" s="19">
        <v>12.537513908809691</v>
      </c>
      <c r="D60" s="19">
        <v>11.433611156244361</v>
      </c>
      <c r="E60" s="19">
        <v>17.101040264591628</v>
      </c>
      <c r="F60" s="19">
        <v>16.312882613080834</v>
      </c>
      <c r="G60" s="19">
        <v>29.615948977465358</v>
      </c>
      <c r="H60" s="19">
        <v>34.509792568301464</v>
      </c>
      <c r="I60" s="19">
        <v>42.204197403254575</v>
      </c>
      <c r="J60" s="19">
        <v>46.945982713163815</v>
      </c>
      <c r="K60" s="19">
        <v>48.04546158071863</v>
      </c>
      <c r="L60" s="19">
        <v>39.768104240046341</v>
      </c>
    </row>
    <row r="61" spans="1:12" x14ac:dyDescent="0.25">
      <c r="A61" s="17" t="s">
        <v>236</v>
      </c>
      <c r="B61" s="18">
        <v>1.5673559594990476</v>
      </c>
      <c r="C61" s="18">
        <v>4.0609131542511783</v>
      </c>
      <c r="D61" s="18">
        <v>5.8401658526639544</v>
      </c>
      <c r="E61" s="18">
        <v>5.6090927408368536</v>
      </c>
      <c r="F61" s="18">
        <v>8.8003924917966962</v>
      </c>
      <c r="G61" s="18">
        <v>8.7744140008996467</v>
      </c>
      <c r="H61" s="18">
        <v>16.59590500650765</v>
      </c>
      <c r="I61" s="18">
        <v>20.08680737128228</v>
      </c>
      <c r="J61" s="18">
        <v>25.446849752005107</v>
      </c>
      <c r="K61" s="18">
        <v>29.248402293491932</v>
      </c>
      <c r="L61" s="18">
        <v>30.859260156841881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593.20000000000005</v>
      </c>
      <c r="C63" s="18">
        <f t="shared" ref="C63:L63" si="5">SUM(C40:C43)</f>
        <v>571.9604888925918</v>
      </c>
      <c r="D63" s="18">
        <f t="shared" si="5"/>
        <v>557.10369295611451</v>
      </c>
      <c r="E63" s="18">
        <f t="shared" si="5"/>
        <v>560.05070398794851</v>
      </c>
      <c r="F63" s="18">
        <f t="shared" si="5"/>
        <v>585.75354012038304</v>
      </c>
      <c r="G63" s="18">
        <f t="shared" si="5"/>
        <v>608.23505724830181</v>
      </c>
      <c r="H63" s="18">
        <f t="shared" si="5"/>
        <v>624.02241919656001</v>
      </c>
      <c r="I63" s="18">
        <f t="shared" si="5"/>
        <v>628.9667725739165</v>
      </c>
      <c r="J63" s="18">
        <f t="shared" si="5"/>
        <v>624.99321728758844</v>
      </c>
      <c r="K63" s="18">
        <f t="shared" si="5"/>
        <v>624.30888171533104</v>
      </c>
      <c r="L63" s="18">
        <f t="shared" si="5"/>
        <v>632.94489567533492</v>
      </c>
    </row>
    <row r="64" spans="1:12" x14ac:dyDescent="0.25">
      <c r="A64" s="16" t="s">
        <v>242</v>
      </c>
      <c r="B64" s="19">
        <f>SUM(B44:B45)</f>
        <v>189.8</v>
      </c>
      <c r="C64" s="19">
        <f t="shared" ref="C64:L64" si="6">SUM(C44:C45)</f>
        <v>206.55548766996259</v>
      </c>
      <c r="D64" s="19">
        <f t="shared" si="6"/>
        <v>207.42727186663498</v>
      </c>
      <c r="E64" s="19">
        <f t="shared" si="6"/>
        <v>199.48429862959597</v>
      </c>
      <c r="F64" s="19">
        <f t="shared" si="6"/>
        <v>178.27982662254854</v>
      </c>
      <c r="G64" s="19">
        <f t="shared" si="6"/>
        <v>186.14891922760182</v>
      </c>
      <c r="H64" s="19">
        <f t="shared" si="6"/>
        <v>195.09196598033259</v>
      </c>
      <c r="I64" s="19">
        <f t="shared" si="6"/>
        <v>205.42027239183892</v>
      </c>
      <c r="J64" s="19">
        <f t="shared" si="6"/>
        <v>213.6564553572525</v>
      </c>
      <c r="K64" s="19">
        <f t="shared" si="6"/>
        <v>216.41500883172461</v>
      </c>
      <c r="L64" s="19">
        <f t="shared" si="6"/>
        <v>215.94583503395791</v>
      </c>
    </row>
    <row r="65" spans="1:12" x14ac:dyDescent="0.25">
      <c r="A65" s="11" t="s">
        <v>243</v>
      </c>
      <c r="B65" s="18">
        <f>SUM(B46:B53)</f>
        <v>1405</v>
      </c>
      <c r="C65" s="18">
        <f t="shared" ref="C65:L65" si="7">SUM(C46:C53)</f>
        <v>1306.707347985179</v>
      </c>
      <c r="D65" s="18">
        <f t="shared" si="7"/>
        <v>1230.3432830085508</v>
      </c>
      <c r="E65" s="18">
        <f t="shared" si="7"/>
        <v>1175.8702476013682</v>
      </c>
      <c r="F65" s="18">
        <f t="shared" si="7"/>
        <v>1175.5073506604747</v>
      </c>
      <c r="G65" s="18">
        <f t="shared" si="7"/>
        <v>1192.8225641142512</v>
      </c>
      <c r="H65" s="18">
        <f t="shared" si="7"/>
        <v>1206.5496971692453</v>
      </c>
      <c r="I65" s="18">
        <f t="shared" si="7"/>
        <v>1193.8614389273655</v>
      </c>
      <c r="J65" s="18">
        <f t="shared" si="7"/>
        <v>1201.2258487199529</v>
      </c>
      <c r="K65" s="18">
        <f t="shared" si="7"/>
        <v>1223.202855047105</v>
      </c>
      <c r="L65" s="18">
        <f t="shared" si="7"/>
        <v>1230.9581491782653</v>
      </c>
    </row>
    <row r="66" spans="1:12" x14ac:dyDescent="0.25">
      <c r="A66" s="16" t="s">
        <v>157</v>
      </c>
      <c r="B66" s="19">
        <f>SUM(B54:B61)</f>
        <v>633</v>
      </c>
      <c r="C66" s="19">
        <f t="shared" ref="C66:L66" si="8">SUM(C54:C61)</f>
        <v>720.98737474302652</v>
      </c>
      <c r="D66" s="19">
        <f t="shared" si="8"/>
        <v>797.46908972093081</v>
      </c>
      <c r="E66" s="19">
        <f t="shared" si="8"/>
        <v>856.84546519268679</v>
      </c>
      <c r="F66" s="19">
        <f t="shared" si="8"/>
        <v>850.64235537815796</v>
      </c>
      <c r="G66" s="19">
        <f t="shared" si="8"/>
        <v>791.09936721162467</v>
      </c>
      <c r="H66" s="19">
        <f t="shared" si="8"/>
        <v>735.18837266011315</v>
      </c>
      <c r="I66" s="19">
        <f t="shared" si="8"/>
        <v>712.32599503890549</v>
      </c>
      <c r="J66" s="19">
        <f t="shared" si="8"/>
        <v>687.17856338400748</v>
      </c>
      <c r="K66" s="19">
        <f t="shared" si="8"/>
        <v>668.12128571378378</v>
      </c>
      <c r="L66" s="19">
        <f t="shared" si="8"/>
        <v>682.40689011868983</v>
      </c>
    </row>
    <row r="67" spans="1:12" x14ac:dyDescent="0.25">
      <c r="A67" s="24" t="s">
        <v>156</v>
      </c>
      <c r="B67" s="25">
        <f>SUM(B58:B61)</f>
        <v>94.999999999999929</v>
      </c>
      <c r="C67" s="25">
        <f t="shared" ref="C67:L67" si="9">SUM(C58:C61)</f>
        <v>115.97790763723725</v>
      </c>
      <c r="D67" s="25">
        <f t="shared" si="9"/>
        <v>116.74893543054195</v>
      </c>
      <c r="E67" s="25">
        <f t="shared" si="9"/>
        <v>161.40337350137219</v>
      </c>
      <c r="F67" s="25">
        <f t="shared" si="9"/>
        <v>194.66672189140178</v>
      </c>
      <c r="G67" s="25">
        <f t="shared" si="9"/>
        <v>229.36754606165636</v>
      </c>
      <c r="H67" s="25">
        <f t="shared" si="9"/>
        <v>257.38166066994791</v>
      </c>
      <c r="I67" s="25">
        <f t="shared" si="9"/>
        <v>268.05193993528678</v>
      </c>
      <c r="J67" s="25">
        <f t="shared" si="9"/>
        <v>248.88935266581626</v>
      </c>
      <c r="K67" s="25">
        <f t="shared" si="9"/>
        <v>207.97250034034454</v>
      </c>
      <c r="L67" s="25">
        <f t="shared" si="9"/>
        <v>194.45980447735039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2877</v>
      </c>
      <c r="C72" s="18">
        <v>2863.4839456962122</v>
      </c>
      <c r="D72" s="18">
        <v>2845.9103877272896</v>
      </c>
      <c r="E72" s="18">
        <v>2844.7480950873442</v>
      </c>
      <c r="F72" s="18">
        <v>2840.8404534713704</v>
      </c>
      <c r="G72" s="18">
        <v>2841.4312973803089</v>
      </c>
      <c r="H72" s="18">
        <v>2832.3513594485239</v>
      </c>
      <c r="I72" s="18">
        <v>2811.1760992635873</v>
      </c>
      <c r="J72" s="18">
        <v>2795.4798311048908</v>
      </c>
      <c r="K72" s="18">
        <v>2793.2198770864447</v>
      </c>
      <c r="L72" s="18">
        <v>2809.5112288667606</v>
      </c>
    </row>
    <row r="73" spans="1:12" x14ac:dyDescent="0.25">
      <c r="A73" s="14" t="s">
        <v>140</v>
      </c>
      <c r="B73" s="19">
        <v>175</v>
      </c>
      <c r="C73" s="19">
        <v>148.20074291867701</v>
      </c>
      <c r="D73" s="19">
        <v>154.27880273134943</v>
      </c>
      <c r="E73" s="19">
        <v>161.92488347603904</v>
      </c>
      <c r="F73" s="19">
        <v>169.81597520185753</v>
      </c>
      <c r="G73" s="19">
        <v>172.47680862646328</v>
      </c>
      <c r="H73" s="19">
        <v>172.75959250252811</v>
      </c>
      <c r="I73" s="19">
        <v>170.14478005753861</v>
      </c>
      <c r="J73" s="19">
        <v>167.0577606741403</v>
      </c>
      <c r="K73" s="19">
        <v>171.57046146723155</v>
      </c>
      <c r="L73" s="19">
        <v>179.70604336385466</v>
      </c>
    </row>
    <row r="74" spans="1:12" x14ac:dyDescent="0.25">
      <c r="A74" s="13" t="s">
        <v>141</v>
      </c>
      <c r="B74" s="18">
        <v>162</v>
      </c>
      <c r="C74" s="18">
        <v>171.07704323565559</v>
      </c>
      <c r="D74" s="18">
        <v>144.85203223026821</v>
      </c>
      <c r="E74" s="18">
        <v>151.00445249088148</v>
      </c>
      <c r="F74" s="18">
        <v>158.69120857022278</v>
      </c>
      <c r="G74" s="18">
        <v>166.62135404288964</v>
      </c>
      <c r="H74" s="18">
        <v>169.41587290499965</v>
      </c>
      <c r="I74" s="18">
        <v>169.86206987265498</v>
      </c>
      <c r="J74" s="18">
        <v>167.44422442197401</v>
      </c>
      <c r="K74" s="18">
        <v>164.54318443007949</v>
      </c>
      <c r="L74" s="18">
        <v>169.11635151050822</v>
      </c>
    </row>
    <row r="75" spans="1:12" x14ac:dyDescent="0.25">
      <c r="A75" s="14" t="s">
        <v>142</v>
      </c>
      <c r="B75" s="19">
        <v>162</v>
      </c>
      <c r="C75" s="19">
        <v>159.71642840234651</v>
      </c>
      <c r="D75" s="19">
        <v>168.97251308447687</v>
      </c>
      <c r="E75" s="19">
        <v>143.11898723942676</v>
      </c>
      <c r="F75" s="19">
        <v>149.31743733928278</v>
      </c>
      <c r="G75" s="19">
        <v>157.02531649485348</v>
      </c>
      <c r="H75" s="19">
        <v>164.96841819227296</v>
      </c>
      <c r="I75" s="19">
        <v>167.81876943963732</v>
      </c>
      <c r="J75" s="19">
        <v>168.33211451737782</v>
      </c>
      <c r="K75" s="19">
        <v>165.996233569097</v>
      </c>
      <c r="L75" s="19">
        <v>163.17053424563329</v>
      </c>
    </row>
    <row r="76" spans="1:12" x14ac:dyDescent="0.25">
      <c r="A76" s="13" t="s">
        <v>240</v>
      </c>
      <c r="B76" s="18">
        <v>94.2</v>
      </c>
      <c r="C76" s="18">
        <v>95.282141916040985</v>
      </c>
      <c r="D76" s="18">
        <v>94.049512344649685</v>
      </c>
      <c r="E76" s="18">
        <v>99.758980835835146</v>
      </c>
      <c r="F76" s="18">
        <v>84.496989753292809</v>
      </c>
      <c r="G76" s="18">
        <v>88.247650037192969</v>
      </c>
      <c r="H76" s="18">
        <v>92.889333079039005</v>
      </c>
      <c r="I76" s="18">
        <v>97.670550003464513</v>
      </c>
      <c r="J76" s="18">
        <v>99.434089262020407</v>
      </c>
      <c r="K76" s="18">
        <v>99.80698655736424</v>
      </c>
      <c r="L76" s="18">
        <v>98.483597479607965</v>
      </c>
    </row>
    <row r="77" spans="1:12" x14ac:dyDescent="0.25">
      <c r="A77" s="14" t="s">
        <v>241</v>
      </c>
      <c r="B77" s="19">
        <v>62.800000000000004</v>
      </c>
      <c r="C77" s="19">
        <v>63.170449109193491</v>
      </c>
      <c r="D77" s="19">
        <v>62.52238937667402</v>
      </c>
      <c r="E77" s="19">
        <v>66.461714852898041</v>
      </c>
      <c r="F77" s="19">
        <v>56.372597017406605</v>
      </c>
      <c r="G77" s="19">
        <v>58.936699972043264</v>
      </c>
      <c r="H77" s="19">
        <v>62.081474059246965</v>
      </c>
      <c r="I77" s="19">
        <v>65.30767119382206</v>
      </c>
      <c r="J77" s="19">
        <v>66.505555535343163</v>
      </c>
      <c r="K77" s="19">
        <v>66.764356029530717</v>
      </c>
      <c r="L77" s="19">
        <v>65.88139486911976</v>
      </c>
    </row>
    <row r="78" spans="1:12" x14ac:dyDescent="0.25">
      <c r="A78" s="13" t="s">
        <v>143</v>
      </c>
      <c r="B78" s="18">
        <v>116</v>
      </c>
      <c r="C78" s="18">
        <v>134.37222564229734</v>
      </c>
      <c r="D78" s="18">
        <v>135.80592343804716</v>
      </c>
      <c r="E78" s="18">
        <v>134.32399900317023</v>
      </c>
      <c r="F78" s="18">
        <v>142.8335142632024</v>
      </c>
      <c r="G78" s="18">
        <v>121.06520106263638</v>
      </c>
      <c r="H78" s="18">
        <v>126.56949068142154</v>
      </c>
      <c r="I78" s="18">
        <v>133.33329659193285</v>
      </c>
      <c r="J78" s="18">
        <v>140.28310501318347</v>
      </c>
      <c r="K78" s="18">
        <v>142.88441460644859</v>
      </c>
      <c r="L78" s="18">
        <v>143.47298711071326</v>
      </c>
    </row>
    <row r="79" spans="1:12" x14ac:dyDescent="0.25">
      <c r="A79" s="14" t="s">
        <v>144</v>
      </c>
      <c r="B79" s="19">
        <v>132</v>
      </c>
      <c r="C79" s="19">
        <v>130.9689629148817</v>
      </c>
      <c r="D79" s="19">
        <v>151.86377023176306</v>
      </c>
      <c r="E79" s="19">
        <v>153.62011112389678</v>
      </c>
      <c r="F79" s="19">
        <v>152.04000543812685</v>
      </c>
      <c r="G79" s="19">
        <v>161.88774753925929</v>
      </c>
      <c r="H79" s="19">
        <v>137.22131489638849</v>
      </c>
      <c r="I79" s="19">
        <v>143.53731613411477</v>
      </c>
      <c r="J79" s="19">
        <v>151.28071367327479</v>
      </c>
      <c r="K79" s="19">
        <v>159.23514640197774</v>
      </c>
      <c r="L79" s="19">
        <v>162.25121238574297</v>
      </c>
    </row>
    <row r="80" spans="1:12" x14ac:dyDescent="0.25">
      <c r="A80" s="13" t="s">
        <v>145</v>
      </c>
      <c r="B80" s="18">
        <v>141</v>
      </c>
      <c r="C80" s="18">
        <v>146.97555346987238</v>
      </c>
      <c r="D80" s="18">
        <v>145.84569593982275</v>
      </c>
      <c r="E80" s="18">
        <v>169.11669552454671</v>
      </c>
      <c r="F80" s="18">
        <v>171.07469651810123</v>
      </c>
      <c r="G80" s="18">
        <v>169.29012845910586</v>
      </c>
      <c r="H80" s="18">
        <v>180.38452550207521</v>
      </c>
      <c r="I80" s="18">
        <v>152.79720647812445</v>
      </c>
      <c r="J80" s="18">
        <v>159.82490119444549</v>
      </c>
      <c r="K80" s="18">
        <v>168.44123855114017</v>
      </c>
      <c r="L80" s="18">
        <v>177.29264974909037</v>
      </c>
    </row>
    <row r="81" spans="1:12" x14ac:dyDescent="0.25">
      <c r="A81" s="14" t="s">
        <v>146</v>
      </c>
      <c r="B81" s="19">
        <v>116</v>
      </c>
      <c r="C81" s="19">
        <v>138.11219959192297</v>
      </c>
      <c r="D81" s="19">
        <v>143.9490907484969</v>
      </c>
      <c r="E81" s="19">
        <v>142.77208928936963</v>
      </c>
      <c r="F81" s="19">
        <v>165.43844553979531</v>
      </c>
      <c r="G81" s="19">
        <v>167.22922729770534</v>
      </c>
      <c r="H81" s="19">
        <v>165.30363862167974</v>
      </c>
      <c r="I81" s="19">
        <v>176.23090887449931</v>
      </c>
      <c r="J81" s="19">
        <v>148.93582545864163</v>
      </c>
      <c r="K81" s="19">
        <v>155.6141219117672</v>
      </c>
      <c r="L81" s="19">
        <v>163.80808193071795</v>
      </c>
    </row>
    <row r="82" spans="1:12" x14ac:dyDescent="0.25">
      <c r="A82" s="13" t="s">
        <v>147</v>
      </c>
      <c r="B82" s="18">
        <v>148</v>
      </c>
      <c r="C82" s="18">
        <v>114.02265834800983</v>
      </c>
      <c r="D82" s="18">
        <v>135.8511787977443</v>
      </c>
      <c r="E82" s="18">
        <v>141.81422508134989</v>
      </c>
      <c r="F82" s="18">
        <v>140.80042131114465</v>
      </c>
      <c r="G82" s="18">
        <v>163.28445278610252</v>
      </c>
      <c r="H82" s="18">
        <v>165.16891914663606</v>
      </c>
      <c r="I82" s="18">
        <v>163.34944186691826</v>
      </c>
      <c r="J82" s="18">
        <v>174.33393979972976</v>
      </c>
      <c r="K82" s="18">
        <v>147.33701272976242</v>
      </c>
      <c r="L82" s="18">
        <v>154.00955194738069</v>
      </c>
    </row>
    <row r="83" spans="1:12" x14ac:dyDescent="0.25">
      <c r="A83" s="14" t="s">
        <v>148</v>
      </c>
      <c r="B83" s="19">
        <v>172</v>
      </c>
      <c r="C83" s="19">
        <v>146.23989291140319</v>
      </c>
      <c r="D83" s="19">
        <v>112.59993479455005</v>
      </c>
      <c r="E83" s="19">
        <v>134.17649231606498</v>
      </c>
      <c r="F83" s="19">
        <v>140.19413987007474</v>
      </c>
      <c r="G83" s="19">
        <v>139.27026039094503</v>
      </c>
      <c r="H83" s="19">
        <v>161.57789213008556</v>
      </c>
      <c r="I83" s="19">
        <v>163.50628235199963</v>
      </c>
      <c r="J83" s="19">
        <v>161.74351653074547</v>
      </c>
      <c r="K83" s="19">
        <v>172.76954927865708</v>
      </c>
      <c r="L83" s="19">
        <v>145.98868526846138</v>
      </c>
    </row>
    <row r="84" spans="1:12" x14ac:dyDescent="0.25">
      <c r="A84" s="13" t="s">
        <v>149</v>
      </c>
      <c r="B84" s="18">
        <v>226</v>
      </c>
      <c r="C84" s="18">
        <v>167.93074139491608</v>
      </c>
      <c r="D84" s="18">
        <v>142.72927868366406</v>
      </c>
      <c r="E84" s="18">
        <v>109.25855693201585</v>
      </c>
      <c r="F84" s="18">
        <v>129.65370069429528</v>
      </c>
      <c r="G84" s="18">
        <v>135.32115835199369</v>
      </c>
      <c r="H84" s="18">
        <v>134.09244169716467</v>
      </c>
      <c r="I84" s="18">
        <v>155.05142771496807</v>
      </c>
      <c r="J84" s="18">
        <v>156.32446249477374</v>
      </c>
      <c r="K84" s="18">
        <v>153.83476726894779</v>
      </c>
      <c r="L84" s="18">
        <v>164.509932131737</v>
      </c>
    </row>
    <row r="85" spans="1:12" x14ac:dyDescent="0.25">
      <c r="A85" s="14" t="s">
        <v>150</v>
      </c>
      <c r="B85" s="19">
        <v>236</v>
      </c>
      <c r="C85" s="19">
        <v>221.99040884617762</v>
      </c>
      <c r="D85" s="19">
        <v>164.97570972367515</v>
      </c>
      <c r="E85" s="19">
        <v>140.41744624491304</v>
      </c>
      <c r="F85" s="19">
        <v>107.27987762072929</v>
      </c>
      <c r="G85" s="19">
        <v>127.243096244751</v>
      </c>
      <c r="H85" s="19">
        <v>132.97293396679353</v>
      </c>
      <c r="I85" s="19">
        <v>131.84204481490832</v>
      </c>
      <c r="J85" s="19">
        <v>152.49779354879809</v>
      </c>
      <c r="K85" s="19">
        <v>153.79679904243835</v>
      </c>
      <c r="L85" s="19">
        <v>151.33915107417874</v>
      </c>
    </row>
    <row r="86" spans="1:12" x14ac:dyDescent="0.25">
      <c r="A86" s="13" t="s">
        <v>151</v>
      </c>
      <c r="B86" s="18">
        <v>224</v>
      </c>
      <c r="C86" s="18">
        <v>227.45336125043042</v>
      </c>
      <c r="D86" s="18">
        <v>214.18500988960469</v>
      </c>
      <c r="E86" s="18">
        <v>159.28231777571253</v>
      </c>
      <c r="F86" s="18">
        <v>136.04334971720363</v>
      </c>
      <c r="G86" s="18">
        <v>103.52902370541362</v>
      </c>
      <c r="H86" s="18">
        <v>122.70572462700746</v>
      </c>
      <c r="I86" s="18">
        <v>128.62375150677249</v>
      </c>
      <c r="J86" s="18">
        <v>127.72736886094535</v>
      </c>
      <c r="K86" s="18">
        <v>147.88176233297222</v>
      </c>
      <c r="L86" s="18">
        <v>149.27954633009668</v>
      </c>
    </row>
    <row r="87" spans="1:12" x14ac:dyDescent="0.25">
      <c r="A87" s="14" t="s">
        <v>152</v>
      </c>
      <c r="B87" s="19">
        <v>165</v>
      </c>
      <c r="C87" s="19">
        <v>215.35730774060457</v>
      </c>
      <c r="D87" s="19">
        <v>219.21190795198132</v>
      </c>
      <c r="E87" s="19">
        <v>206.8960053568664</v>
      </c>
      <c r="F87" s="19">
        <v>154.13320294909573</v>
      </c>
      <c r="G87" s="19">
        <v>132.20969391688061</v>
      </c>
      <c r="H87" s="19">
        <v>100.34793640494499</v>
      </c>
      <c r="I87" s="19">
        <v>118.97997436995429</v>
      </c>
      <c r="J87" s="19">
        <v>125.16156951727683</v>
      </c>
      <c r="K87" s="19">
        <v>124.55231889868335</v>
      </c>
      <c r="L87" s="19">
        <v>144.42914912700141</v>
      </c>
    </row>
    <row r="88" spans="1:12" x14ac:dyDescent="0.25">
      <c r="A88" s="13" t="s">
        <v>153</v>
      </c>
      <c r="B88" s="18">
        <v>173</v>
      </c>
      <c r="C88" s="18">
        <v>157.79997743629278</v>
      </c>
      <c r="D88" s="18">
        <v>207.67848764493158</v>
      </c>
      <c r="E88" s="18">
        <v>212.41674785251655</v>
      </c>
      <c r="F88" s="18">
        <v>201.31739849693707</v>
      </c>
      <c r="G88" s="18">
        <v>150.47351916678372</v>
      </c>
      <c r="H88" s="18">
        <v>129.67773516546947</v>
      </c>
      <c r="I88" s="18">
        <v>98.395816041088551</v>
      </c>
      <c r="J88" s="18">
        <v>116.85457365765475</v>
      </c>
      <c r="K88" s="18">
        <v>123.32090726767473</v>
      </c>
      <c r="L88" s="18">
        <v>122.9775300443134</v>
      </c>
    </row>
    <row r="89" spans="1:12" x14ac:dyDescent="0.25">
      <c r="A89" s="14" t="s">
        <v>154</v>
      </c>
      <c r="B89" s="19">
        <v>112</v>
      </c>
      <c r="C89" s="19">
        <v>162.71749906381163</v>
      </c>
      <c r="D89" s="19">
        <v>148.25391183236158</v>
      </c>
      <c r="E89" s="19">
        <v>196.36525296725426</v>
      </c>
      <c r="F89" s="19">
        <v>201.2984596678607</v>
      </c>
      <c r="G89" s="19">
        <v>191.19345015801173</v>
      </c>
      <c r="H89" s="19">
        <v>143.11432552442946</v>
      </c>
      <c r="I89" s="19">
        <v>124.06411455476798</v>
      </c>
      <c r="J89" s="19">
        <v>93.582846196394797</v>
      </c>
      <c r="K89" s="19">
        <v>111.05637986651735</v>
      </c>
      <c r="L89" s="19">
        <v>117.8083570059846</v>
      </c>
    </row>
    <row r="90" spans="1:12" x14ac:dyDescent="0.25">
      <c r="A90" s="13" t="s">
        <v>155</v>
      </c>
      <c r="B90" s="18">
        <v>122</v>
      </c>
      <c r="C90" s="18">
        <v>93.949190378616748</v>
      </c>
      <c r="D90" s="18">
        <v>136.71838617394772</v>
      </c>
      <c r="E90" s="18">
        <v>124.35330313423371</v>
      </c>
      <c r="F90" s="18">
        <v>168.37345639627188</v>
      </c>
      <c r="G90" s="18">
        <v>174.09400005760509</v>
      </c>
      <c r="H90" s="18">
        <v>166.70218540585236</v>
      </c>
      <c r="I90" s="18">
        <v>125.51299254992206</v>
      </c>
      <c r="J90" s="18">
        <v>110.81499937799497</v>
      </c>
      <c r="K90" s="18">
        <v>82.326406345794723</v>
      </c>
      <c r="L90" s="18">
        <v>97.647075887184272</v>
      </c>
    </row>
    <row r="91" spans="1:12" x14ac:dyDescent="0.25">
      <c r="A91" s="14" t="s">
        <v>233</v>
      </c>
      <c r="B91" s="19">
        <v>72.292051796066588</v>
      </c>
      <c r="C91" s="19">
        <v>102.49268355804203</v>
      </c>
      <c r="D91" s="19">
        <v>79.723915892971334</v>
      </c>
      <c r="E91" s="19">
        <v>116.92566429697258</v>
      </c>
      <c r="F91" s="19">
        <v>106.79375745806632</v>
      </c>
      <c r="G91" s="19">
        <v>148.53332433800418</v>
      </c>
      <c r="H91" s="19">
        <v>155.50991925418842</v>
      </c>
      <c r="I91" s="19">
        <v>150.58777154607648</v>
      </c>
      <c r="J91" s="19">
        <v>114.36592626223874</v>
      </c>
      <c r="K91" s="19">
        <v>102.73724552045483</v>
      </c>
      <c r="L91" s="19">
        <v>75.73531025156052</v>
      </c>
    </row>
    <row r="92" spans="1:12" x14ac:dyDescent="0.25">
      <c r="A92" s="13" t="s">
        <v>234</v>
      </c>
      <c r="B92" s="18">
        <v>43.631836159722553</v>
      </c>
      <c r="C92" s="18">
        <v>35.452992544148316</v>
      </c>
      <c r="D92" s="18">
        <v>52.642950254414366</v>
      </c>
      <c r="E92" s="18">
        <v>42.748531033763093</v>
      </c>
      <c r="F92" s="18">
        <v>65.258621297121493</v>
      </c>
      <c r="G92" s="18">
        <v>61.869885539773982</v>
      </c>
      <c r="H92" s="18">
        <v>89.097018712795716</v>
      </c>
      <c r="I92" s="18">
        <v>96.357608883325227</v>
      </c>
      <c r="J92" s="18">
        <v>96.175459696803387</v>
      </c>
      <c r="K92" s="18">
        <v>75.135398503996569</v>
      </c>
      <c r="L92" s="18">
        <v>69.300909350651153</v>
      </c>
    </row>
    <row r="93" spans="1:12" x14ac:dyDescent="0.25">
      <c r="A93" s="14" t="s">
        <v>235</v>
      </c>
      <c r="B93" s="19">
        <v>17.951888172509076</v>
      </c>
      <c r="C93" s="19">
        <v>21.3976381030357</v>
      </c>
      <c r="D93" s="19">
        <v>18.209593681043597</v>
      </c>
      <c r="E93" s="19">
        <v>28.227524544590032</v>
      </c>
      <c r="F93" s="19">
        <v>23.85883556457863</v>
      </c>
      <c r="G93" s="19">
        <v>37.806923609011015</v>
      </c>
      <c r="H93" s="19">
        <v>37.112360975316477</v>
      </c>
      <c r="I93" s="19">
        <v>55.206611404414645</v>
      </c>
      <c r="J93" s="19">
        <v>61.540437410636777</v>
      </c>
      <c r="K93" s="19">
        <v>63.18474152917625</v>
      </c>
      <c r="L93" s="19">
        <v>50.682217674541597</v>
      </c>
    </row>
    <row r="94" spans="1:12" x14ac:dyDescent="0.25">
      <c r="A94" s="17" t="s">
        <v>236</v>
      </c>
      <c r="B94" s="18">
        <v>4.1242238717017878</v>
      </c>
      <c r="C94" s="18">
        <v>8.8038469198349389</v>
      </c>
      <c r="D94" s="18">
        <v>10.990392280851591</v>
      </c>
      <c r="E94" s="18">
        <v>9.7641137150281061</v>
      </c>
      <c r="F94" s="18">
        <v>15.754362786701719</v>
      </c>
      <c r="G94" s="18">
        <v>13.822375582883595</v>
      </c>
      <c r="H94" s="18">
        <v>22.678305998187522</v>
      </c>
      <c r="I94" s="18">
        <v>22.995693012682288</v>
      </c>
      <c r="J94" s="18">
        <v>35.25864800049699</v>
      </c>
      <c r="K94" s="18">
        <v>40.430444976732183</v>
      </c>
      <c r="L94" s="18">
        <v>42.620960128680522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593.20000000000005</v>
      </c>
      <c r="C96" s="18">
        <f t="shared" ref="C96:L96" si="10">SUM(C73:C76)</f>
        <v>574.27635647272018</v>
      </c>
      <c r="D96" s="18">
        <f t="shared" si="10"/>
        <v>562.15286039074419</v>
      </c>
      <c r="E96" s="18">
        <f t="shared" si="10"/>
        <v>555.80730404218241</v>
      </c>
      <c r="F96" s="18">
        <f t="shared" si="10"/>
        <v>562.3216108646559</v>
      </c>
      <c r="G96" s="18">
        <f t="shared" si="10"/>
        <v>584.37112920139941</v>
      </c>
      <c r="H96" s="18">
        <f t="shared" si="10"/>
        <v>600.03321667883972</v>
      </c>
      <c r="I96" s="18">
        <f t="shared" si="10"/>
        <v>605.4961693732954</v>
      </c>
      <c r="J96" s="18">
        <f t="shared" si="10"/>
        <v>602.26818887551258</v>
      </c>
      <c r="K96" s="18">
        <f t="shared" si="10"/>
        <v>601.91686602377229</v>
      </c>
      <c r="L96" s="18">
        <f t="shared" si="10"/>
        <v>610.47652659960409</v>
      </c>
    </row>
    <row r="97" spans="1:12" x14ac:dyDescent="0.25">
      <c r="A97" s="16" t="s">
        <v>242</v>
      </c>
      <c r="B97" s="19">
        <f>SUM(B77:B78)</f>
        <v>178.8</v>
      </c>
      <c r="C97" s="19">
        <f t="shared" ref="C97:L97" si="11">SUM(C77:C78)</f>
        <v>197.54267475149084</v>
      </c>
      <c r="D97" s="19">
        <f t="shared" si="11"/>
        <v>198.32831281472119</v>
      </c>
      <c r="E97" s="19">
        <f t="shared" si="11"/>
        <v>200.78571385606827</v>
      </c>
      <c r="F97" s="19">
        <f t="shared" si="11"/>
        <v>199.20611128060901</v>
      </c>
      <c r="G97" s="19">
        <f t="shared" si="11"/>
        <v>180.00190103467963</v>
      </c>
      <c r="H97" s="19">
        <f t="shared" si="11"/>
        <v>188.65096474066851</v>
      </c>
      <c r="I97" s="19">
        <f t="shared" si="11"/>
        <v>198.64096778575492</v>
      </c>
      <c r="J97" s="19">
        <f t="shared" si="11"/>
        <v>206.78866054852665</v>
      </c>
      <c r="K97" s="19">
        <f t="shared" si="11"/>
        <v>209.6487706359793</v>
      </c>
      <c r="L97" s="19">
        <f t="shared" si="11"/>
        <v>209.35438197983302</v>
      </c>
    </row>
    <row r="98" spans="1:12" x14ac:dyDescent="0.25">
      <c r="A98" s="11" t="s">
        <v>243</v>
      </c>
      <c r="B98" s="18">
        <f>SUM(B79:B86)</f>
        <v>1395</v>
      </c>
      <c r="C98" s="18">
        <f t="shared" ref="C98:L98" si="12">SUM(C79:C86)</f>
        <v>1293.6937787276142</v>
      </c>
      <c r="D98" s="18">
        <f t="shared" si="12"/>
        <v>1211.9996688093211</v>
      </c>
      <c r="E98" s="18">
        <f t="shared" si="12"/>
        <v>1150.4579342878692</v>
      </c>
      <c r="F98" s="18">
        <f t="shared" si="12"/>
        <v>1142.524636709471</v>
      </c>
      <c r="G98" s="18">
        <f t="shared" si="12"/>
        <v>1167.0550947752765</v>
      </c>
      <c r="H98" s="18">
        <f t="shared" si="12"/>
        <v>1199.4273905878306</v>
      </c>
      <c r="I98" s="18">
        <f t="shared" si="12"/>
        <v>1214.9383797423054</v>
      </c>
      <c r="J98" s="18">
        <f t="shared" si="12"/>
        <v>1232.6685215613543</v>
      </c>
      <c r="K98" s="18">
        <f t="shared" si="12"/>
        <v>1258.9103975176629</v>
      </c>
      <c r="L98" s="18">
        <f t="shared" si="12"/>
        <v>1268.4788108174059</v>
      </c>
    </row>
    <row r="99" spans="1:12" x14ac:dyDescent="0.25">
      <c r="A99" s="16" t="s">
        <v>157</v>
      </c>
      <c r="B99" s="19">
        <f>SUM(B87:B94)</f>
        <v>710</v>
      </c>
      <c r="C99" s="19">
        <f t="shared" ref="C99:L99" si="13">SUM(C87:C94)</f>
        <v>797.97113574438663</v>
      </c>
      <c r="D99" s="19">
        <f t="shared" si="13"/>
        <v>873.429545712503</v>
      </c>
      <c r="E99" s="19">
        <f t="shared" si="13"/>
        <v>937.69714290122465</v>
      </c>
      <c r="F99" s="19">
        <f t="shared" si="13"/>
        <v>936.78809461663354</v>
      </c>
      <c r="G99" s="19">
        <f t="shared" si="13"/>
        <v>910.00317236895398</v>
      </c>
      <c r="H99" s="19">
        <f t="shared" si="13"/>
        <v>844.23978744118438</v>
      </c>
      <c r="I99" s="19">
        <f t="shared" si="13"/>
        <v>792.10058236223153</v>
      </c>
      <c r="J99" s="19">
        <f t="shared" si="13"/>
        <v>753.75446011949725</v>
      </c>
      <c r="K99" s="19">
        <f t="shared" si="13"/>
        <v>722.74384290902992</v>
      </c>
      <c r="L99" s="19">
        <f t="shared" si="13"/>
        <v>721.20150946991748</v>
      </c>
    </row>
    <row r="100" spans="1:12" x14ac:dyDescent="0.25">
      <c r="A100" s="24" t="s">
        <v>156</v>
      </c>
      <c r="B100" s="25">
        <f>SUM(B91:B94)</f>
        <v>138</v>
      </c>
      <c r="C100" s="25">
        <f t="shared" ref="C100:L100" si="14">SUM(C91:C94)</f>
        <v>168.14716112506099</v>
      </c>
      <c r="D100" s="25">
        <f t="shared" si="14"/>
        <v>161.56685210928089</v>
      </c>
      <c r="E100" s="25">
        <f t="shared" si="14"/>
        <v>197.66583359035383</v>
      </c>
      <c r="F100" s="25">
        <f t="shared" si="14"/>
        <v>211.66557710646816</v>
      </c>
      <c r="G100" s="25">
        <f t="shared" si="14"/>
        <v>262.03250906967276</v>
      </c>
      <c r="H100" s="25">
        <f t="shared" si="14"/>
        <v>304.39760494048812</v>
      </c>
      <c r="I100" s="25">
        <f t="shared" si="14"/>
        <v>325.14768484649869</v>
      </c>
      <c r="J100" s="25">
        <f t="shared" si="14"/>
        <v>307.34047137017592</v>
      </c>
      <c r="K100" s="25">
        <f t="shared" si="14"/>
        <v>281.48783053035982</v>
      </c>
      <c r="L100" s="25">
        <f t="shared" si="14"/>
        <v>238.33939740543377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3110</v>
      </c>
      <c r="C6" s="18">
        <v>2818.9296063837446</v>
      </c>
      <c r="D6" s="18">
        <v>2533.9270945093272</v>
      </c>
      <c r="E6" s="18">
        <v>2276.2846639615723</v>
      </c>
      <c r="F6" s="18">
        <v>2034.7751378159326</v>
      </c>
      <c r="G6" s="18">
        <v>1800.6520602743194</v>
      </c>
      <c r="H6" s="18">
        <v>1578.8906284143793</v>
      </c>
      <c r="I6" s="18">
        <v>1370.0530255075596</v>
      </c>
      <c r="J6" s="18">
        <v>1174.2891510280745</v>
      </c>
      <c r="K6" s="18">
        <v>1014.5365155142615</v>
      </c>
      <c r="L6" s="18">
        <v>876.62898680127432</v>
      </c>
    </row>
    <row r="7" spans="1:12" x14ac:dyDescent="0.25">
      <c r="A7" s="12" t="s">
        <v>140</v>
      </c>
      <c r="B7" s="28">
        <v>216</v>
      </c>
      <c r="C7" s="28">
        <v>178.05858851963359</v>
      </c>
      <c r="D7" s="28">
        <v>157.04104629951806</v>
      </c>
      <c r="E7" s="19">
        <v>136.31946293641059</v>
      </c>
      <c r="F7" s="28">
        <v>113.62528327130045</v>
      </c>
      <c r="G7" s="28">
        <v>94.743595116436325</v>
      </c>
      <c r="H7" s="28">
        <v>84.370105378107411</v>
      </c>
      <c r="I7" s="28">
        <v>72.853806237197489</v>
      </c>
      <c r="J7" s="28">
        <v>64.033861433749948</v>
      </c>
      <c r="K7" s="28">
        <v>58.563518087010124</v>
      </c>
      <c r="L7" s="28">
        <v>53.531880238884909</v>
      </c>
    </row>
    <row r="8" spans="1:12" x14ac:dyDescent="0.25">
      <c r="A8" s="13" t="s">
        <v>141</v>
      </c>
      <c r="B8" s="18">
        <v>207</v>
      </c>
      <c r="C8" s="18">
        <v>188.41913639865032</v>
      </c>
      <c r="D8" s="18">
        <v>155.1241992341819</v>
      </c>
      <c r="E8" s="18">
        <v>137.40040260089239</v>
      </c>
      <c r="F8" s="18">
        <v>119.71057092075323</v>
      </c>
      <c r="G8" s="18">
        <v>100.09410734879575</v>
      </c>
      <c r="H8" s="18">
        <v>83.677601158343322</v>
      </c>
      <c r="I8" s="18">
        <v>74.682690654706661</v>
      </c>
      <c r="J8" s="18">
        <v>64.614629608946828</v>
      </c>
      <c r="K8" s="18">
        <v>56.886962316907812</v>
      </c>
      <c r="L8" s="18">
        <v>52.098271681259646</v>
      </c>
    </row>
    <row r="9" spans="1:12" x14ac:dyDescent="0.25">
      <c r="A9" s="14" t="s">
        <v>142</v>
      </c>
      <c r="B9" s="19">
        <v>230</v>
      </c>
      <c r="C9" s="19">
        <v>185.2794591233492</v>
      </c>
      <c r="D9" s="19">
        <v>168.76717098216707</v>
      </c>
      <c r="E9" s="19">
        <v>138.85608260029863</v>
      </c>
      <c r="F9" s="19">
        <v>122.99101433476514</v>
      </c>
      <c r="G9" s="19">
        <v>107.15667409598294</v>
      </c>
      <c r="H9" s="19">
        <v>89.597444004451347</v>
      </c>
      <c r="I9" s="19">
        <v>74.90194507266078</v>
      </c>
      <c r="J9" s="19">
        <v>66.850106954050531</v>
      </c>
      <c r="K9" s="19">
        <v>57.837997376046957</v>
      </c>
      <c r="L9" s="19">
        <v>50.920819562551046</v>
      </c>
    </row>
    <row r="10" spans="1:12" x14ac:dyDescent="0.25">
      <c r="A10" s="13" t="s">
        <v>240</v>
      </c>
      <c r="B10" s="18">
        <v>138</v>
      </c>
      <c r="C10" s="18">
        <v>127.36691260405937</v>
      </c>
      <c r="D10" s="18">
        <v>102.57576314215405</v>
      </c>
      <c r="E10" s="18">
        <v>93.349623987660877</v>
      </c>
      <c r="F10" s="18">
        <v>76.868056372942277</v>
      </c>
      <c r="G10" s="18">
        <v>68.08545536002336</v>
      </c>
      <c r="H10" s="18">
        <v>59.319633817877822</v>
      </c>
      <c r="I10" s="18">
        <v>49.599164487002014</v>
      </c>
      <c r="J10" s="18">
        <v>41.464457647566093</v>
      </c>
      <c r="K10" s="18">
        <v>37.007284004841132</v>
      </c>
      <c r="L10" s="18">
        <v>32.018283705269347</v>
      </c>
    </row>
    <row r="11" spans="1:12" x14ac:dyDescent="0.25">
      <c r="A11" s="14" t="s">
        <v>241</v>
      </c>
      <c r="B11" s="19">
        <v>92</v>
      </c>
      <c r="C11" s="19">
        <v>83.932258675823689</v>
      </c>
      <c r="D11" s="19">
        <v>67.555847279911049</v>
      </c>
      <c r="E11" s="19">
        <v>61.488016604397345</v>
      </c>
      <c r="F11" s="19">
        <v>50.532095347710737</v>
      </c>
      <c r="G11" s="19">
        <v>44.711550264076166</v>
      </c>
      <c r="H11" s="19">
        <v>38.912048511096941</v>
      </c>
      <c r="I11" s="19">
        <v>32.497621729920915</v>
      </c>
      <c r="J11" s="19">
        <v>27.13379383832941</v>
      </c>
      <c r="K11" s="19">
        <v>24.185275191677352</v>
      </c>
      <c r="L11" s="19">
        <v>20.895950095211155</v>
      </c>
    </row>
    <row r="12" spans="1:12" x14ac:dyDescent="0.25">
      <c r="A12" s="13" t="s">
        <v>143</v>
      </c>
      <c r="B12" s="18">
        <v>157</v>
      </c>
      <c r="C12" s="18">
        <v>172.91798191406335</v>
      </c>
      <c r="D12" s="18">
        <v>158.52787335809441</v>
      </c>
      <c r="E12" s="18">
        <v>127.47634563143659</v>
      </c>
      <c r="F12" s="18">
        <v>116.0126261734751</v>
      </c>
      <c r="G12" s="18">
        <v>95.09513845660976</v>
      </c>
      <c r="H12" s="18">
        <v>84.012534708676753</v>
      </c>
      <c r="I12" s="18">
        <v>72.997098334108429</v>
      </c>
      <c r="J12" s="18">
        <v>60.859395887196499</v>
      </c>
      <c r="K12" s="18">
        <v>50.721404778646004</v>
      </c>
      <c r="L12" s="18">
        <v>45.12251617357515</v>
      </c>
    </row>
    <row r="13" spans="1:12" x14ac:dyDescent="0.25">
      <c r="A13" s="14" t="s">
        <v>144</v>
      </c>
      <c r="B13" s="19">
        <v>136</v>
      </c>
      <c r="C13" s="19">
        <v>82.857088365930281</v>
      </c>
      <c r="D13" s="19">
        <v>91.184885484259866</v>
      </c>
      <c r="E13" s="19">
        <v>83.528817438584355</v>
      </c>
      <c r="F13" s="19">
        <v>67.112521640360825</v>
      </c>
      <c r="G13" s="19">
        <v>61.026385539204313</v>
      </c>
      <c r="H13" s="19">
        <v>49.980921885303452</v>
      </c>
      <c r="I13" s="19">
        <v>44.118287043066218</v>
      </c>
      <c r="J13" s="19">
        <v>38.300437852325388</v>
      </c>
      <c r="K13" s="19">
        <v>31.903936839804938</v>
      </c>
      <c r="L13" s="19">
        <v>26.565699139794475</v>
      </c>
    </row>
    <row r="14" spans="1:12" x14ac:dyDescent="0.25">
      <c r="A14" s="13" t="s">
        <v>145</v>
      </c>
      <c r="B14" s="18">
        <v>182</v>
      </c>
      <c r="C14" s="18">
        <v>151.29190095310176</v>
      </c>
      <c r="D14" s="18">
        <v>91.781841132268141</v>
      </c>
      <c r="E14" s="18">
        <v>101.56036193922327</v>
      </c>
      <c r="F14" s="18">
        <v>93.163211939350873</v>
      </c>
      <c r="G14" s="18">
        <v>74.754734074996691</v>
      </c>
      <c r="H14" s="18">
        <v>67.606756892762519</v>
      </c>
      <c r="I14" s="18">
        <v>55.674412778199802</v>
      </c>
      <c r="J14" s="18">
        <v>49.157532719938743</v>
      </c>
      <c r="K14" s="18">
        <v>42.685706304605183</v>
      </c>
      <c r="L14" s="18">
        <v>35.566103813968354</v>
      </c>
    </row>
    <row r="15" spans="1:12" x14ac:dyDescent="0.25">
      <c r="A15" s="14" t="s">
        <v>146</v>
      </c>
      <c r="B15" s="19">
        <v>178</v>
      </c>
      <c r="C15" s="19">
        <v>151.702159395688</v>
      </c>
      <c r="D15" s="19">
        <v>126.05866359089282</v>
      </c>
      <c r="E15" s="19">
        <v>76.465681014212052</v>
      </c>
      <c r="F15" s="19">
        <v>84.519328307227624</v>
      </c>
      <c r="G15" s="19">
        <v>77.476001111598379</v>
      </c>
      <c r="H15" s="19">
        <v>62.138677090807256</v>
      </c>
      <c r="I15" s="19">
        <v>56.1934160302647</v>
      </c>
      <c r="J15" s="19">
        <v>46.220857003350915</v>
      </c>
      <c r="K15" s="19">
        <v>40.78281933299418</v>
      </c>
      <c r="L15" s="19">
        <v>35.388844546584728</v>
      </c>
    </row>
    <row r="16" spans="1:12" x14ac:dyDescent="0.25">
      <c r="A16" s="13" t="s">
        <v>147</v>
      </c>
      <c r="B16" s="18">
        <v>192</v>
      </c>
      <c r="C16" s="18">
        <v>155.87432797619621</v>
      </c>
      <c r="D16" s="18">
        <v>132.69736589268337</v>
      </c>
      <c r="E16" s="18">
        <v>110.16826467587126</v>
      </c>
      <c r="F16" s="18">
        <v>66.776221280574347</v>
      </c>
      <c r="G16" s="18">
        <v>73.705210025695933</v>
      </c>
      <c r="H16" s="18">
        <v>67.481674507733345</v>
      </c>
      <c r="I16" s="18">
        <v>54.06412907906163</v>
      </c>
      <c r="J16" s="18">
        <v>48.848529546159639</v>
      </c>
      <c r="K16" s="18">
        <v>40.114363611535289</v>
      </c>
      <c r="L16" s="18">
        <v>35.347002488253608</v>
      </c>
    </row>
    <row r="17" spans="1:12" x14ac:dyDescent="0.25">
      <c r="A17" s="14" t="s">
        <v>148</v>
      </c>
      <c r="B17" s="19">
        <v>166</v>
      </c>
      <c r="C17" s="19">
        <v>167.51516870303576</v>
      </c>
      <c r="D17" s="19">
        <v>135.78462142931411</v>
      </c>
      <c r="E17" s="19">
        <v>115.1322056462607</v>
      </c>
      <c r="F17" s="19">
        <v>95.576293847053449</v>
      </c>
      <c r="G17" s="19">
        <v>58.076272761036819</v>
      </c>
      <c r="H17" s="19">
        <v>63.669926830296049</v>
      </c>
      <c r="I17" s="19">
        <v>58.116179962407401</v>
      </c>
      <c r="J17" s="19">
        <v>46.533815093654866</v>
      </c>
      <c r="K17" s="19">
        <v>42.181790277706973</v>
      </c>
      <c r="L17" s="19">
        <v>34.387499502238157</v>
      </c>
    </row>
    <row r="18" spans="1:12" x14ac:dyDescent="0.25">
      <c r="A18" s="13" t="s">
        <v>149</v>
      </c>
      <c r="B18" s="18">
        <v>251</v>
      </c>
      <c r="C18" s="18">
        <v>151.10270356637841</v>
      </c>
      <c r="D18" s="18">
        <v>152.22442486314026</v>
      </c>
      <c r="E18" s="18">
        <v>123.28938269015941</v>
      </c>
      <c r="F18" s="18">
        <v>104.35522097407483</v>
      </c>
      <c r="G18" s="18">
        <v>86.610070672463806</v>
      </c>
      <c r="H18" s="18">
        <v>52.668911838147906</v>
      </c>
      <c r="I18" s="18">
        <v>57.582919762627796</v>
      </c>
      <c r="J18" s="18">
        <v>52.491143321081566</v>
      </c>
      <c r="K18" s="18">
        <v>42.015511125738001</v>
      </c>
      <c r="L18" s="18">
        <v>38.129984327704818</v>
      </c>
    </row>
    <row r="19" spans="1:12" x14ac:dyDescent="0.25">
      <c r="A19" s="14" t="s">
        <v>150</v>
      </c>
      <c r="B19" s="19">
        <v>212</v>
      </c>
      <c r="C19" s="19">
        <v>229.47328765568707</v>
      </c>
      <c r="D19" s="19">
        <v>138.49457363983396</v>
      </c>
      <c r="E19" s="19">
        <v>139.90767924569803</v>
      </c>
      <c r="F19" s="19">
        <v>113.56570455243683</v>
      </c>
      <c r="G19" s="19">
        <v>96.351078082376858</v>
      </c>
      <c r="H19" s="19">
        <v>80.096864443534585</v>
      </c>
      <c r="I19" s="19">
        <v>48.761552635618116</v>
      </c>
      <c r="J19" s="19">
        <v>53.428470385553076</v>
      </c>
      <c r="K19" s="19">
        <v>48.779348407591868</v>
      </c>
      <c r="L19" s="19">
        <v>39.0862288319519</v>
      </c>
    </row>
    <row r="20" spans="1:12" x14ac:dyDescent="0.25">
      <c r="A20" s="13" t="s">
        <v>151</v>
      </c>
      <c r="B20" s="18">
        <v>186</v>
      </c>
      <c r="C20" s="18">
        <v>196.21379206383483</v>
      </c>
      <c r="D20" s="18">
        <v>213.07634796404528</v>
      </c>
      <c r="E20" s="18">
        <v>128.9561366885693</v>
      </c>
      <c r="F20" s="18">
        <v>130.55328251863278</v>
      </c>
      <c r="G20" s="18">
        <v>106.19870174637967</v>
      </c>
      <c r="H20" s="18">
        <v>90.250974071197419</v>
      </c>
      <c r="I20" s="18">
        <v>75.165291738294371</v>
      </c>
      <c r="J20" s="18">
        <v>45.847945088928824</v>
      </c>
      <c r="K20" s="18">
        <v>50.279702660616309</v>
      </c>
      <c r="L20" s="18">
        <v>45.955063671135598</v>
      </c>
    </row>
    <row r="21" spans="1:12" x14ac:dyDescent="0.25">
      <c r="A21" s="14" t="s">
        <v>152</v>
      </c>
      <c r="B21" s="19">
        <v>145</v>
      </c>
      <c r="C21" s="19">
        <v>171.21932748556114</v>
      </c>
      <c r="D21" s="19">
        <v>181.3310275318222</v>
      </c>
      <c r="E21" s="19">
        <v>197.51316294679955</v>
      </c>
      <c r="F21" s="19">
        <v>119.88423037939003</v>
      </c>
      <c r="G21" s="19">
        <v>121.74073963943906</v>
      </c>
      <c r="H21" s="19">
        <v>99.273821795758835</v>
      </c>
      <c r="I21" s="19">
        <v>84.580598862513654</v>
      </c>
      <c r="J21" s="19">
        <v>70.567213929370666</v>
      </c>
      <c r="K21" s="19">
        <v>43.095157116914393</v>
      </c>
      <c r="L21" s="19">
        <v>47.368645381675243</v>
      </c>
    </row>
    <row r="22" spans="1:12" x14ac:dyDescent="0.25">
      <c r="A22" s="13" t="s">
        <v>153</v>
      </c>
      <c r="B22" s="18">
        <v>125</v>
      </c>
      <c r="C22" s="18">
        <v>130.4708150078782</v>
      </c>
      <c r="D22" s="18">
        <v>155.45813192530792</v>
      </c>
      <c r="E22" s="18">
        <v>166.02143523444482</v>
      </c>
      <c r="F22" s="18">
        <v>181.980480635551</v>
      </c>
      <c r="G22" s="18">
        <v>111.09153556380899</v>
      </c>
      <c r="H22" s="18">
        <v>113.46483310187766</v>
      </c>
      <c r="I22" s="18">
        <v>92.93856588519418</v>
      </c>
      <c r="J22" s="18">
        <v>79.536148799446096</v>
      </c>
      <c r="K22" s="18">
        <v>66.551908891875314</v>
      </c>
      <c r="L22" s="18">
        <v>40.716186421949828</v>
      </c>
    </row>
    <row r="23" spans="1:12" x14ac:dyDescent="0.25">
      <c r="A23" s="14" t="s">
        <v>154</v>
      </c>
      <c r="B23" s="19">
        <v>111</v>
      </c>
      <c r="C23" s="19">
        <v>111.27237747118761</v>
      </c>
      <c r="D23" s="19">
        <v>116.75871378676118</v>
      </c>
      <c r="E23" s="19">
        <v>139.816833883789</v>
      </c>
      <c r="F23" s="19">
        <v>150.01683617117158</v>
      </c>
      <c r="G23" s="19">
        <v>165.17245864239661</v>
      </c>
      <c r="H23" s="19">
        <v>101.25368489495318</v>
      </c>
      <c r="I23" s="19">
        <v>103.82045314480425</v>
      </c>
      <c r="J23" s="19">
        <v>85.354592159868247</v>
      </c>
      <c r="K23" s="19">
        <v>73.298950043124222</v>
      </c>
      <c r="L23" s="19">
        <v>61.536734192255729</v>
      </c>
    </row>
    <row r="24" spans="1:12" x14ac:dyDescent="0.25">
      <c r="A24" s="13" t="s">
        <v>155</v>
      </c>
      <c r="B24" s="18">
        <v>75</v>
      </c>
      <c r="C24" s="18">
        <v>85.54979590744442</v>
      </c>
      <c r="D24" s="18">
        <v>87.072803308985002</v>
      </c>
      <c r="E24" s="18">
        <v>92.482851241192805</v>
      </c>
      <c r="F24" s="18">
        <v>111.96571675087822</v>
      </c>
      <c r="G24" s="18">
        <v>121.62082859695568</v>
      </c>
      <c r="H24" s="18">
        <v>135.05692542348223</v>
      </c>
      <c r="I24" s="18">
        <v>83.55582524837908</v>
      </c>
      <c r="J24" s="18">
        <v>86.645487963672011</v>
      </c>
      <c r="K24" s="18">
        <v>71.86454235956667</v>
      </c>
      <c r="L24" s="18">
        <v>62.341298211625926</v>
      </c>
    </row>
    <row r="25" spans="1:12" x14ac:dyDescent="0.25">
      <c r="A25" s="14" t="s">
        <v>233</v>
      </c>
      <c r="B25" s="19">
        <v>60.725921367075017</v>
      </c>
      <c r="C25" s="19">
        <v>53.414415983028384</v>
      </c>
      <c r="D25" s="19">
        <v>62.678322359801122</v>
      </c>
      <c r="E25" s="19">
        <v>65.651746039917427</v>
      </c>
      <c r="F25" s="19">
        <v>71.457663708234904</v>
      </c>
      <c r="G25" s="19">
        <v>88.413802699264139</v>
      </c>
      <c r="H25" s="19">
        <v>98.064565851602453</v>
      </c>
      <c r="I25" s="19">
        <v>110.76430903287294</v>
      </c>
      <c r="J25" s="19">
        <v>69.633587114695857</v>
      </c>
      <c r="K25" s="19">
        <v>73.376469603451568</v>
      </c>
      <c r="L25" s="19">
        <v>61.683225137411569</v>
      </c>
    </row>
    <row r="26" spans="1:12" x14ac:dyDescent="0.25">
      <c r="A26" s="13" t="s">
        <v>234</v>
      </c>
      <c r="B26" s="18">
        <v>34.41965783610059</v>
      </c>
      <c r="C26" s="18">
        <v>25.133939563268612</v>
      </c>
      <c r="D26" s="18">
        <v>22.973551379966917</v>
      </c>
      <c r="E26" s="18">
        <v>26.219638613392235</v>
      </c>
      <c r="F26" s="18">
        <v>28.388479740685746</v>
      </c>
      <c r="G26" s="18">
        <v>31.092870441211403</v>
      </c>
      <c r="H26" s="18">
        <v>38.539976275707872</v>
      </c>
      <c r="I26" s="18">
        <v>43.778938764428148</v>
      </c>
      <c r="J26" s="18">
        <v>49.053258325401984</v>
      </c>
      <c r="K26" s="18">
        <v>31.001597293667295</v>
      </c>
      <c r="L26" s="18">
        <v>33.693847111873602</v>
      </c>
    </row>
    <row r="27" spans="1:12" x14ac:dyDescent="0.25">
      <c r="A27" s="14" t="s">
        <v>235</v>
      </c>
      <c r="B27" s="19">
        <v>13.085985345591524</v>
      </c>
      <c r="C27" s="19">
        <v>14.35267848067992</v>
      </c>
      <c r="D27" s="19">
        <v>10.641433515922415</v>
      </c>
      <c r="E27" s="19">
        <v>10.077831136870881</v>
      </c>
      <c r="F27" s="19">
        <v>11.217077009219906</v>
      </c>
      <c r="G27" s="19">
        <v>12.532238775145201</v>
      </c>
      <c r="H27" s="19">
        <v>13.81108438414288</v>
      </c>
      <c r="I27" s="19">
        <v>17.14983953454788</v>
      </c>
      <c r="J27" s="19">
        <v>19.930287151836907</v>
      </c>
      <c r="K27" s="19">
        <v>22.158531873942866</v>
      </c>
      <c r="L27" s="19">
        <v>14.072070994652574</v>
      </c>
    </row>
    <row r="28" spans="1:12" x14ac:dyDescent="0.25">
      <c r="A28" s="17" t="s">
        <v>236</v>
      </c>
      <c r="B28" s="18">
        <v>2.7684354512328375</v>
      </c>
      <c r="C28" s="18">
        <v>5.5114905692644509</v>
      </c>
      <c r="D28" s="18">
        <v>6.1184864082954409</v>
      </c>
      <c r="E28" s="18">
        <v>4.602701165490549</v>
      </c>
      <c r="F28" s="18">
        <v>4.5032219401429545</v>
      </c>
      <c r="G28" s="18">
        <v>4.902611260421982</v>
      </c>
      <c r="H28" s="18">
        <v>5.6416615485176171</v>
      </c>
      <c r="I28" s="18">
        <v>6.2559794896828853</v>
      </c>
      <c r="J28" s="18">
        <v>7.7835992029504855</v>
      </c>
      <c r="K28" s="18">
        <v>9.243738015997133</v>
      </c>
      <c r="L28" s="18">
        <v>10.202831571446913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791</v>
      </c>
      <c r="C30" s="18">
        <f t="shared" ref="C30:L30" si="0">SUM(C7:C10)</f>
        <v>679.12409664569248</v>
      </c>
      <c r="D30" s="18">
        <f t="shared" si="0"/>
        <v>583.50817965802105</v>
      </c>
      <c r="E30" s="18">
        <f t="shared" si="0"/>
        <v>505.92557212526253</v>
      </c>
      <c r="F30" s="18">
        <f t="shared" si="0"/>
        <v>433.19492489976108</v>
      </c>
      <c r="G30" s="18">
        <f t="shared" si="0"/>
        <v>370.07983192123834</v>
      </c>
      <c r="H30" s="18">
        <f t="shared" si="0"/>
        <v>316.96478435877992</v>
      </c>
      <c r="I30" s="18">
        <f t="shared" si="0"/>
        <v>272.03760645156694</v>
      </c>
      <c r="J30" s="18">
        <f t="shared" si="0"/>
        <v>236.96305564431341</v>
      </c>
      <c r="K30" s="18">
        <f t="shared" si="0"/>
        <v>210.29576178480602</v>
      </c>
      <c r="L30" s="18">
        <f t="shared" si="0"/>
        <v>188.56925518796496</v>
      </c>
    </row>
    <row r="31" spans="1:12" x14ac:dyDescent="0.25">
      <c r="A31" s="16" t="s">
        <v>242</v>
      </c>
      <c r="B31" s="19">
        <f>SUM(B11:B12)</f>
        <v>249</v>
      </c>
      <c r="C31" s="19">
        <f t="shared" ref="C31:L31" si="1">SUM(C11:C12)</f>
        <v>256.85024058988705</v>
      </c>
      <c r="D31" s="19">
        <f t="shared" si="1"/>
        <v>226.08372063800545</v>
      </c>
      <c r="E31" s="19">
        <f t="shared" si="1"/>
        <v>188.96436223583393</v>
      </c>
      <c r="F31" s="19">
        <f t="shared" si="1"/>
        <v>166.54472152118583</v>
      </c>
      <c r="G31" s="19">
        <f t="shared" si="1"/>
        <v>139.80668872068594</v>
      </c>
      <c r="H31" s="19">
        <f t="shared" si="1"/>
        <v>122.92458321977369</v>
      </c>
      <c r="I31" s="19">
        <f t="shared" si="1"/>
        <v>105.49472006402934</v>
      </c>
      <c r="J31" s="19">
        <f t="shared" si="1"/>
        <v>87.993189725525909</v>
      </c>
      <c r="K31" s="19">
        <f t="shared" si="1"/>
        <v>74.906679970323353</v>
      </c>
      <c r="L31" s="19">
        <f t="shared" si="1"/>
        <v>66.018466268786312</v>
      </c>
    </row>
    <row r="32" spans="1:12" x14ac:dyDescent="0.25">
      <c r="A32" s="11" t="s">
        <v>243</v>
      </c>
      <c r="B32" s="18">
        <f>SUM(B13:B20)</f>
        <v>1503</v>
      </c>
      <c r="C32" s="18">
        <f t="shared" ref="C32:L32" si="2">SUM(C13:C20)</f>
        <v>1286.0304286798523</v>
      </c>
      <c r="D32" s="18">
        <f t="shared" si="2"/>
        <v>1081.3027239964379</v>
      </c>
      <c r="E32" s="18">
        <f t="shared" si="2"/>
        <v>879.00852933857846</v>
      </c>
      <c r="F32" s="18">
        <f t="shared" si="2"/>
        <v>755.62178505971156</v>
      </c>
      <c r="G32" s="18">
        <f t="shared" si="2"/>
        <v>634.19845401375244</v>
      </c>
      <c r="H32" s="18">
        <f t="shared" si="2"/>
        <v>533.89470755978243</v>
      </c>
      <c r="I32" s="18">
        <f t="shared" si="2"/>
        <v>449.67618902953996</v>
      </c>
      <c r="J32" s="18">
        <f t="shared" si="2"/>
        <v>380.82873101099301</v>
      </c>
      <c r="K32" s="18">
        <f t="shared" si="2"/>
        <v>338.7431785605927</v>
      </c>
      <c r="L32" s="18">
        <f t="shared" si="2"/>
        <v>290.4264263216316</v>
      </c>
    </row>
    <row r="33" spans="1:12" x14ac:dyDescent="0.25">
      <c r="A33" s="16" t="s">
        <v>157</v>
      </c>
      <c r="B33" s="19">
        <f>SUM(B21:B28)</f>
        <v>566.99999999999989</v>
      </c>
      <c r="C33" s="19">
        <f t="shared" ref="C33:L33" si="3">SUM(C21:C28)</f>
        <v>596.92484046831282</v>
      </c>
      <c r="D33" s="19">
        <f t="shared" si="3"/>
        <v>643.03247021686229</v>
      </c>
      <c r="E33" s="19">
        <f t="shared" si="3"/>
        <v>702.38620026189722</v>
      </c>
      <c r="F33" s="19">
        <f t="shared" si="3"/>
        <v>679.41370633527424</v>
      </c>
      <c r="G33" s="19">
        <f t="shared" si="3"/>
        <v>656.56708561864298</v>
      </c>
      <c r="H33" s="19">
        <f t="shared" si="3"/>
        <v>605.10655327604263</v>
      </c>
      <c r="I33" s="19">
        <f t="shared" si="3"/>
        <v>542.84450996242299</v>
      </c>
      <c r="J33" s="19">
        <f t="shared" si="3"/>
        <v>468.50417464724228</v>
      </c>
      <c r="K33" s="19">
        <f t="shared" si="3"/>
        <v>390.59089519853944</v>
      </c>
      <c r="L33" s="19">
        <f t="shared" si="3"/>
        <v>331.61483902289132</v>
      </c>
    </row>
    <row r="34" spans="1:12" x14ac:dyDescent="0.25">
      <c r="A34" s="24" t="s">
        <v>156</v>
      </c>
      <c r="B34" s="25">
        <f>SUM(B25:B28)</f>
        <v>110.99999999999996</v>
      </c>
      <c r="C34" s="25">
        <f t="shared" ref="C34:L34" si="4">SUM(C25:C28)</f>
        <v>98.412524596241354</v>
      </c>
      <c r="D34" s="25">
        <f t="shared" si="4"/>
        <v>102.41179366398589</v>
      </c>
      <c r="E34" s="25">
        <f t="shared" si="4"/>
        <v>106.55191695567109</v>
      </c>
      <c r="F34" s="25">
        <f t="shared" si="4"/>
        <v>115.56644239828351</v>
      </c>
      <c r="G34" s="25">
        <f t="shared" si="4"/>
        <v>136.94152317604272</v>
      </c>
      <c r="H34" s="25">
        <f t="shared" si="4"/>
        <v>156.0572880599708</v>
      </c>
      <c r="I34" s="25">
        <f t="shared" si="4"/>
        <v>177.94906682153186</v>
      </c>
      <c r="J34" s="25">
        <f t="shared" si="4"/>
        <v>146.40073179488525</v>
      </c>
      <c r="K34" s="25">
        <f t="shared" si="4"/>
        <v>135.78033678705884</v>
      </c>
      <c r="L34" s="25">
        <f t="shared" si="4"/>
        <v>119.65197481538465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1579</v>
      </c>
      <c r="C39" s="18">
        <v>1426.4074367384105</v>
      </c>
      <c r="D39" s="18">
        <v>1290.5679915855421</v>
      </c>
      <c r="E39" s="18">
        <v>1160.6572403604343</v>
      </c>
      <c r="F39" s="18">
        <v>1035.5669968126665</v>
      </c>
      <c r="G39" s="18">
        <v>912.61253069550628</v>
      </c>
      <c r="H39" s="18">
        <v>800.4921319513212</v>
      </c>
      <c r="I39" s="18">
        <v>695.88632285518611</v>
      </c>
      <c r="J39" s="18">
        <v>592.83014698871011</v>
      </c>
      <c r="K39" s="18">
        <v>506.26607800288321</v>
      </c>
      <c r="L39" s="18">
        <v>434.73521361755337</v>
      </c>
    </row>
    <row r="40" spans="1:12" x14ac:dyDescent="0.25">
      <c r="A40" s="14" t="s">
        <v>140</v>
      </c>
      <c r="B40" s="19">
        <v>134</v>
      </c>
      <c r="C40" s="19">
        <v>90.872482759523663</v>
      </c>
      <c r="D40" s="19">
        <v>80.134446193771353</v>
      </c>
      <c r="E40" s="19">
        <v>69.624077033541326</v>
      </c>
      <c r="F40" s="19">
        <v>58.043992122952432</v>
      </c>
      <c r="G40" s="19">
        <v>48.270887545531693</v>
      </c>
      <c r="H40" s="19">
        <v>42.92337970333984</v>
      </c>
      <c r="I40" s="19">
        <v>37.068445389733455</v>
      </c>
      <c r="J40" s="19">
        <v>32.585109649288668</v>
      </c>
      <c r="K40" s="19">
        <v>29.742186510876422</v>
      </c>
      <c r="L40" s="19">
        <v>27.145057765715158</v>
      </c>
    </row>
    <row r="41" spans="1:12" x14ac:dyDescent="0.25">
      <c r="A41" s="13" t="s">
        <v>141</v>
      </c>
      <c r="B41" s="18">
        <v>106</v>
      </c>
      <c r="C41" s="18">
        <v>119.92394949810011</v>
      </c>
      <c r="D41" s="18">
        <v>81.227505247753754</v>
      </c>
      <c r="E41" s="18">
        <v>71.948032722741388</v>
      </c>
      <c r="F41" s="18">
        <v>62.750428050301338</v>
      </c>
      <c r="G41" s="18">
        <v>52.483484849609219</v>
      </c>
      <c r="H41" s="18">
        <v>43.765614317476221</v>
      </c>
      <c r="I41" s="18">
        <v>39.008714846049998</v>
      </c>
      <c r="J41" s="18">
        <v>33.756150336675383</v>
      </c>
      <c r="K41" s="18">
        <v>29.724894416323121</v>
      </c>
      <c r="L41" s="18">
        <v>27.171208717876539</v>
      </c>
    </row>
    <row r="42" spans="1:12" x14ac:dyDescent="0.25">
      <c r="A42" s="14" t="s">
        <v>142</v>
      </c>
      <c r="B42" s="19">
        <v>110</v>
      </c>
      <c r="C42" s="19">
        <v>95.139729561674599</v>
      </c>
      <c r="D42" s="19">
        <v>107.63709550204875</v>
      </c>
      <c r="E42" s="19">
        <v>72.905310209818836</v>
      </c>
      <c r="F42" s="19">
        <v>64.576569582416326</v>
      </c>
      <c r="G42" s="19">
        <v>56.321309005518771</v>
      </c>
      <c r="H42" s="19">
        <v>47.106269387227051</v>
      </c>
      <c r="I42" s="19">
        <v>39.281591606275867</v>
      </c>
      <c r="J42" s="19">
        <v>35.012062084921489</v>
      </c>
      <c r="K42" s="19">
        <v>30.29765107617478</v>
      </c>
      <c r="L42" s="19">
        <v>26.67941901904069</v>
      </c>
    </row>
    <row r="43" spans="1:12" x14ac:dyDescent="0.25">
      <c r="A43" s="13" t="s">
        <v>240</v>
      </c>
      <c r="B43" s="18">
        <v>69.599999999999994</v>
      </c>
      <c r="C43" s="18">
        <v>60.683456302029683</v>
      </c>
      <c r="D43" s="18">
        <v>52.485523831298195</v>
      </c>
      <c r="E43" s="18">
        <v>59.379918012508824</v>
      </c>
      <c r="F43" s="18">
        <v>40.219510966395084</v>
      </c>
      <c r="G43" s="18">
        <v>35.624813076268545</v>
      </c>
      <c r="H43" s="18">
        <v>31.070651762813721</v>
      </c>
      <c r="I43" s="18">
        <v>25.9870112719221</v>
      </c>
      <c r="J43" s="18">
        <v>21.670388615578339</v>
      </c>
      <c r="K43" s="18">
        <v>19.315026723402575</v>
      </c>
      <c r="L43" s="18">
        <v>16.71423804668359</v>
      </c>
    </row>
    <row r="44" spans="1:12" x14ac:dyDescent="0.25">
      <c r="A44" s="14" t="s">
        <v>241</v>
      </c>
      <c r="B44" s="19">
        <v>46.400000000000006</v>
      </c>
      <c r="C44" s="19">
        <v>40.807333681304605</v>
      </c>
      <c r="D44" s="19">
        <v>35.294533550657597</v>
      </c>
      <c r="E44" s="19">
        <v>39.930753387623227</v>
      </c>
      <c r="F44" s="19">
        <v>27.04610291701001</v>
      </c>
      <c r="G44" s="19">
        <v>23.956342026760442</v>
      </c>
      <c r="H44" s="19">
        <v>20.893840454146098</v>
      </c>
      <c r="I44" s="19">
        <v>17.47528412150908</v>
      </c>
      <c r="J44" s="19">
        <v>14.572518329182124</v>
      </c>
      <c r="K44" s="19">
        <v>12.988626366999499</v>
      </c>
      <c r="L44" s="19">
        <v>11.239694156592746</v>
      </c>
    </row>
    <row r="45" spans="1:12" x14ac:dyDescent="0.25">
      <c r="A45" s="13" t="s">
        <v>143</v>
      </c>
      <c r="B45" s="18">
        <v>97</v>
      </c>
      <c r="C45" s="18">
        <v>86.543345247166513</v>
      </c>
      <c r="D45" s="18">
        <v>75.342212691268003</v>
      </c>
      <c r="E45" s="18">
        <v>65.220704934705623</v>
      </c>
      <c r="F45" s="18">
        <v>74.351625386391405</v>
      </c>
      <c r="G45" s="18">
        <v>49.750533799374409</v>
      </c>
      <c r="H45" s="18">
        <v>43.930979001252751</v>
      </c>
      <c r="I45" s="18">
        <v>38.19234183614477</v>
      </c>
      <c r="J45" s="18">
        <v>31.833901968682355</v>
      </c>
      <c r="K45" s="18">
        <v>26.444592531158275</v>
      </c>
      <c r="L45" s="18">
        <v>23.476791120988931</v>
      </c>
    </row>
    <row r="46" spans="1:12" x14ac:dyDescent="0.25">
      <c r="A46" s="14" t="s">
        <v>144</v>
      </c>
      <c r="B46" s="19">
        <v>68</v>
      </c>
      <c r="C46" s="19">
        <v>50.505660803487174</v>
      </c>
      <c r="D46" s="19">
        <v>44.196401679919369</v>
      </c>
      <c r="E46" s="19">
        <v>38.225707657207124</v>
      </c>
      <c r="F46" s="19">
        <v>33.295817615281187</v>
      </c>
      <c r="G46" s="19">
        <v>38.670115959478267</v>
      </c>
      <c r="H46" s="19">
        <v>25.390114298441862</v>
      </c>
      <c r="I46" s="19">
        <v>22.390687808974366</v>
      </c>
      <c r="J46" s="19">
        <v>19.441978956055294</v>
      </c>
      <c r="K46" s="19">
        <v>16.183722540465158</v>
      </c>
      <c r="L46" s="19">
        <v>13.421624344809901</v>
      </c>
    </row>
    <row r="47" spans="1:12" x14ac:dyDescent="0.25">
      <c r="A47" s="13" t="s">
        <v>145</v>
      </c>
      <c r="B47" s="18">
        <v>81</v>
      </c>
      <c r="C47" s="18">
        <v>73.687946703539666</v>
      </c>
      <c r="D47" s="18">
        <v>54.946102059583467</v>
      </c>
      <c r="E47" s="18">
        <v>47.902420005069047</v>
      </c>
      <c r="F47" s="18">
        <v>41.399892422159368</v>
      </c>
      <c r="G47" s="18">
        <v>36.132291338578383</v>
      </c>
      <c r="H47" s="18">
        <v>42.146595982654858</v>
      </c>
      <c r="I47" s="18">
        <v>27.585109791192515</v>
      </c>
      <c r="J47" s="18">
        <v>24.334539843418803</v>
      </c>
      <c r="K47" s="18">
        <v>21.137195715500013</v>
      </c>
      <c r="L47" s="18">
        <v>17.60058063037766</v>
      </c>
    </row>
    <row r="48" spans="1:12" x14ac:dyDescent="0.25">
      <c r="A48" s="14" t="s">
        <v>146</v>
      </c>
      <c r="B48" s="19">
        <v>90</v>
      </c>
      <c r="C48" s="19">
        <v>67.033166936308277</v>
      </c>
      <c r="D48" s="19">
        <v>61.079714792395968</v>
      </c>
      <c r="E48" s="19">
        <v>45.734944386084919</v>
      </c>
      <c r="F48" s="19">
        <v>39.606808333010576</v>
      </c>
      <c r="G48" s="19">
        <v>34.139020814930269</v>
      </c>
      <c r="H48" s="19">
        <v>29.844074348435043</v>
      </c>
      <c r="I48" s="19">
        <v>35.018111824195572</v>
      </c>
      <c r="J48" s="19">
        <v>22.760157639896164</v>
      </c>
      <c r="K48" s="19">
        <v>20.058822732565851</v>
      </c>
      <c r="L48" s="19">
        <v>17.406635077686666</v>
      </c>
    </row>
    <row r="49" spans="1:12" x14ac:dyDescent="0.25">
      <c r="A49" s="13" t="s">
        <v>147</v>
      </c>
      <c r="B49" s="18">
        <v>97</v>
      </c>
      <c r="C49" s="18">
        <v>78.620174988361327</v>
      </c>
      <c r="D49" s="18">
        <v>58.265155150593102</v>
      </c>
      <c r="E49" s="18">
        <v>53.16983018612644</v>
      </c>
      <c r="F49" s="18">
        <v>39.992903461211476</v>
      </c>
      <c r="G49" s="18">
        <v>34.350633260379674</v>
      </c>
      <c r="H49" s="18">
        <v>29.500943413062558</v>
      </c>
      <c r="I49" s="18">
        <v>25.830208713366897</v>
      </c>
      <c r="J49" s="18">
        <v>30.517770847292795</v>
      </c>
      <c r="K49" s="18">
        <v>19.656196822658998</v>
      </c>
      <c r="L49" s="18">
        <v>17.294330515386655</v>
      </c>
    </row>
    <row r="50" spans="1:12" x14ac:dyDescent="0.25">
      <c r="A50" s="14" t="s">
        <v>148</v>
      </c>
      <c r="B50" s="19">
        <v>96</v>
      </c>
      <c r="C50" s="19">
        <v>85.742502562317441</v>
      </c>
      <c r="D50" s="19">
        <v>69.369308206618058</v>
      </c>
      <c r="E50" s="19">
        <v>51.025152748702148</v>
      </c>
      <c r="F50" s="19">
        <v>46.6508307110362</v>
      </c>
      <c r="G50" s="19">
        <v>35.312873154209555</v>
      </c>
      <c r="H50" s="19">
        <v>29.956209672568676</v>
      </c>
      <c r="I50" s="19">
        <v>25.577106560239645</v>
      </c>
      <c r="J50" s="19">
        <v>22.440511825445984</v>
      </c>
      <c r="K50" s="19">
        <v>26.783350491851735</v>
      </c>
      <c r="L50" s="19">
        <v>17.007299894252437</v>
      </c>
    </row>
    <row r="51" spans="1:12" x14ac:dyDescent="0.25">
      <c r="A51" s="13" t="s">
        <v>149</v>
      </c>
      <c r="B51" s="18">
        <v>139</v>
      </c>
      <c r="C51" s="18">
        <v>87.770194597961293</v>
      </c>
      <c r="D51" s="18">
        <v>77.936577626179258</v>
      </c>
      <c r="E51" s="18">
        <v>62.989293475312365</v>
      </c>
      <c r="F51" s="18">
        <v>45.963598878944318</v>
      </c>
      <c r="G51" s="18">
        <v>42.185303662930224</v>
      </c>
      <c r="H51" s="18">
        <v>32.215224622550139</v>
      </c>
      <c r="I51" s="18">
        <v>26.978901833590278</v>
      </c>
      <c r="J51" s="18">
        <v>22.921796288157747</v>
      </c>
      <c r="K51" s="18">
        <v>20.190768950513977</v>
      </c>
      <c r="L51" s="18">
        <v>24.392383145699551</v>
      </c>
    </row>
    <row r="52" spans="1:12" x14ac:dyDescent="0.25">
      <c r="A52" s="14" t="s">
        <v>150</v>
      </c>
      <c r="B52" s="19">
        <v>102</v>
      </c>
      <c r="C52" s="19">
        <v>126.49029105188148</v>
      </c>
      <c r="D52" s="19">
        <v>80.216383499043744</v>
      </c>
      <c r="E52" s="19">
        <v>71.1549742042274</v>
      </c>
      <c r="F52" s="19">
        <v>57.655232501591748</v>
      </c>
      <c r="G52" s="19">
        <v>42.003305840881048</v>
      </c>
      <c r="H52" s="19">
        <v>38.746108901428791</v>
      </c>
      <c r="I52" s="19">
        <v>29.781797645931686</v>
      </c>
      <c r="J52" s="19">
        <v>24.858591339374069</v>
      </c>
      <c r="K52" s="19">
        <v>21.129357799708</v>
      </c>
      <c r="L52" s="19">
        <v>18.675986030474242</v>
      </c>
    </row>
    <row r="53" spans="1:12" x14ac:dyDescent="0.25">
      <c r="A53" s="13" t="s">
        <v>151</v>
      </c>
      <c r="B53" s="18">
        <v>96</v>
      </c>
      <c r="C53" s="18">
        <v>93.790653248570152</v>
      </c>
      <c r="D53" s="18">
        <v>117.25139636628006</v>
      </c>
      <c r="E53" s="18">
        <v>74.674275761988568</v>
      </c>
      <c r="F53" s="18">
        <v>66.21161689545751</v>
      </c>
      <c r="G53" s="18">
        <v>53.788166962550733</v>
      </c>
      <c r="H53" s="18">
        <v>39.151888162309668</v>
      </c>
      <c r="I53" s="18">
        <v>36.276233541882</v>
      </c>
      <c r="J53" s="18">
        <v>28.032105948408418</v>
      </c>
      <c r="K53" s="18">
        <v>23.346590929787922</v>
      </c>
      <c r="L53" s="18">
        <v>19.856462646215888</v>
      </c>
    </row>
    <row r="54" spans="1:12" x14ac:dyDescent="0.25">
      <c r="A54" s="14" t="s">
        <v>152</v>
      </c>
      <c r="B54" s="19">
        <v>69</v>
      </c>
      <c r="C54" s="19">
        <v>87.483430485777319</v>
      </c>
      <c r="D54" s="19">
        <v>85.57459276769022</v>
      </c>
      <c r="E54" s="19">
        <v>108.02788471765824</v>
      </c>
      <c r="F54" s="19">
        <v>69.145516123881706</v>
      </c>
      <c r="G54" s="19">
        <v>61.255940017950572</v>
      </c>
      <c r="H54" s="19">
        <v>49.911576938095841</v>
      </c>
      <c r="I54" s="19">
        <v>36.277649837612067</v>
      </c>
      <c r="J54" s="19">
        <v>33.799378009004471</v>
      </c>
      <c r="K54" s="19">
        <v>26.295337680580719</v>
      </c>
      <c r="L54" s="19">
        <v>21.832343239718856</v>
      </c>
    </row>
    <row r="55" spans="1:12" x14ac:dyDescent="0.25">
      <c r="A55" s="13" t="s">
        <v>153</v>
      </c>
      <c r="B55" s="18">
        <v>56</v>
      </c>
      <c r="C55" s="18">
        <v>61.113237403014232</v>
      </c>
      <c r="D55" s="18">
        <v>78.72007206215973</v>
      </c>
      <c r="E55" s="18">
        <v>77.314949045907653</v>
      </c>
      <c r="F55" s="18">
        <v>99.119232844355295</v>
      </c>
      <c r="G55" s="18">
        <v>63.957606741693056</v>
      </c>
      <c r="H55" s="18">
        <v>56.675688802730868</v>
      </c>
      <c r="I55" s="18">
        <v>46.405988331079342</v>
      </c>
      <c r="J55" s="18">
        <v>33.714269357972334</v>
      </c>
      <c r="K55" s="18">
        <v>31.638056009223305</v>
      </c>
      <c r="L55" s="18">
        <v>24.80883068875595</v>
      </c>
    </row>
    <row r="56" spans="1:12" x14ac:dyDescent="0.25">
      <c r="A56" s="14" t="s">
        <v>154</v>
      </c>
      <c r="B56" s="19">
        <v>56</v>
      </c>
      <c r="C56" s="19">
        <v>48.74569172706763</v>
      </c>
      <c r="D56" s="19">
        <v>53.819011574538138</v>
      </c>
      <c r="E56" s="19">
        <v>70.275079642520026</v>
      </c>
      <c r="F56" s="19">
        <v>68.839866184518542</v>
      </c>
      <c r="G56" s="19">
        <v>89.898559211524812</v>
      </c>
      <c r="H56" s="19">
        <v>58.481185648940574</v>
      </c>
      <c r="I56" s="19">
        <v>51.507173929934673</v>
      </c>
      <c r="J56" s="19">
        <v>42.346957332013808</v>
      </c>
      <c r="K56" s="19">
        <v>30.52051138217902</v>
      </c>
      <c r="L56" s="19">
        <v>28.997872848876334</v>
      </c>
    </row>
    <row r="57" spans="1:12" x14ac:dyDescent="0.25">
      <c r="A57" s="13" t="s">
        <v>155</v>
      </c>
      <c r="B57" s="18">
        <v>25</v>
      </c>
      <c r="C57" s="18">
        <v>42.536392487473933</v>
      </c>
      <c r="D57" s="18">
        <v>36.130633696626568</v>
      </c>
      <c r="E57" s="18">
        <v>41.072378725441673</v>
      </c>
      <c r="F57" s="18">
        <v>55.461971168374326</v>
      </c>
      <c r="G57" s="18">
        <v>53.892024867775319</v>
      </c>
      <c r="H57" s="18">
        <v>73.616253522778038</v>
      </c>
      <c r="I57" s="18">
        <v>48.790291524360349</v>
      </c>
      <c r="J57" s="18">
        <v>42.309424837815513</v>
      </c>
      <c r="K57" s="18">
        <v>35.10543215648736</v>
      </c>
      <c r="L57" s="18">
        <v>24.78984761020941</v>
      </c>
    </row>
    <row r="58" spans="1:12" x14ac:dyDescent="0.25">
      <c r="A58" s="14" t="s">
        <v>233</v>
      </c>
      <c r="B58" s="19">
        <v>24.056040021244137</v>
      </c>
      <c r="C58" s="19">
        <v>14.155926631536902</v>
      </c>
      <c r="D58" s="19">
        <v>30.717189220662291</v>
      </c>
      <c r="E58" s="19">
        <v>25.218783382771353</v>
      </c>
      <c r="F58" s="19">
        <v>30.295028907585184</v>
      </c>
      <c r="G58" s="19">
        <v>43.242387365675917</v>
      </c>
      <c r="H58" s="19">
        <v>41.802762969949868</v>
      </c>
      <c r="I58" s="19">
        <v>60.806472560859753</v>
      </c>
      <c r="J58" s="19">
        <v>41.349307295531524</v>
      </c>
      <c r="K58" s="19">
        <v>35.38770509963495</v>
      </c>
      <c r="L58" s="19">
        <v>29.783097580886377</v>
      </c>
    </row>
    <row r="59" spans="1:12" x14ac:dyDescent="0.25">
      <c r="A59" s="13" t="s">
        <v>234</v>
      </c>
      <c r="B59" s="18">
        <v>12.287567030444222</v>
      </c>
      <c r="C59" s="18">
        <v>8.8065666304888417</v>
      </c>
      <c r="D59" s="18">
        <v>5.27050028596814</v>
      </c>
      <c r="E59" s="18">
        <v>11.626760328333431</v>
      </c>
      <c r="F59" s="18">
        <v>9.7007043550343273</v>
      </c>
      <c r="G59" s="18">
        <v>11.838476978130188</v>
      </c>
      <c r="H59" s="18">
        <v>17.160418916141907</v>
      </c>
      <c r="I59" s="18">
        <v>16.841088956468056</v>
      </c>
      <c r="J59" s="18">
        <v>24.861063103865988</v>
      </c>
      <c r="K59" s="18">
        <v>17.151610614729719</v>
      </c>
      <c r="L59" s="18">
        <v>14.887510435820291</v>
      </c>
    </row>
    <row r="60" spans="1:12" x14ac:dyDescent="0.25">
      <c r="A60" s="14" t="s">
        <v>235</v>
      </c>
      <c r="B60" s="19">
        <v>3.9799551131593849</v>
      </c>
      <c r="C60" s="19">
        <v>4.498299707044155</v>
      </c>
      <c r="D60" s="19">
        <v>3.2788395385565563</v>
      </c>
      <c r="E60" s="19">
        <v>1.9949365547465003</v>
      </c>
      <c r="F60" s="19">
        <v>4.4723713606683093</v>
      </c>
      <c r="G60" s="19">
        <v>3.7907725894253042</v>
      </c>
      <c r="H60" s="19">
        <v>4.6980112951643065</v>
      </c>
      <c r="I60" s="19">
        <v>6.9134220076494035</v>
      </c>
      <c r="J60" s="19">
        <v>6.8855724999590908</v>
      </c>
      <c r="K60" s="19">
        <v>10.312319642457796</v>
      </c>
      <c r="L60" s="19">
        <v>7.2156355236652185</v>
      </c>
    </row>
    <row r="61" spans="1:12" x14ac:dyDescent="0.25">
      <c r="A61" s="17" t="s">
        <v>236</v>
      </c>
      <c r="B61" s="18">
        <v>0.67643783515222056</v>
      </c>
      <c r="C61" s="18">
        <v>1.4570037237816407</v>
      </c>
      <c r="D61" s="18">
        <v>1.6747960419297978</v>
      </c>
      <c r="E61" s="18">
        <v>1.2410732373982007</v>
      </c>
      <c r="F61" s="18">
        <v>0.76737602408954442</v>
      </c>
      <c r="G61" s="18">
        <v>1.7476816263299249</v>
      </c>
      <c r="H61" s="18">
        <v>1.5043398298124793</v>
      </c>
      <c r="I61" s="18">
        <v>1.8926889162142064</v>
      </c>
      <c r="J61" s="18">
        <v>2.8265908801699045</v>
      </c>
      <c r="K61" s="18">
        <v>2.856121809604097</v>
      </c>
      <c r="L61" s="18">
        <v>4.3383645778202418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419.6</v>
      </c>
      <c r="C63" s="18">
        <f t="shared" ref="C63:L63" si="5">SUM(C40:C43)</f>
        <v>366.61961812132807</v>
      </c>
      <c r="D63" s="18">
        <f t="shared" si="5"/>
        <v>321.48457077487205</v>
      </c>
      <c r="E63" s="18">
        <f t="shared" si="5"/>
        <v>273.85733797861036</v>
      </c>
      <c r="F63" s="18">
        <f t="shared" si="5"/>
        <v>225.5905007220652</v>
      </c>
      <c r="G63" s="18">
        <f t="shared" si="5"/>
        <v>192.70049447692821</v>
      </c>
      <c r="H63" s="18">
        <f t="shared" si="5"/>
        <v>164.86591517085685</v>
      </c>
      <c r="I63" s="18">
        <f t="shared" si="5"/>
        <v>141.34576311398143</v>
      </c>
      <c r="J63" s="18">
        <f t="shared" si="5"/>
        <v>123.02371068646389</v>
      </c>
      <c r="K63" s="18">
        <f t="shared" si="5"/>
        <v>109.0797587267769</v>
      </c>
      <c r="L63" s="18">
        <f t="shared" si="5"/>
        <v>97.709923549315974</v>
      </c>
    </row>
    <row r="64" spans="1:12" x14ac:dyDescent="0.25">
      <c r="A64" s="16" t="s">
        <v>242</v>
      </c>
      <c r="B64" s="19">
        <f>SUM(B44:B45)</f>
        <v>143.4</v>
      </c>
      <c r="C64" s="19">
        <f t="shared" ref="C64:L64" si="6">SUM(C44:C45)</f>
        <v>127.35067892847113</v>
      </c>
      <c r="D64" s="19">
        <f t="shared" si="6"/>
        <v>110.63674624192561</v>
      </c>
      <c r="E64" s="19">
        <f t="shared" si="6"/>
        <v>105.15145832232885</v>
      </c>
      <c r="F64" s="19">
        <f t="shared" si="6"/>
        <v>101.39772830340141</v>
      </c>
      <c r="G64" s="19">
        <f t="shared" si="6"/>
        <v>73.706875826134848</v>
      </c>
      <c r="H64" s="19">
        <f t="shared" si="6"/>
        <v>64.824819455398853</v>
      </c>
      <c r="I64" s="19">
        <f t="shared" si="6"/>
        <v>55.667625957653854</v>
      </c>
      <c r="J64" s="19">
        <f t="shared" si="6"/>
        <v>46.406420297864479</v>
      </c>
      <c r="K64" s="19">
        <f t="shared" si="6"/>
        <v>39.433218898157776</v>
      </c>
      <c r="L64" s="19">
        <f t="shared" si="6"/>
        <v>34.716485277581675</v>
      </c>
    </row>
    <row r="65" spans="1:12" x14ac:dyDescent="0.25">
      <c r="A65" s="11" t="s">
        <v>243</v>
      </c>
      <c r="B65" s="18">
        <f>SUM(B46:B53)</f>
        <v>769</v>
      </c>
      <c r="C65" s="18">
        <f t="shared" ref="C65:L65" si="7">SUM(C46:C53)</f>
        <v>663.64059089242676</v>
      </c>
      <c r="D65" s="18">
        <f t="shared" si="7"/>
        <v>563.26103938061306</v>
      </c>
      <c r="E65" s="18">
        <f t="shared" si="7"/>
        <v>444.876598424718</v>
      </c>
      <c r="F65" s="18">
        <f t="shared" si="7"/>
        <v>370.7767008186924</v>
      </c>
      <c r="G65" s="18">
        <f t="shared" si="7"/>
        <v>316.5817109939382</v>
      </c>
      <c r="H65" s="18">
        <f t="shared" si="7"/>
        <v>266.95115940145155</v>
      </c>
      <c r="I65" s="18">
        <f t="shared" si="7"/>
        <v>229.43815771937295</v>
      </c>
      <c r="J65" s="18">
        <f t="shared" si="7"/>
        <v>195.3074526880493</v>
      </c>
      <c r="K65" s="18">
        <f t="shared" si="7"/>
        <v>168.48600598305165</v>
      </c>
      <c r="L65" s="18">
        <f t="shared" si="7"/>
        <v>145.65530228490303</v>
      </c>
    </row>
    <row r="66" spans="1:12" x14ac:dyDescent="0.25">
      <c r="A66" s="16" t="s">
        <v>157</v>
      </c>
      <c r="B66" s="19">
        <f>SUM(B54:B61)</f>
        <v>246.99999999999997</v>
      </c>
      <c r="C66" s="19">
        <f t="shared" ref="C66:L66" si="8">SUM(C54:C61)</f>
        <v>268.79654879618471</v>
      </c>
      <c r="D66" s="19">
        <f t="shared" si="8"/>
        <v>295.18563518813147</v>
      </c>
      <c r="E66" s="19">
        <f t="shared" si="8"/>
        <v>336.77184563477709</v>
      </c>
      <c r="F66" s="19">
        <f t="shared" si="8"/>
        <v>337.80206696850723</v>
      </c>
      <c r="G66" s="19">
        <f t="shared" si="8"/>
        <v>329.62344939850516</v>
      </c>
      <c r="H66" s="19">
        <f t="shared" si="8"/>
        <v>303.85023792361386</v>
      </c>
      <c r="I66" s="19">
        <f t="shared" si="8"/>
        <v>269.43477606417781</v>
      </c>
      <c r="J66" s="19">
        <f t="shared" si="8"/>
        <v>228.09256331633262</v>
      </c>
      <c r="K66" s="19">
        <f t="shared" si="8"/>
        <v>189.26709439489699</v>
      </c>
      <c r="L66" s="19">
        <f t="shared" si="8"/>
        <v>156.65350250575267</v>
      </c>
    </row>
    <row r="67" spans="1:12" x14ac:dyDescent="0.25">
      <c r="A67" s="24" t="s">
        <v>156</v>
      </c>
      <c r="B67" s="25">
        <f>SUM(B58:B61)</f>
        <v>40.999999999999964</v>
      </c>
      <c r="C67" s="25">
        <f t="shared" ref="C67:L67" si="9">SUM(C58:C61)</f>
        <v>28.917796692851539</v>
      </c>
      <c r="D67" s="25">
        <f t="shared" si="9"/>
        <v>40.94132508711678</v>
      </c>
      <c r="E67" s="25">
        <f t="shared" si="9"/>
        <v>40.081553503249481</v>
      </c>
      <c r="F67" s="25">
        <f t="shared" si="9"/>
        <v>45.235480647377365</v>
      </c>
      <c r="G67" s="25">
        <f t="shared" si="9"/>
        <v>60.619318559561336</v>
      </c>
      <c r="H67" s="25">
        <f t="shared" si="9"/>
        <v>65.165533011068561</v>
      </c>
      <c r="I67" s="25">
        <f t="shared" si="9"/>
        <v>86.453672441191415</v>
      </c>
      <c r="J67" s="25">
        <f t="shared" si="9"/>
        <v>75.922533779526503</v>
      </c>
      <c r="K67" s="25">
        <f t="shared" si="9"/>
        <v>65.707757166426561</v>
      </c>
      <c r="L67" s="25">
        <f t="shared" si="9"/>
        <v>56.22460811819213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1531</v>
      </c>
      <c r="C72" s="18">
        <v>1392.5221696453341</v>
      </c>
      <c r="D72" s="18">
        <v>1243.3591029237841</v>
      </c>
      <c r="E72" s="18">
        <v>1115.6274236011379</v>
      </c>
      <c r="F72" s="18">
        <v>999.20814100326652</v>
      </c>
      <c r="G72" s="18">
        <v>888.03952957881336</v>
      </c>
      <c r="H72" s="18">
        <v>778.39849646305754</v>
      </c>
      <c r="I72" s="18">
        <v>674.16670265237349</v>
      </c>
      <c r="J72" s="18">
        <v>581.45900403936434</v>
      </c>
      <c r="K72" s="18">
        <v>508.27043751137836</v>
      </c>
      <c r="L72" s="18">
        <v>441.89377318372095</v>
      </c>
    </row>
    <row r="73" spans="1:12" x14ac:dyDescent="0.25">
      <c r="A73" s="14" t="s">
        <v>140</v>
      </c>
      <c r="B73" s="19">
        <v>82</v>
      </c>
      <c r="C73" s="19">
        <v>87.186105760109939</v>
      </c>
      <c r="D73" s="19">
        <v>76.906600105746705</v>
      </c>
      <c r="E73" s="19">
        <v>66.695385902869262</v>
      </c>
      <c r="F73" s="19">
        <v>55.581291148348008</v>
      </c>
      <c r="G73" s="19">
        <v>46.472707570904632</v>
      </c>
      <c r="H73" s="19">
        <v>41.446725674767571</v>
      </c>
      <c r="I73" s="19">
        <v>35.785360847464027</v>
      </c>
      <c r="J73" s="19">
        <v>31.44875178446128</v>
      </c>
      <c r="K73" s="19">
        <v>28.821331576133705</v>
      </c>
      <c r="L73" s="19">
        <v>26.386822473169751</v>
      </c>
    </row>
    <row r="74" spans="1:12" x14ac:dyDescent="0.25">
      <c r="A74" s="13" t="s">
        <v>141</v>
      </c>
      <c r="B74" s="18">
        <v>101</v>
      </c>
      <c r="C74" s="18">
        <v>68.495186900550195</v>
      </c>
      <c r="D74" s="18">
        <v>73.896693986428133</v>
      </c>
      <c r="E74" s="18">
        <v>65.452369878151018</v>
      </c>
      <c r="F74" s="18">
        <v>56.96014287045189</v>
      </c>
      <c r="G74" s="18">
        <v>47.610622499186533</v>
      </c>
      <c r="H74" s="18">
        <v>39.911986840867101</v>
      </c>
      <c r="I74" s="18">
        <v>35.673975808656664</v>
      </c>
      <c r="J74" s="18">
        <v>30.858479272271445</v>
      </c>
      <c r="K74" s="18">
        <v>27.162067900584688</v>
      </c>
      <c r="L74" s="18">
        <v>24.927062963383111</v>
      </c>
    </row>
    <row r="75" spans="1:12" x14ac:dyDescent="0.25">
      <c r="A75" s="14" t="s">
        <v>142</v>
      </c>
      <c r="B75" s="19">
        <v>120</v>
      </c>
      <c r="C75" s="19">
        <v>90.139729561674599</v>
      </c>
      <c r="D75" s="19">
        <v>61.130075480118329</v>
      </c>
      <c r="E75" s="19">
        <v>65.950772390479784</v>
      </c>
      <c r="F75" s="19">
        <v>58.414444752348807</v>
      </c>
      <c r="G75" s="19">
        <v>50.835365090464165</v>
      </c>
      <c r="H75" s="19">
        <v>42.491174617224303</v>
      </c>
      <c r="I75" s="19">
        <v>35.620353466384913</v>
      </c>
      <c r="J75" s="19">
        <v>31.838044869129046</v>
      </c>
      <c r="K75" s="19">
        <v>27.540346299872173</v>
      </c>
      <c r="L75" s="19">
        <v>24.241400543510359</v>
      </c>
    </row>
    <row r="76" spans="1:12" x14ac:dyDescent="0.25">
      <c r="A76" s="13" t="s">
        <v>240</v>
      </c>
      <c r="B76" s="18">
        <v>68.399999999999991</v>
      </c>
      <c r="C76" s="18">
        <v>66.683456302029683</v>
      </c>
      <c r="D76" s="18">
        <v>50.090239310855843</v>
      </c>
      <c r="E76" s="18">
        <v>33.969705975152053</v>
      </c>
      <c r="F76" s="18">
        <v>36.6485454065472</v>
      </c>
      <c r="G76" s="18">
        <v>32.460642283754815</v>
      </c>
      <c r="H76" s="18">
        <v>28.248982055064101</v>
      </c>
      <c r="I76" s="18">
        <v>23.612153215079914</v>
      </c>
      <c r="J76" s="18">
        <v>19.79406903198775</v>
      </c>
      <c r="K76" s="18">
        <v>17.692257281438557</v>
      </c>
      <c r="L76" s="18">
        <v>15.304045658585755</v>
      </c>
    </row>
    <row r="77" spans="1:12" x14ac:dyDescent="0.25">
      <c r="A77" s="14" t="s">
        <v>241</v>
      </c>
      <c r="B77" s="19">
        <v>45.6</v>
      </c>
      <c r="C77" s="19">
        <v>43.124924994519084</v>
      </c>
      <c r="D77" s="19">
        <v>32.261313729253452</v>
      </c>
      <c r="E77" s="19">
        <v>21.557263216774118</v>
      </c>
      <c r="F77" s="19">
        <v>23.48599243070073</v>
      </c>
      <c r="G77" s="19">
        <v>20.755208237315728</v>
      </c>
      <c r="H77" s="19">
        <v>18.018208056950847</v>
      </c>
      <c r="I77" s="19">
        <v>15.022337608411835</v>
      </c>
      <c r="J77" s="19">
        <v>12.561275509147285</v>
      </c>
      <c r="K77" s="19">
        <v>11.196648824677853</v>
      </c>
      <c r="L77" s="19">
        <v>9.6562559386184095</v>
      </c>
    </row>
    <row r="78" spans="1:12" x14ac:dyDescent="0.25">
      <c r="A78" s="13" t="s">
        <v>143</v>
      </c>
      <c r="B78" s="18">
        <v>60</v>
      </c>
      <c r="C78" s="18">
        <v>86.374636666896834</v>
      </c>
      <c r="D78" s="18">
        <v>83.185660666826408</v>
      </c>
      <c r="E78" s="18">
        <v>62.255640696730964</v>
      </c>
      <c r="F78" s="18">
        <v>41.661000787083701</v>
      </c>
      <c r="G78" s="18">
        <v>45.344604657235358</v>
      </c>
      <c r="H78" s="18">
        <v>40.081555707423995</v>
      </c>
      <c r="I78" s="18">
        <v>34.804756497963659</v>
      </c>
      <c r="J78" s="18">
        <v>29.025493918514144</v>
      </c>
      <c r="K78" s="18">
        <v>24.276812247487733</v>
      </c>
      <c r="L78" s="18">
        <v>21.645725052586219</v>
      </c>
    </row>
    <row r="79" spans="1:12" x14ac:dyDescent="0.25">
      <c r="A79" s="14" t="s">
        <v>144</v>
      </c>
      <c r="B79" s="19">
        <v>68</v>
      </c>
      <c r="C79" s="19">
        <v>32.351427562443114</v>
      </c>
      <c r="D79" s="19">
        <v>46.98848380434049</v>
      </c>
      <c r="E79" s="19">
        <v>45.303109781377231</v>
      </c>
      <c r="F79" s="19">
        <v>33.81670402507963</v>
      </c>
      <c r="G79" s="19">
        <v>22.356269579726046</v>
      </c>
      <c r="H79" s="19">
        <v>24.59080758686159</v>
      </c>
      <c r="I79" s="19">
        <v>21.727599234091851</v>
      </c>
      <c r="J79" s="19">
        <v>18.858458896270093</v>
      </c>
      <c r="K79" s="19">
        <v>15.72021429933978</v>
      </c>
      <c r="L79" s="19">
        <v>13.144074794984576</v>
      </c>
    </row>
    <row r="80" spans="1:12" x14ac:dyDescent="0.25">
      <c r="A80" s="13" t="s">
        <v>145</v>
      </c>
      <c r="B80" s="18">
        <v>101</v>
      </c>
      <c r="C80" s="18">
        <v>77.603954249562094</v>
      </c>
      <c r="D80" s="18">
        <v>36.835739072684675</v>
      </c>
      <c r="E80" s="18">
        <v>53.657941934154216</v>
      </c>
      <c r="F80" s="18">
        <v>51.763319517191505</v>
      </c>
      <c r="G80" s="18">
        <v>38.622442736418314</v>
      </c>
      <c r="H80" s="18">
        <v>25.460160910107668</v>
      </c>
      <c r="I80" s="18">
        <v>28.089302987007287</v>
      </c>
      <c r="J80" s="18">
        <v>24.822992876519944</v>
      </c>
      <c r="K80" s="18">
        <v>21.54851058910517</v>
      </c>
      <c r="L80" s="18">
        <v>17.965523183590697</v>
      </c>
    </row>
    <row r="81" spans="1:12" x14ac:dyDescent="0.25">
      <c r="A81" s="14" t="s">
        <v>146</v>
      </c>
      <c r="B81" s="19">
        <v>88</v>
      </c>
      <c r="C81" s="19">
        <v>84.668992459379723</v>
      </c>
      <c r="D81" s="19">
        <v>64.978948798496845</v>
      </c>
      <c r="E81" s="19">
        <v>30.730736628127136</v>
      </c>
      <c r="F81" s="19">
        <v>44.912519974217055</v>
      </c>
      <c r="G81" s="19">
        <v>43.336980296668109</v>
      </c>
      <c r="H81" s="19">
        <v>32.294602742372213</v>
      </c>
      <c r="I81" s="19">
        <v>21.175304206069129</v>
      </c>
      <c r="J81" s="19">
        <v>23.460699363454747</v>
      </c>
      <c r="K81" s="19">
        <v>20.723996600428332</v>
      </c>
      <c r="L81" s="19">
        <v>17.982209468898063</v>
      </c>
    </row>
    <row r="82" spans="1:12" x14ac:dyDescent="0.25">
      <c r="A82" s="13" t="s">
        <v>147</v>
      </c>
      <c r="B82" s="18">
        <v>95</v>
      </c>
      <c r="C82" s="18">
        <v>77.254152987834885</v>
      </c>
      <c r="D82" s="18">
        <v>74.432210742090277</v>
      </c>
      <c r="E82" s="18">
        <v>56.998434489744824</v>
      </c>
      <c r="F82" s="18">
        <v>26.783317819362871</v>
      </c>
      <c r="G82" s="18">
        <v>39.35457676531626</v>
      </c>
      <c r="H82" s="18">
        <v>37.98073109467078</v>
      </c>
      <c r="I82" s="18">
        <v>28.233920365694736</v>
      </c>
      <c r="J82" s="18">
        <v>18.330758698866848</v>
      </c>
      <c r="K82" s="18">
        <v>20.458166788876291</v>
      </c>
      <c r="L82" s="18">
        <v>18.052671972866953</v>
      </c>
    </row>
    <row r="83" spans="1:12" x14ac:dyDescent="0.25">
      <c r="A83" s="14" t="s">
        <v>148</v>
      </c>
      <c r="B83" s="19">
        <v>70</v>
      </c>
      <c r="C83" s="19">
        <v>81.772666140718314</v>
      </c>
      <c r="D83" s="19">
        <v>66.415313222696057</v>
      </c>
      <c r="E83" s="19">
        <v>64.107052897558546</v>
      </c>
      <c r="F83" s="19">
        <v>48.925463136017257</v>
      </c>
      <c r="G83" s="19">
        <v>22.763399606827264</v>
      </c>
      <c r="H83" s="19">
        <v>33.713717157727373</v>
      </c>
      <c r="I83" s="19">
        <v>32.539073402167759</v>
      </c>
      <c r="J83" s="19">
        <v>24.093303268208881</v>
      </c>
      <c r="K83" s="19">
        <v>15.398439785855238</v>
      </c>
      <c r="L83" s="19">
        <v>17.380199607985723</v>
      </c>
    </row>
    <row r="84" spans="1:12" x14ac:dyDescent="0.25">
      <c r="A84" s="13" t="s">
        <v>149</v>
      </c>
      <c r="B84" s="18">
        <v>112</v>
      </c>
      <c r="C84" s="18">
        <v>63.33250896841713</v>
      </c>
      <c r="D84" s="18">
        <v>74.287847236960985</v>
      </c>
      <c r="E84" s="18">
        <v>60.300089214847041</v>
      </c>
      <c r="F84" s="18">
        <v>58.391622095130508</v>
      </c>
      <c r="G84" s="18">
        <v>44.424767009533582</v>
      </c>
      <c r="H84" s="18">
        <v>20.453687215597768</v>
      </c>
      <c r="I84" s="18">
        <v>30.604017929037518</v>
      </c>
      <c r="J84" s="18">
        <v>29.569347032923815</v>
      </c>
      <c r="K84" s="18">
        <v>21.824742175224024</v>
      </c>
      <c r="L84" s="18">
        <v>13.737601182005269</v>
      </c>
    </row>
    <row r="85" spans="1:12" x14ac:dyDescent="0.25">
      <c r="A85" s="14" t="s">
        <v>150</v>
      </c>
      <c r="B85" s="19">
        <v>110</v>
      </c>
      <c r="C85" s="19">
        <v>102.98299660380559</v>
      </c>
      <c r="D85" s="19">
        <v>58.278190140790223</v>
      </c>
      <c r="E85" s="19">
        <v>68.752705041470634</v>
      </c>
      <c r="F85" s="19">
        <v>55.91047205084508</v>
      </c>
      <c r="G85" s="19">
        <v>54.347772241495811</v>
      </c>
      <c r="H85" s="19">
        <v>41.350755542105794</v>
      </c>
      <c r="I85" s="19">
        <v>18.97975498968643</v>
      </c>
      <c r="J85" s="19">
        <v>28.569879046179008</v>
      </c>
      <c r="K85" s="19">
        <v>27.649990607883872</v>
      </c>
      <c r="L85" s="19">
        <v>20.410242801477654</v>
      </c>
    </row>
    <row r="86" spans="1:12" x14ac:dyDescent="0.25">
      <c r="A86" s="13" t="s">
        <v>151</v>
      </c>
      <c r="B86" s="18">
        <v>90</v>
      </c>
      <c r="C86" s="18">
        <v>102.42313881526469</v>
      </c>
      <c r="D86" s="18">
        <v>95.824951597765221</v>
      </c>
      <c r="E86" s="18">
        <v>54.281860926580727</v>
      </c>
      <c r="F86" s="18">
        <v>64.341665623175288</v>
      </c>
      <c r="G86" s="18">
        <v>52.410534783828943</v>
      </c>
      <c r="H86" s="18">
        <v>51.099085908887751</v>
      </c>
      <c r="I86" s="18">
        <v>38.889058196412378</v>
      </c>
      <c r="J86" s="18">
        <v>17.81583914052041</v>
      </c>
      <c r="K86" s="18">
        <v>26.933111730828386</v>
      </c>
      <c r="L86" s="18">
        <v>26.098601024919709</v>
      </c>
    </row>
    <row r="87" spans="1:12" x14ac:dyDescent="0.25">
      <c r="A87" s="14" t="s">
        <v>152</v>
      </c>
      <c r="B87" s="19">
        <v>76</v>
      </c>
      <c r="C87" s="19">
        <v>83.735896999783819</v>
      </c>
      <c r="D87" s="19">
        <v>95.756434764131967</v>
      </c>
      <c r="E87" s="19">
        <v>89.485278229141315</v>
      </c>
      <c r="F87" s="19">
        <v>50.738714255508327</v>
      </c>
      <c r="G87" s="19">
        <v>60.484799621488484</v>
      </c>
      <c r="H87" s="19">
        <v>49.362244857662994</v>
      </c>
      <c r="I87" s="19">
        <v>48.302949024901579</v>
      </c>
      <c r="J87" s="19">
        <v>36.767835920366188</v>
      </c>
      <c r="K87" s="19">
        <v>16.799819436333671</v>
      </c>
      <c r="L87" s="19">
        <v>25.536302141956387</v>
      </c>
    </row>
    <row r="88" spans="1:12" x14ac:dyDescent="0.25">
      <c r="A88" s="13" t="s">
        <v>153</v>
      </c>
      <c r="B88" s="18">
        <v>69</v>
      </c>
      <c r="C88" s="18">
        <v>69.357577604863977</v>
      </c>
      <c r="D88" s="18">
        <v>76.738059863148194</v>
      </c>
      <c r="E88" s="18">
        <v>88.70648618853717</v>
      </c>
      <c r="F88" s="18">
        <v>82.861247791195709</v>
      </c>
      <c r="G88" s="18">
        <v>47.133928822115934</v>
      </c>
      <c r="H88" s="18">
        <v>56.789144299146791</v>
      </c>
      <c r="I88" s="18">
        <v>46.532577554114845</v>
      </c>
      <c r="J88" s="18">
        <v>45.821879441473754</v>
      </c>
      <c r="K88" s="18">
        <v>34.913852882652009</v>
      </c>
      <c r="L88" s="18">
        <v>15.907355733193878</v>
      </c>
    </row>
    <row r="89" spans="1:12" x14ac:dyDescent="0.25">
      <c r="A89" s="14" t="s">
        <v>154</v>
      </c>
      <c r="B89" s="19">
        <v>55</v>
      </c>
      <c r="C89" s="19">
        <v>62.526685744119987</v>
      </c>
      <c r="D89" s="19">
        <v>62.939702212223047</v>
      </c>
      <c r="E89" s="19">
        <v>69.541754241268976</v>
      </c>
      <c r="F89" s="19">
        <v>81.17696998665302</v>
      </c>
      <c r="G89" s="19">
        <v>75.273899430871793</v>
      </c>
      <c r="H89" s="19">
        <v>42.772499246012615</v>
      </c>
      <c r="I89" s="19">
        <v>52.313279214869567</v>
      </c>
      <c r="J89" s="19">
        <v>43.007634827854439</v>
      </c>
      <c r="K89" s="19">
        <v>42.778438660945206</v>
      </c>
      <c r="L89" s="19">
        <v>32.538861343379395</v>
      </c>
    </row>
    <row r="90" spans="1:12" x14ac:dyDescent="0.25">
      <c r="A90" s="13" t="s">
        <v>155</v>
      </c>
      <c r="B90" s="18">
        <v>50</v>
      </c>
      <c r="C90" s="18">
        <v>43.013403419970487</v>
      </c>
      <c r="D90" s="18">
        <v>50.942169612358434</v>
      </c>
      <c r="E90" s="18">
        <v>51.410472515751124</v>
      </c>
      <c r="F90" s="18">
        <v>56.503745582503882</v>
      </c>
      <c r="G90" s="18">
        <v>67.728803729180356</v>
      </c>
      <c r="H90" s="18">
        <v>61.440671900704181</v>
      </c>
      <c r="I90" s="18">
        <v>34.765533724018738</v>
      </c>
      <c r="J90" s="18">
        <v>44.336063125856498</v>
      </c>
      <c r="K90" s="18">
        <v>36.75911020307931</v>
      </c>
      <c r="L90" s="18">
        <v>37.551450601416519</v>
      </c>
    </row>
    <row r="91" spans="1:12" x14ac:dyDescent="0.25">
      <c r="A91" s="14" t="s">
        <v>233</v>
      </c>
      <c r="B91" s="19">
        <v>36.669881345830881</v>
      </c>
      <c r="C91" s="19">
        <v>39.258489351491484</v>
      </c>
      <c r="D91" s="19">
        <v>31.96113313913883</v>
      </c>
      <c r="E91" s="19">
        <v>40.432962657146071</v>
      </c>
      <c r="F91" s="19">
        <v>41.16263480064972</v>
      </c>
      <c r="G91" s="19">
        <v>45.171415333588222</v>
      </c>
      <c r="H91" s="19">
        <v>56.261802881652585</v>
      </c>
      <c r="I91" s="19">
        <v>49.957836472013199</v>
      </c>
      <c r="J91" s="19">
        <v>28.284279819164333</v>
      </c>
      <c r="K91" s="19">
        <v>37.988764503816618</v>
      </c>
      <c r="L91" s="19">
        <v>31.900127556525188</v>
      </c>
    </row>
    <row r="92" spans="1:12" x14ac:dyDescent="0.25">
      <c r="A92" s="13" t="s">
        <v>234</v>
      </c>
      <c r="B92" s="18">
        <v>22.132090805656368</v>
      </c>
      <c r="C92" s="18">
        <v>16.32737293277977</v>
      </c>
      <c r="D92" s="18">
        <v>17.703051093998777</v>
      </c>
      <c r="E92" s="18">
        <v>14.592878285058804</v>
      </c>
      <c r="F92" s="18">
        <v>18.687775385651417</v>
      </c>
      <c r="G92" s="18">
        <v>19.254393463081215</v>
      </c>
      <c r="H92" s="18">
        <v>21.379557359565968</v>
      </c>
      <c r="I92" s="18">
        <v>26.937849807960088</v>
      </c>
      <c r="J92" s="18">
        <v>24.192195221535997</v>
      </c>
      <c r="K92" s="18">
        <v>13.849986678937578</v>
      </c>
      <c r="L92" s="18">
        <v>18.806336676053313</v>
      </c>
    </row>
    <row r="93" spans="1:12" x14ac:dyDescent="0.25">
      <c r="A93" s="14" t="s">
        <v>235</v>
      </c>
      <c r="B93" s="19">
        <v>9.1060302324321398</v>
      </c>
      <c r="C93" s="19">
        <v>9.854378773635764</v>
      </c>
      <c r="D93" s="19">
        <v>7.362593977365858</v>
      </c>
      <c r="E93" s="19">
        <v>8.0828945821243803</v>
      </c>
      <c r="F93" s="19">
        <v>6.7447056485515979</v>
      </c>
      <c r="G93" s="19">
        <v>8.7414661857198972</v>
      </c>
      <c r="H93" s="19">
        <v>9.1130730889785738</v>
      </c>
      <c r="I93" s="19">
        <v>10.236417526898478</v>
      </c>
      <c r="J93" s="19">
        <v>13.044714651877815</v>
      </c>
      <c r="K93" s="19">
        <v>11.846212231485071</v>
      </c>
      <c r="L93" s="19">
        <v>6.8564354709873543</v>
      </c>
    </row>
    <row r="94" spans="1:12" x14ac:dyDescent="0.25">
      <c r="A94" s="17" t="s">
        <v>236</v>
      </c>
      <c r="B94" s="18">
        <v>2.0919976160806169</v>
      </c>
      <c r="C94" s="18">
        <v>4.0544868454828107</v>
      </c>
      <c r="D94" s="18">
        <v>4.4436903663656429</v>
      </c>
      <c r="E94" s="18">
        <v>3.3616279280923482</v>
      </c>
      <c r="F94" s="18">
        <v>3.7358459160534103</v>
      </c>
      <c r="G94" s="18">
        <v>3.1549296340920572</v>
      </c>
      <c r="H94" s="18">
        <v>4.1373217187051381</v>
      </c>
      <c r="I94" s="18">
        <v>4.3632905734686789</v>
      </c>
      <c r="J94" s="18">
        <v>4.957008322780581</v>
      </c>
      <c r="K94" s="18">
        <v>6.3876162063930364</v>
      </c>
      <c r="L94" s="18">
        <v>5.8644669936266709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371.4</v>
      </c>
      <c r="C96" s="18">
        <f t="shared" ref="C96:L96" si="10">SUM(C73:C76)</f>
        <v>312.5044785243644</v>
      </c>
      <c r="D96" s="18">
        <f t="shared" si="10"/>
        <v>262.023608883149</v>
      </c>
      <c r="E96" s="18">
        <f t="shared" si="10"/>
        <v>232.06823414665212</v>
      </c>
      <c r="F96" s="18">
        <f t="shared" si="10"/>
        <v>207.60442417769588</v>
      </c>
      <c r="G96" s="18">
        <f t="shared" si="10"/>
        <v>177.37933744431015</v>
      </c>
      <c r="H96" s="18">
        <f t="shared" si="10"/>
        <v>152.09886918792307</v>
      </c>
      <c r="I96" s="18">
        <f t="shared" si="10"/>
        <v>130.69184333758551</v>
      </c>
      <c r="J96" s="18">
        <f t="shared" si="10"/>
        <v>113.93934495784951</v>
      </c>
      <c r="K96" s="18">
        <f t="shared" si="10"/>
        <v>101.21600305802912</v>
      </c>
      <c r="L96" s="18">
        <f t="shared" si="10"/>
        <v>90.859331638648968</v>
      </c>
    </row>
    <row r="97" spans="1:12" x14ac:dyDescent="0.25">
      <c r="A97" s="16" t="s">
        <v>242</v>
      </c>
      <c r="B97" s="19">
        <f>SUM(B77:B78)</f>
        <v>105.6</v>
      </c>
      <c r="C97" s="19">
        <f t="shared" ref="C97:L97" si="11">SUM(C77:C78)</f>
        <v>129.49956166141592</v>
      </c>
      <c r="D97" s="19">
        <f t="shared" si="11"/>
        <v>115.44697439607987</v>
      </c>
      <c r="E97" s="19">
        <f t="shared" si="11"/>
        <v>83.812903913505082</v>
      </c>
      <c r="F97" s="19">
        <f t="shared" si="11"/>
        <v>65.146993217784427</v>
      </c>
      <c r="G97" s="19">
        <f t="shared" si="11"/>
        <v>66.099812894551093</v>
      </c>
      <c r="H97" s="19">
        <f t="shared" si="11"/>
        <v>58.099763764374842</v>
      </c>
      <c r="I97" s="19">
        <f t="shared" si="11"/>
        <v>49.827094106375498</v>
      </c>
      <c r="J97" s="19">
        <f t="shared" si="11"/>
        <v>41.58676942766143</v>
      </c>
      <c r="K97" s="19">
        <f t="shared" si="11"/>
        <v>35.473461072165584</v>
      </c>
      <c r="L97" s="19">
        <f t="shared" si="11"/>
        <v>31.30198099120463</v>
      </c>
    </row>
    <row r="98" spans="1:12" x14ac:dyDescent="0.25">
      <c r="A98" s="11" t="s">
        <v>243</v>
      </c>
      <c r="B98" s="18">
        <f>SUM(B79:B86)</f>
        <v>734</v>
      </c>
      <c r="C98" s="18">
        <f t="shared" ref="C98:L98" si="12">SUM(C79:C86)</f>
        <v>622.38983778742556</v>
      </c>
      <c r="D98" s="18">
        <f t="shared" si="12"/>
        <v>518.04168461582481</v>
      </c>
      <c r="E98" s="18">
        <f t="shared" si="12"/>
        <v>434.1319309138604</v>
      </c>
      <c r="F98" s="18">
        <f t="shared" si="12"/>
        <v>384.84508424101921</v>
      </c>
      <c r="G98" s="18">
        <f t="shared" si="12"/>
        <v>317.61674301981435</v>
      </c>
      <c r="H98" s="18">
        <f t="shared" si="12"/>
        <v>266.94354815833088</v>
      </c>
      <c r="I98" s="18">
        <f t="shared" si="12"/>
        <v>220.23803131016709</v>
      </c>
      <c r="J98" s="18">
        <f t="shared" si="12"/>
        <v>185.52127832294377</v>
      </c>
      <c r="K98" s="18">
        <f t="shared" si="12"/>
        <v>170.2571725775411</v>
      </c>
      <c r="L98" s="18">
        <f t="shared" si="12"/>
        <v>144.77112403672862</v>
      </c>
    </row>
    <row r="99" spans="1:12" x14ac:dyDescent="0.25">
      <c r="A99" s="16" t="s">
        <v>157</v>
      </c>
      <c r="B99" s="19">
        <f>SUM(B87:B94)</f>
        <v>320.00000000000006</v>
      </c>
      <c r="C99" s="19">
        <f t="shared" ref="C99:L99" si="13">SUM(C87:C94)</f>
        <v>328.12829167212811</v>
      </c>
      <c r="D99" s="19">
        <f t="shared" si="13"/>
        <v>347.84683502873077</v>
      </c>
      <c r="E99" s="19">
        <f t="shared" si="13"/>
        <v>365.61435462712012</v>
      </c>
      <c r="F99" s="19">
        <f t="shared" si="13"/>
        <v>341.61163936676706</v>
      </c>
      <c r="G99" s="19">
        <f t="shared" si="13"/>
        <v>326.94363622013799</v>
      </c>
      <c r="H99" s="19">
        <f t="shared" si="13"/>
        <v>301.25631535242889</v>
      </c>
      <c r="I99" s="19">
        <f t="shared" si="13"/>
        <v>273.40973389824524</v>
      </c>
      <c r="J99" s="19">
        <f t="shared" si="13"/>
        <v>240.41161133090964</v>
      </c>
      <c r="K99" s="19">
        <f t="shared" si="13"/>
        <v>201.32380080364248</v>
      </c>
      <c r="L99" s="19">
        <f t="shared" si="13"/>
        <v>174.9613365171387</v>
      </c>
    </row>
    <row r="100" spans="1:12" x14ac:dyDescent="0.25">
      <c r="A100" s="24" t="s">
        <v>156</v>
      </c>
      <c r="B100" s="25">
        <f>SUM(B91:B94)</f>
        <v>70</v>
      </c>
      <c r="C100" s="25">
        <f t="shared" ref="C100:L100" si="14">SUM(C91:C94)</f>
        <v>69.49472790338983</v>
      </c>
      <c r="D100" s="25">
        <f t="shared" si="14"/>
        <v>61.470468576869109</v>
      </c>
      <c r="E100" s="25">
        <f t="shared" si="14"/>
        <v>66.470363452421608</v>
      </c>
      <c r="F100" s="25">
        <f t="shared" si="14"/>
        <v>70.330961750906141</v>
      </c>
      <c r="G100" s="25">
        <f t="shared" si="14"/>
        <v>76.322204616481386</v>
      </c>
      <c r="H100" s="25">
        <f t="shared" si="14"/>
        <v>90.891755048902255</v>
      </c>
      <c r="I100" s="25">
        <f t="shared" si="14"/>
        <v>91.495394380340443</v>
      </c>
      <c r="J100" s="25">
        <f t="shared" si="14"/>
        <v>70.478198015358728</v>
      </c>
      <c r="K100" s="25">
        <f t="shared" si="14"/>
        <v>70.072579620632297</v>
      </c>
      <c r="L100" s="25">
        <f t="shared" si="14"/>
        <v>63.427366697192525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10148</v>
      </c>
      <c r="C6" s="18">
        <v>9992.8706175681273</v>
      </c>
      <c r="D6" s="18">
        <v>9829.632437678978</v>
      </c>
      <c r="E6" s="18">
        <v>9726.3065778466389</v>
      </c>
      <c r="F6" s="18">
        <v>9640.0222528697668</v>
      </c>
      <c r="G6" s="18">
        <v>9522.4139214780698</v>
      </c>
      <c r="H6" s="18">
        <v>9390.0907851278516</v>
      </c>
      <c r="I6" s="18">
        <v>9253.0253163917496</v>
      </c>
      <c r="J6" s="18">
        <v>9113.6274079348404</v>
      </c>
      <c r="K6" s="18">
        <v>9021.4344379867998</v>
      </c>
      <c r="L6" s="18">
        <v>8956.873997299268</v>
      </c>
    </row>
    <row r="7" spans="1:12" x14ac:dyDescent="0.25">
      <c r="A7" s="12" t="s">
        <v>140</v>
      </c>
      <c r="B7" s="28">
        <v>706</v>
      </c>
      <c r="C7" s="28">
        <v>697.15188343178011</v>
      </c>
      <c r="D7" s="28">
        <v>685.71602944984579</v>
      </c>
      <c r="E7" s="19">
        <v>696.84135303434277</v>
      </c>
      <c r="F7" s="28">
        <v>690.39098109113684</v>
      </c>
      <c r="G7" s="28">
        <v>687.46489895815046</v>
      </c>
      <c r="H7" s="28">
        <v>683.14293555150437</v>
      </c>
      <c r="I7" s="28">
        <v>681.17248162064152</v>
      </c>
      <c r="J7" s="28">
        <v>690.91426190808704</v>
      </c>
      <c r="K7" s="28">
        <v>698.84064881563791</v>
      </c>
      <c r="L7" s="28">
        <v>707.43754827805037</v>
      </c>
    </row>
    <row r="8" spans="1:12" x14ac:dyDescent="0.25">
      <c r="A8" s="13" t="s">
        <v>141</v>
      </c>
      <c r="B8" s="18">
        <v>660</v>
      </c>
      <c r="C8" s="18">
        <v>677.56857883848784</v>
      </c>
      <c r="D8" s="18">
        <v>670.12164283642426</v>
      </c>
      <c r="E8" s="18">
        <v>660.07280590688845</v>
      </c>
      <c r="F8" s="18">
        <v>671.66318520004609</v>
      </c>
      <c r="G8" s="18">
        <v>666.24782378282646</v>
      </c>
      <c r="H8" s="18">
        <v>664.15758257554307</v>
      </c>
      <c r="I8" s="18">
        <v>660.6517384986405</v>
      </c>
      <c r="J8" s="18">
        <v>659.35941636402276</v>
      </c>
      <c r="K8" s="18">
        <v>669.36048967260206</v>
      </c>
      <c r="L8" s="18">
        <v>677.57027350045314</v>
      </c>
    </row>
    <row r="9" spans="1:12" x14ac:dyDescent="0.25">
      <c r="A9" s="14" t="s">
        <v>142</v>
      </c>
      <c r="B9" s="19">
        <v>739</v>
      </c>
      <c r="C9" s="19">
        <v>641.82743641085949</v>
      </c>
      <c r="D9" s="19">
        <v>659.07608372057598</v>
      </c>
      <c r="E9" s="19">
        <v>652.1386398426157</v>
      </c>
      <c r="F9" s="19">
        <v>642.59103870127205</v>
      </c>
      <c r="G9" s="19">
        <v>654.0774545855345</v>
      </c>
      <c r="H9" s="19">
        <v>648.9746241130016</v>
      </c>
      <c r="I9" s="19">
        <v>647.08176083794274</v>
      </c>
      <c r="J9" s="19">
        <v>643.78935016794037</v>
      </c>
      <c r="K9" s="19">
        <v>642.63559952472451</v>
      </c>
      <c r="L9" s="19">
        <v>652.47282326881214</v>
      </c>
    </row>
    <row r="10" spans="1:12" x14ac:dyDescent="0.25">
      <c r="A10" s="13" t="s">
        <v>240</v>
      </c>
      <c r="B10" s="18">
        <v>432.6</v>
      </c>
      <c r="C10" s="18">
        <v>433.28526911983414</v>
      </c>
      <c r="D10" s="18">
        <v>376.5131025648385</v>
      </c>
      <c r="E10" s="18">
        <v>386.7911508523801</v>
      </c>
      <c r="F10" s="18">
        <v>382.87976511625016</v>
      </c>
      <c r="G10" s="18">
        <v>377.41421711658688</v>
      </c>
      <c r="H10" s="18">
        <v>384.28967539338799</v>
      </c>
      <c r="I10" s="18">
        <v>381.40742350886615</v>
      </c>
      <c r="J10" s="18">
        <v>380.39925812490696</v>
      </c>
      <c r="K10" s="18">
        <v>378.55781423696476</v>
      </c>
      <c r="L10" s="18">
        <v>377.96440560543437</v>
      </c>
    </row>
    <row r="11" spans="1:12" x14ac:dyDescent="0.25">
      <c r="A11" s="14" t="s">
        <v>241</v>
      </c>
      <c r="B11" s="19">
        <v>288.39999999999998</v>
      </c>
      <c r="C11" s="19">
        <v>288.23198783873249</v>
      </c>
      <c r="D11" s="19">
        <v>250.54332257729402</v>
      </c>
      <c r="E11" s="19">
        <v>257.64689480176605</v>
      </c>
      <c r="F11" s="19">
        <v>255.12796903354922</v>
      </c>
      <c r="G11" s="19">
        <v>251.56546913700427</v>
      </c>
      <c r="H11" s="19">
        <v>256.22919097960119</v>
      </c>
      <c r="I11" s="19">
        <v>254.34021151889513</v>
      </c>
      <c r="J11" s="19">
        <v>253.70384038908719</v>
      </c>
      <c r="K11" s="19">
        <v>252.49903534499876</v>
      </c>
      <c r="L11" s="19">
        <v>252.1214739765245</v>
      </c>
    </row>
    <row r="12" spans="1:12" x14ac:dyDescent="0.25">
      <c r="A12" s="13" t="s">
        <v>143</v>
      </c>
      <c r="B12" s="18">
        <v>558</v>
      </c>
      <c r="C12" s="18">
        <v>623.69916975292335</v>
      </c>
      <c r="D12" s="18">
        <v>624.80721122859859</v>
      </c>
      <c r="E12" s="18">
        <v>543.57815101506287</v>
      </c>
      <c r="F12" s="18">
        <v>558.98503798053935</v>
      </c>
      <c r="G12" s="18">
        <v>553.77031862823992</v>
      </c>
      <c r="H12" s="18">
        <v>546.21824955518366</v>
      </c>
      <c r="I12" s="18">
        <v>556.48187817263329</v>
      </c>
      <c r="J12" s="18">
        <v>552.53879303486815</v>
      </c>
      <c r="K12" s="18">
        <v>551.2793993806348</v>
      </c>
      <c r="L12" s="18">
        <v>548.77642577188726</v>
      </c>
    </row>
    <row r="13" spans="1:12" x14ac:dyDescent="0.25">
      <c r="A13" s="14" t="s">
        <v>144</v>
      </c>
      <c r="B13" s="19">
        <v>484</v>
      </c>
      <c r="C13" s="19">
        <v>442.85181456892582</v>
      </c>
      <c r="D13" s="19">
        <v>495.51929210947384</v>
      </c>
      <c r="E13" s="19">
        <v>496.90845174990397</v>
      </c>
      <c r="F13" s="19">
        <v>432.96612642708476</v>
      </c>
      <c r="G13" s="19">
        <v>445.46637491718047</v>
      </c>
      <c r="H13" s="19">
        <v>441.74913671062484</v>
      </c>
      <c r="I13" s="19">
        <v>436.07628218570096</v>
      </c>
      <c r="J13" s="19">
        <v>444.59429802683428</v>
      </c>
      <c r="K13" s="19">
        <v>441.73098697161299</v>
      </c>
      <c r="L13" s="19">
        <v>440.97830265729681</v>
      </c>
    </row>
    <row r="14" spans="1:12" x14ac:dyDescent="0.25">
      <c r="A14" s="13" t="s">
        <v>145</v>
      </c>
      <c r="B14" s="18">
        <v>566</v>
      </c>
      <c r="C14" s="18">
        <v>536.88263830698634</v>
      </c>
      <c r="D14" s="18">
        <v>491.29176504014276</v>
      </c>
      <c r="E14" s="18">
        <v>549.62078917985218</v>
      </c>
      <c r="F14" s="18">
        <v>551.08643631448149</v>
      </c>
      <c r="G14" s="18">
        <v>480.23234309999111</v>
      </c>
      <c r="H14" s="18">
        <v>493.97494796602348</v>
      </c>
      <c r="I14" s="18">
        <v>489.85057882843444</v>
      </c>
      <c r="J14" s="18">
        <v>483.53878824522144</v>
      </c>
      <c r="K14" s="18">
        <v>492.9634107053717</v>
      </c>
      <c r="L14" s="18">
        <v>489.76725270180668</v>
      </c>
    </row>
    <row r="15" spans="1:12" x14ac:dyDescent="0.25">
      <c r="A15" s="14" t="s">
        <v>146</v>
      </c>
      <c r="B15" s="19">
        <v>486</v>
      </c>
      <c r="C15" s="19">
        <v>535.62647658611513</v>
      </c>
      <c r="D15" s="19">
        <v>507.5483298004271</v>
      </c>
      <c r="E15" s="19">
        <v>463.96196351288052</v>
      </c>
      <c r="F15" s="19">
        <v>518.37783056584897</v>
      </c>
      <c r="G15" s="19">
        <v>519.05396729794245</v>
      </c>
      <c r="H15" s="19">
        <v>451.72047617246596</v>
      </c>
      <c r="I15" s="19">
        <v>463.89030026648993</v>
      </c>
      <c r="J15" s="19">
        <v>459.27278160092254</v>
      </c>
      <c r="K15" s="19">
        <v>452.55429975248933</v>
      </c>
      <c r="L15" s="19">
        <v>460.49740594323202</v>
      </c>
    </row>
    <row r="16" spans="1:12" x14ac:dyDescent="0.25">
      <c r="A16" s="13" t="s">
        <v>147</v>
      </c>
      <c r="B16" s="18">
        <v>538</v>
      </c>
      <c r="C16" s="18">
        <v>468.86641313275305</v>
      </c>
      <c r="D16" s="18">
        <v>517.17961554319686</v>
      </c>
      <c r="E16" s="18">
        <v>490.4382548279284</v>
      </c>
      <c r="F16" s="18">
        <v>448.65374861122763</v>
      </c>
      <c r="G16" s="18">
        <v>501.53370451664154</v>
      </c>
      <c r="H16" s="18">
        <v>502.42863232986468</v>
      </c>
      <c r="I16" s="18">
        <v>437.49848685016599</v>
      </c>
      <c r="J16" s="18">
        <v>449.42652654171047</v>
      </c>
      <c r="K16" s="18">
        <v>445.13122085145795</v>
      </c>
      <c r="L16" s="18">
        <v>438.76865554260422</v>
      </c>
    </row>
    <row r="17" spans="1:12" x14ac:dyDescent="0.25">
      <c r="A17" s="14" t="s">
        <v>148</v>
      </c>
      <c r="B17" s="19">
        <v>568</v>
      </c>
      <c r="C17" s="19">
        <v>522.98024861506451</v>
      </c>
      <c r="D17" s="19">
        <v>455.962090490977</v>
      </c>
      <c r="E17" s="19">
        <v>503.13884449797081</v>
      </c>
      <c r="F17" s="19">
        <v>477.29553509354866</v>
      </c>
      <c r="G17" s="19">
        <v>436.7807009482417</v>
      </c>
      <c r="H17" s="19">
        <v>488.41333023178942</v>
      </c>
      <c r="I17" s="19">
        <v>489.42862430821282</v>
      </c>
      <c r="J17" s="19">
        <v>426.30036783850295</v>
      </c>
      <c r="K17" s="19">
        <v>438.0344555341789</v>
      </c>
      <c r="L17" s="19">
        <v>433.9555395480956</v>
      </c>
    </row>
    <row r="18" spans="1:12" x14ac:dyDescent="0.25">
      <c r="A18" s="13" t="s">
        <v>149</v>
      </c>
      <c r="B18" s="18">
        <v>784</v>
      </c>
      <c r="C18" s="18">
        <v>549.49652390563983</v>
      </c>
      <c r="D18" s="18">
        <v>504.91651284995925</v>
      </c>
      <c r="E18" s="18">
        <v>439.21655080672599</v>
      </c>
      <c r="F18" s="18">
        <v>483.45609797383759</v>
      </c>
      <c r="G18" s="18">
        <v>457.36369909477855</v>
      </c>
      <c r="H18" s="18">
        <v>417.28217882090291</v>
      </c>
      <c r="I18" s="18">
        <v>465.02639231132639</v>
      </c>
      <c r="J18" s="18">
        <v>464.2525742767894</v>
      </c>
      <c r="K18" s="18">
        <v>402.72918674236934</v>
      </c>
      <c r="L18" s="18">
        <v>411.91900134277682</v>
      </c>
    </row>
    <row r="19" spans="1:12" x14ac:dyDescent="0.25">
      <c r="A19" s="14" t="s">
        <v>150</v>
      </c>
      <c r="B19" s="19">
        <v>702</v>
      </c>
      <c r="C19" s="19">
        <v>761.97550330178797</v>
      </c>
      <c r="D19" s="19">
        <v>534.1609976557977</v>
      </c>
      <c r="E19" s="19">
        <v>490.9446684809572</v>
      </c>
      <c r="F19" s="19">
        <v>427.14832527933396</v>
      </c>
      <c r="G19" s="19">
        <v>470.27810090188041</v>
      </c>
      <c r="H19" s="19">
        <v>444.99449447262828</v>
      </c>
      <c r="I19" s="19">
        <v>406.10699788467264</v>
      </c>
      <c r="J19" s="19">
        <v>452.63466315148219</v>
      </c>
      <c r="K19" s="19">
        <v>451.951107164169</v>
      </c>
      <c r="L19" s="19">
        <v>392.16410049897206</v>
      </c>
    </row>
    <row r="20" spans="1:12" x14ac:dyDescent="0.25">
      <c r="A20" s="13" t="s">
        <v>151</v>
      </c>
      <c r="B20" s="18">
        <v>596</v>
      </c>
      <c r="C20" s="18">
        <v>669.75559373293959</v>
      </c>
      <c r="D20" s="18">
        <v>727.59809635060333</v>
      </c>
      <c r="E20" s="18">
        <v>510.48717900798107</v>
      </c>
      <c r="F20" s="18">
        <v>469.58981832327515</v>
      </c>
      <c r="G20" s="18">
        <v>408.89799989452422</v>
      </c>
      <c r="H20" s="18">
        <v>450.54932508703348</v>
      </c>
      <c r="I20" s="18">
        <v>426.66208086437473</v>
      </c>
      <c r="J20" s="18">
        <v>389.69329138518822</v>
      </c>
      <c r="K20" s="18">
        <v>434.63872463634272</v>
      </c>
      <c r="L20" s="18">
        <v>434.27958492484754</v>
      </c>
    </row>
    <row r="21" spans="1:12" x14ac:dyDescent="0.25">
      <c r="A21" s="14" t="s">
        <v>152</v>
      </c>
      <c r="B21" s="19">
        <v>479</v>
      </c>
      <c r="C21" s="19">
        <v>563.49161587633853</v>
      </c>
      <c r="D21" s="19">
        <v>634.95113689850018</v>
      </c>
      <c r="E21" s="19">
        <v>691.55690712276169</v>
      </c>
      <c r="F21" s="19">
        <v>486.37113136107041</v>
      </c>
      <c r="G21" s="19">
        <v>448.42202907712345</v>
      </c>
      <c r="H21" s="19">
        <v>391.30003702858528</v>
      </c>
      <c r="I21" s="19">
        <v>432.02555082192544</v>
      </c>
      <c r="J21" s="19">
        <v>409.89421271298625</v>
      </c>
      <c r="K21" s="19">
        <v>375.04509371945858</v>
      </c>
      <c r="L21" s="19">
        <v>419.00070878102412</v>
      </c>
    </row>
    <row r="22" spans="1:12" x14ac:dyDescent="0.25">
      <c r="A22" s="13" t="s">
        <v>153</v>
      </c>
      <c r="B22" s="18">
        <v>385</v>
      </c>
      <c r="C22" s="18">
        <v>449.09564404683965</v>
      </c>
      <c r="D22" s="18">
        <v>532.21034850381466</v>
      </c>
      <c r="E22" s="18">
        <v>603.55002171595083</v>
      </c>
      <c r="F22" s="18">
        <v>661.02300588080629</v>
      </c>
      <c r="G22" s="18">
        <v>467.1453923246379</v>
      </c>
      <c r="H22" s="18">
        <v>432.48810427177193</v>
      </c>
      <c r="I22" s="18">
        <v>378.76592190327653</v>
      </c>
      <c r="J22" s="18">
        <v>419.49683226440385</v>
      </c>
      <c r="K22" s="18">
        <v>399.08889161807377</v>
      </c>
      <c r="L22" s="18">
        <v>366.00668683581739</v>
      </c>
    </row>
    <row r="23" spans="1:12" x14ac:dyDescent="0.25">
      <c r="A23" s="14" t="s">
        <v>154</v>
      </c>
      <c r="B23" s="19">
        <v>353</v>
      </c>
      <c r="C23" s="19">
        <v>356.15860010129984</v>
      </c>
      <c r="D23" s="19">
        <v>416.50766421493245</v>
      </c>
      <c r="E23" s="19">
        <v>494.79852574138749</v>
      </c>
      <c r="F23" s="19">
        <v>562.46540965912811</v>
      </c>
      <c r="G23" s="19">
        <v>617.4617631881149</v>
      </c>
      <c r="H23" s="19">
        <v>437.34124706887957</v>
      </c>
      <c r="I23" s="19">
        <v>405.75335194980789</v>
      </c>
      <c r="J23" s="19">
        <v>356.09010950504751</v>
      </c>
      <c r="K23" s="19">
        <v>395.16359519807133</v>
      </c>
      <c r="L23" s="19">
        <v>376.65816427729874</v>
      </c>
    </row>
    <row r="24" spans="1:12" x14ac:dyDescent="0.25">
      <c r="A24" s="13" t="s">
        <v>155</v>
      </c>
      <c r="B24" s="18">
        <v>341</v>
      </c>
      <c r="C24" s="18">
        <v>278.31624869129649</v>
      </c>
      <c r="D24" s="18">
        <v>284.14237405797638</v>
      </c>
      <c r="E24" s="18">
        <v>336.02387701987129</v>
      </c>
      <c r="F24" s="18">
        <v>403.4370669758448</v>
      </c>
      <c r="G24" s="18">
        <v>463.27457092161285</v>
      </c>
      <c r="H24" s="18">
        <v>513.50502749642499</v>
      </c>
      <c r="I24" s="18">
        <v>367.05480047088884</v>
      </c>
      <c r="J24" s="18">
        <v>343.47744062978927</v>
      </c>
      <c r="K24" s="18">
        <v>303.92169043808224</v>
      </c>
      <c r="L24" s="18">
        <v>339.89147419736543</v>
      </c>
    </row>
    <row r="25" spans="1:12" x14ac:dyDescent="0.25">
      <c r="A25" s="14" t="s">
        <v>233</v>
      </c>
      <c r="B25" s="19">
        <v>264.06773719755614</v>
      </c>
      <c r="C25" s="19">
        <v>276.81720606721143</v>
      </c>
      <c r="D25" s="19">
        <v>230.37133958100293</v>
      </c>
      <c r="E25" s="19">
        <v>239.37200753389004</v>
      </c>
      <c r="F25" s="19">
        <v>287.61268909100733</v>
      </c>
      <c r="G25" s="19">
        <v>350.30427226806444</v>
      </c>
      <c r="H25" s="19">
        <v>407.53358034111335</v>
      </c>
      <c r="I25" s="19">
        <v>457.08699380286413</v>
      </c>
      <c r="J25" s="19">
        <v>330.23493491907311</v>
      </c>
      <c r="K25" s="19">
        <v>311.9985558094487</v>
      </c>
      <c r="L25" s="19">
        <v>278.48551958109749</v>
      </c>
    </row>
    <row r="26" spans="1:12" x14ac:dyDescent="0.25">
      <c r="A26" s="13" t="s">
        <v>234</v>
      </c>
      <c r="B26" s="18">
        <v>149.36367554551606</v>
      </c>
      <c r="C26" s="18">
        <v>122.57499492256305</v>
      </c>
      <c r="D26" s="18">
        <v>136.18362575325105</v>
      </c>
      <c r="E26" s="18">
        <v>117.95970223208852</v>
      </c>
      <c r="F26" s="18">
        <v>127.66095025072519</v>
      </c>
      <c r="G26" s="18">
        <v>159.25904453785782</v>
      </c>
      <c r="H26" s="18">
        <v>200.91764476796311</v>
      </c>
      <c r="I26" s="18">
        <v>242.24426335674357</v>
      </c>
      <c r="J26" s="18">
        <v>281.35121042362817</v>
      </c>
      <c r="K26" s="18">
        <v>209.92641144117425</v>
      </c>
      <c r="L26" s="18">
        <v>203.77579746586181</v>
      </c>
    </row>
    <row r="27" spans="1:12" x14ac:dyDescent="0.25">
      <c r="A27" s="14" t="s">
        <v>235</v>
      </c>
      <c r="B27" s="19">
        <v>56.626933532177276</v>
      </c>
      <c r="C27" s="19">
        <v>69.648539082054143</v>
      </c>
      <c r="D27" s="19">
        <v>60.052093232720381</v>
      </c>
      <c r="E27" s="19">
        <v>70.351130484603814</v>
      </c>
      <c r="F27" s="19">
        <v>63.231392122063902</v>
      </c>
      <c r="G27" s="19">
        <v>71.047403624521735</v>
      </c>
      <c r="H27" s="19">
        <v>91.757503964558765</v>
      </c>
      <c r="I27" s="19">
        <v>119.58030158204062</v>
      </c>
      <c r="J27" s="19">
        <v>149.01771715932864</v>
      </c>
      <c r="K27" s="19">
        <v>178.75807175481123</v>
      </c>
      <c r="L27" s="19">
        <v>137.42135275988565</v>
      </c>
    </row>
    <row r="28" spans="1:12" x14ac:dyDescent="0.25">
      <c r="A28" s="17" t="s">
        <v>236</v>
      </c>
      <c r="B28" s="18">
        <v>11.941653724750374</v>
      </c>
      <c r="C28" s="18">
        <v>26.568231237691805</v>
      </c>
      <c r="D28" s="18">
        <v>34.259763218625423</v>
      </c>
      <c r="E28" s="18">
        <v>30.908708478828153</v>
      </c>
      <c r="F28" s="18">
        <v>38.008711817688905</v>
      </c>
      <c r="G28" s="18">
        <v>35.352372656615408</v>
      </c>
      <c r="H28" s="18">
        <v>41.122860229000565</v>
      </c>
      <c r="I28" s="18">
        <v>54.838894847206475</v>
      </c>
      <c r="J28" s="18">
        <v>73.646739265018979</v>
      </c>
      <c r="K28" s="18">
        <v>94.625748674125902</v>
      </c>
      <c r="L28" s="18">
        <v>116.96149984012121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2537.6</v>
      </c>
      <c r="C30" s="18">
        <f t="shared" ref="C30:L30" si="0">SUM(C7:C10)</f>
        <v>2449.8331678009617</v>
      </c>
      <c r="D30" s="18">
        <f t="shared" si="0"/>
        <v>2391.4268585716845</v>
      </c>
      <c r="E30" s="18">
        <f t="shared" si="0"/>
        <v>2395.8439496362271</v>
      </c>
      <c r="F30" s="18">
        <f t="shared" si="0"/>
        <v>2387.524970108705</v>
      </c>
      <c r="G30" s="18">
        <f t="shared" si="0"/>
        <v>2385.2043944430984</v>
      </c>
      <c r="H30" s="18">
        <f t="shared" si="0"/>
        <v>2380.5648176334366</v>
      </c>
      <c r="I30" s="18">
        <f t="shared" si="0"/>
        <v>2370.313404466091</v>
      </c>
      <c r="J30" s="18">
        <f t="shared" si="0"/>
        <v>2374.4622865649571</v>
      </c>
      <c r="K30" s="18">
        <f t="shared" si="0"/>
        <v>2389.3945522499289</v>
      </c>
      <c r="L30" s="18">
        <f t="shared" si="0"/>
        <v>2415.4450506527501</v>
      </c>
    </row>
    <row r="31" spans="1:12" x14ac:dyDescent="0.25">
      <c r="A31" s="16" t="s">
        <v>242</v>
      </c>
      <c r="B31" s="19">
        <f>SUM(B11:B12)</f>
        <v>846.4</v>
      </c>
      <c r="C31" s="19">
        <f t="shared" ref="C31:L31" si="1">SUM(C11:C12)</f>
        <v>911.93115759165585</v>
      </c>
      <c r="D31" s="19">
        <f t="shared" si="1"/>
        <v>875.35053380589261</v>
      </c>
      <c r="E31" s="19">
        <f t="shared" si="1"/>
        <v>801.22504581682892</v>
      </c>
      <c r="F31" s="19">
        <f t="shared" si="1"/>
        <v>814.11300701408857</v>
      </c>
      <c r="G31" s="19">
        <f t="shared" si="1"/>
        <v>805.33578776524416</v>
      </c>
      <c r="H31" s="19">
        <f t="shared" si="1"/>
        <v>802.44744053478485</v>
      </c>
      <c r="I31" s="19">
        <f t="shared" si="1"/>
        <v>810.82208969152839</v>
      </c>
      <c r="J31" s="19">
        <f t="shared" si="1"/>
        <v>806.24263342395534</v>
      </c>
      <c r="K31" s="19">
        <f t="shared" si="1"/>
        <v>803.77843472563359</v>
      </c>
      <c r="L31" s="19">
        <f t="shared" si="1"/>
        <v>800.89789974841176</v>
      </c>
    </row>
    <row r="32" spans="1:12" x14ac:dyDescent="0.25">
      <c r="A32" s="11" t="s">
        <v>243</v>
      </c>
      <c r="B32" s="18">
        <f>SUM(B13:B20)</f>
        <v>4724</v>
      </c>
      <c r="C32" s="18">
        <f t="shared" ref="C32:L32" si="2">SUM(C13:C20)</f>
        <v>4488.4352121502125</v>
      </c>
      <c r="D32" s="18">
        <f t="shared" si="2"/>
        <v>4234.1766998405783</v>
      </c>
      <c r="E32" s="18">
        <f t="shared" si="2"/>
        <v>3944.7167020642005</v>
      </c>
      <c r="F32" s="18">
        <f t="shared" si="2"/>
        <v>3808.5739185886387</v>
      </c>
      <c r="G32" s="18">
        <f t="shared" si="2"/>
        <v>3719.6068906711803</v>
      </c>
      <c r="H32" s="18">
        <f t="shared" si="2"/>
        <v>3691.1125217913336</v>
      </c>
      <c r="I32" s="18">
        <f t="shared" si="2"/>
        <v>3614.5397434993783</v>
      </c>
      <c r="J32" s="18">
        <f t="shared" si="2"/>
        <v>3569.7132910666514</v>
      </c>
      <c r="K32" s="18">
        <f t="shared" si="2"/>
        <v>3559.7333923579918</v>
      </c>
      <c r="L32" s="18">
        <f t="shared" si="2"/>
        <v>3502.3298431596313</v>
      </c>
    </row>
    <row r="33" spans="1:12" x14ac:dyDescent="0.25">
      <c r="A33" s="16" t="s">
        <v>157</v>
      </c>
      <c r="B33" s="19">
        <f>SUM(B21:B28)</f>
        <v>2039.9999999999998</v>
      </c>
      <c r="C33" s="19">
        <f t="shared" ref="C33:L33" si="3">SUM(C21:C28)</f>
        <v>2142.6710800252949</v>
      </c>
      <c r="D33" s="19">
        <f t="shared" si="3"/>
        <v>2328.678345460823</v>
      </c>
      <c r="E33" s="19">
        <f t="shared" si="3"/>
        <v>2584.5208803293817</v>
      </c>
      <c r="F33" s="19">
        <f t="shared" si="3"/>
        <v>2629.8103571583351</v>
      </c>
      <c r="G33" s="19">
        <f t="shared" si="3"/>
        <v>2612.2668485985487</v>
      </c>
      <c r="H33" s="19">
        <f t="shared" si="3"/>
        <v>2515.9660051682981</v>
      </c>
      <c r="I33" s="19">
        <f t="shared" si="3"/>
        <v>2457.3500787347534</v>
      </c>
      <c r="J33" s="19">
        <f t="shared" si="3"/>
        <v>2363.2091968792756</v>
      </c>
      <c r="K33" s="19">
        <f t="shared" si="3"/>
        <v>2268.5280586532463</v>
      </c>
      <c r="L33" s="19">
        <f t="shared" si="3"/>
        <v>2238.2012037384716</v>
      </c>
    </row>
    <row r="34" spans="1:12" x14ac:dyDescent="0.25">
      <c r="A34" s="24" t="s">
        <v>156</v>
      </c>
      <c r="B34" s="25">
        <f>SUM(B25:B28)</f>
        <v>481.99999999999989</v>
      </c>
      <c r="C34" s="25">
        <f t="shared" ref="C34:L34" si="4">SUM(C25:C28)</f>
        <v>495.60897130952043</v>
      </c>
      <c r="D34" s="25">
        <f t="shared" si="4"/>
        <v>460.86682178559983</v>
      </c>
      <c r="E34" s="25">
        <f t="shared" si="4"/>
        <v>458.59154872941048</v>
      </c>
      <c r="F34" s="25">
        <f t="shared" si="4"/>
        <v>516.51374328148529</v>
      </c>
      <c r="G34" s="25">
        <f t="shared" si="4"/>
        <v>615.96309308705941</v>
      </c>
      <c r="H34" s="25">
        <f t="shared" si="4"/>
        <v>741.33158930263573</v>
      </c>
      <c r="I34" s="25">
        <f t="shared" si="4"/>
        <v>873.75045358885484</v>
      </c>
      <c r="J34" s="25">
        <f t="shared" si="4"/>
        <v>834.25060176704881</v>
      </c>
      <c r="K34" s="25">
        <f t="shared" si="4"/>
        <v>795.30878767956017</v>
      </c>
      <c r="L34" s="25">
        <f t="shared" si="4"/>
        <v>736.64416964696613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5149</v>
      </c>
      <c r="C39" s="18">
        <v>5079.0520848294427</v>
      </c>
      <c r="D39" s="18">
        <v>5021.4023267530902</v>
      </c>
      <c r="E39" s="18">
        <v>4984.862439832179</v>
      </c>
      <c r="F39" s="18">
        <v>4947.671888091144</v>
      </c>
      <c r="G39" s="18">
        <v>4896.1494273752187</v>
      </c>
      <c r="H39" s="18">
        <v>4821.9765754610708</v>
      </c>
      <c r="I39" s="18">
        <v>4741.2643609659517</v>
      </c>
      <c r="J39" s="18">
        <v>4661.0261706815181</v>
      </c>
      <c r="K39" s="18">
        <v>4609.3922000321054</v>
      </c>
      <c r="L39" s="18">
        <v>4572.1991074380894</v>
      </c>
    </row>
    <row r="40" spans="1:12" x14ac:dyDescent="0.25">
      <c r="A40" s="14" t="s">
        <v>140</v>
      </c>
      <c r="B40" s="19">
        <v>354</v>
      </c>
      <c r="C40" s="19">
        <v>355.72510021792658</v>
      </c>
      <c r="D40" s="19">
        <v>349.66400781712451</v>
      </c>
      <c r="E40" s="19">
        <v>355.53017078238781</v>
      </c>
      <c r="F40" s="19">
        <v>352.16591984068202</v>
      </c>
      <c r="G40" s="19">
        <v>350.1738679205327</v>
      </c>
      <c r="H40" s="19">
        <v>347.90905782106972</v>
      </c>
      <c r="I40" s="19">
        <v>346.96819531053427</v>
      </c>
      <c r="J40" s="19">
        <v>351.63620692076125</v>
      </c>
      <c r="K40" s="19">
        <v>355.55060912101061</v>
      </c>
      <c r="L40" s="19">
        <v>359.7708287300232</v>
      </c>
    </row>
    <row r="41" spans="1:12" x14ac:dyDescent="0.25">
      <c r="A41" s="13" t="s">
        <v>141</v>
      </c>
      <c r="B41" s="18">
        <v>363</v>
      </c>
      <c r="C41" s="18">
        <v>339.22031146253227</v>
      </c>
      <c r="D41" s="18">
        <v>341.56342815592171</v>
      </c>
      <c r="E41" s="18">
        <v>336.25249711395162</v>
      </c>
      <c r="F41" s="18">
        <v>342.37575236753275</v>
      </c>
      <c r="G41" s="18">
        <v>339.57076937188344</v>
      </c>
      <c r="H41" s="18">
        <v>338.04175458196363</v>
      </c>
      <c r="I41" s="18">
        <v>336.21856028328131</v>
      </c>
      <c r="J41" s="18">
        <v>335.64337894572452</v>
      </c>
      <c r="K41" s="18">
        <v>340.46638323445859</v>
      </c>
      <c r="L41" s="18">
        <v>344.54371028864716</v>
      </c>
    </row>
    <row r="42" spans="1:12" x14ac:dyDescent="0.25">
      <c r="A42" s="14" t="s">
        <v>142</v>
      </c>
      <c r="B42" s="19">
        <v>378</v>
      </c>
      <c r="C42" s="19">
        <v>354.03097524998719</v>
      </c>
      <c r="D42" s="19">
        <v>330.89546047319402</v>
      </c>
      <c r="E42" s="19">
        <v>333.31968227535725</v>
      </c>
      <c r="F42" s="19">
        <v>328.2402637916224</v>
      </c>
      <c r="G42" s="19">
        <v>334.30809970284793</v>
      </c>
      <c r="H42" s="19">
        <v>331.64541972180791</v>
      </c>
      <c r="I42" s="19">
        <v>330.2163805971237</v>
      </c>
      <c r="J42" s="19">
        <v>328.49044222352057</v>
      </c>
      <c r="K42" s="19">
        <v>327.97548792545609</v>
      </c>
      <c r="L42" s="19">
        <v>332.72874758778568</v>
      </c>
    </row>
    <row r="43" spans="1:12" x14ac:dyDescent="0.25">
      <c r="A43" s="13" t="s">
        <v>240</v>
      </c>
      <c r="B43" s="18">
        <v>231.6</v>
      </c>
      <c r="C43" s="18">
        <v>221.8656494003634</v>
      </c>
      <c r="D43" s="18">
        <v>207.95075576674174</v>
      </c>
      <c r="E43" s="18">
        <v>194.36582406733694</v>
      </c>
      <c r="F43" s="18">
        <v>195.87317420340679</v>
      </c>
      <c r="G43" s="18">
        <v>192.95038505592791</v>
      </c>
      <c r="H43" s="18">
        <v>196.57518439492128</v>
      </c>
      <c r="I43" s="18">
        <v>195.06110439079038</v>
      </c>
      <c r="J43" s="18">
        <v>194.26654225964137</v>
      </c>
      <c r="K43" s="18">
        <v>193.29308611115158</v>
      </c>
      <c r="L43" s="18">
        <v>193.0280752667415</v>
      </c>
    </row>
    <row r="44" spans="1:12" x14ac:dyDescent="0.25">
      <c r="A44" s="14" t="s">
        <v>241</v>
      </c>
      <c r="B44" s="19">
        <v>154.4</v>
      </c>
      <c r="C44" s="19">
        <v>147.76780213887133</v>
      </c>
      <c r="D44" s="19">
        <v>138.42827495908821</v>
      </c>
      <c r="E44" s="19">
        <v>129.51719395062375</v>
      </c>
      <c r="F44" s="19">
        <v>130.52174885336754</v>
      </c>
      <c r="G44" s="19">
        <v>128.59201107788985</v>
      </c>
      <c r="H44" s="19">
        <v>131.04458213754305</v>
      </c>
      <c r="I44" s="19">
        <v>130.03844200163712</v>
      </c>
      <c r="J44" s="19">
        <v>129.52593582810519</v>
      </c>
      <c r="K44" s="19">
        <v>128.88955486836792</v>
      </c>
      <c r="L44" s="19">
        <v>128.72639191953445</v>
      </c>
    </row>
    <row r="45" spans="1:12" x14ac:dyDescent="0.25">
      <c r="A45" s="13" t="s">
        <v>143</v>
      </c>
      <c r="B45" s="18">
        <v>317</v>
      </c>
      <c r="C45" s="18">
        <v>333.27345616658738</v>
      </c>
      <c r="D45" s="18">
        <v>319.50564520334046</v>
      </c>
      <c r="E45" s="18">
        <v>300.01062354271818</v>
      </c>
      <c r="F45" s="18">
        <v>280.60973786907596</v>
      </c>
      <c r="G45" s="18">
        <v>283.08744171053382</v>
      </c>
      <c r="H45" s="18">
        <v>279.09091436957715</v>
      </c>
      <c r="I45" s="18">
        <v>284.54877721416676</v>
      </c>
      <c r="J45" s="18">
        <v>282.51137946406271</v>
      </c>
      <c r="K45" s="18">
        <v>281.50194413709914</v>
      </c>
      <c r="L45" s="18">
        <v>280.21141773091102</v>
      </c>
    </row>
    <row r="46" spans="1:12" x14ac:dyDescent="0.25">
      <c r="A46" s="14" t="s">
        <v>144</v>
      </c>
      <c r="B46" s="19">
        <v>257</v>
      </c>
      <c r="C46" s="19">
        <v>251.56110201425281</v>
      </c>
      <c r="D46" s="19">
        <v>264.69433539963177</v>
      </c>
      <c r="E46" s="19">
        <v>254.0312185913196</v>
      </c>
      <c r="F46" s="19">
        <v>239.17695296142719</v>
      </c>
      <c r="G46" s="19">
        <v>223.75070790188454</v>
      </c>
      <c r="H46" s="19">
        <v>226.07879648297381</v>
      </c>
      <c r="I46" s="19">
        <v>223.15062009681338</v>
      </c>
      <c r="J46" s="19">
        <v>227.75832599819444</v>
      </c>
      <c r="K46" s="19">
        <v>226.34301850823113</v>
      </c>
      <c r="L46" s="19">
        <v>225.72485751501975</v>
      </c>
    </row>
    <row r="47" spans="1:12" x14ac:dyDescent="0.25">
      <c r="A47" s="13" t="s">
        <v>145</v>
      </c>
      <c r="B47" s="18">
        <v>296</v>
      </c>
      <c r="C47" s="18">
        <v>284.82718556416739</v>
      </c>
      <c r="D47" s="18">
        <v>279.018698620821</v>
      </c>
      <c r="E47" s="18">
        <v>293.34525025358687</v>
      </c>
      <c r="F47" s="18">
        <v>281.34917826433718</v>
      </c>
      <c r="G47" s="18">
        <v>265.15042386753345</v>
      </c>
      <c r="H47" s="18">
        <v>247.72377162060889</v>
      </c>
      <c r="I47" s="18">
        <v>250.35129037978095</v>
      </c>
      <c r="J47" s="18">
        <v>247.09402005738113</v>
      </c>
      <c r="K47" s="18">
        <v>252.18522317663923</v>
      </c>
      <c r="L47" s="18">
        <v>250.60426345420282</v>
      </c>
    </row>
    <row r="48" spans="1:12" x14ac:dyDescent="0.25">
      <c r="A48" s="14" t="s">
        <v>146</v>
      </c>
      <c r="B48" s="19">
        <v>249</v>
      </c>
      <c r="C48" s="19">
        <v>279.26345463887986</v>
      </c>
      <c r="D48" s="19">
        <v>268.42917149754396</v>
      </c>
      <c r="E48" s="19">
        <v>262.92549242684368</v>
      </c>
      <c r="F48" s="19">
        <v>275.66212091681604</v>
      </c>
      <c r="G48" s="19">
        <v>263.66585119795275</v>
      </c>
      <c r="H48" s="19">
        <v>248.51158626098439</v>
      </c>
      <c r="I48" s="19">
        <v>231.12552514477446</v>
      </c>
      <c r="J48" s="19">
        <v>233.19265079553603</v>
      </c>
      <c r="K48" s="19">
        <v>229.61401582632604</v>
      </c>
      <c r="L48" s="19">
        <v>233.75719942019109</v>
      </c>
    </row>
    <row r="49" spans="1:12" x14ac:dyDescent="0.25">
      <c r="A49" s="13" t="s">
        <v>147</v>
      </c>
      <c r="B49" s="18">
        <v>279</v>
      </c>
      <c r="C49" s="18">
        <v>240.18216420212715</v>
      </c>
      <c r="D49" s="18">
        <v>269.66809429385211</v>
      </c>
      <c r="E49" s="18">
        <v>259.44918260523627</v>
      </c>
      <c r="F49" s="18">
        <v>254.42454797514497</v>
      </c>
      <c r="G49" s="18">
        <v>266.82110553087671</v>
      </c>
      <c r="H49" s="18">
        <v>255.29930803912021</v>
      </c>
      <c r="I49" s="18">
        <v>240.84578856081882</v>
      </c>
      <c r="J49" s="18">
        <v>224.00688037963701</v>
      </c>
      <c r="K49" s="18">
        <v>226.12851389360287</v>
      </c>
      <c r="L49" s="18">
        <v>222.7458538702947</v>
      </c>
    </row>
    <row r="50" spans="1:12" x14ac:dyDescent="0.25">
      <c r="A50" s="14" t="s">
        <v>148</v>
      </c>
      <c r="B50" s="19">
        <v>285</v>
      </c>
      <c r="C50" s="19">
        <v>270.97984942728669</v>
      </c>
      <c r="D50" s="19">
        <v>233.36555913916897</v>
      </c>
      <c r="E50" s="19">
        <v>262.16170404298379</v>
      </c>
      <c r="F50" s="19">
        <v>252.35270897912409</v>
      </c>
      <c r="G50" s="19">
        <v>247.65537358353401</v>
      </c>
      <c r="H50" s="19">
        <v>259.72060993746749</v>
      </c>
      <c r="I50" s="19">
        <v>248.52797702843125</v>
      </c>
      <c r="J50" s="19">
        <v>234.62439833143512</v>
      </c>
      <c r="K50" s="19">
        <v>218.18288510107502</v>
      </c>
      <c r="L50" s="19">
        <v>220.33234938951176</v>
      </c>
    </row>
    <row r="51" spans="1:12" x14ac:dyDescent="0.25">
      <c r="A51" s="13" t="s">
        <v>149</v>
      </c>
      <c r="B51" s="18">
        <v>405</v>
      </c>
      <c r="C51" s="18">
        <v>274.7815701891484</v>
      </c>
      <c r="D51" s="18">
        <v>260.8405419747931</v>
      </c>
      <c r="E51" s="18">
        <v>223.9674644637401</v>
      </c>
      <c r="F51" s="18">
        <v>251.00679233064312</v>
      </c>
      <c r="G51" s="18">
        <v>240.96650480276162</v>
      </c>
      <c r="H51" s="18">
        <v>236.25604666978106</v>
      </c>
      <c r="I51" s="18">
        <v>246.25725233678435</v>
      </c>
      <c r="J51" s="18">
        <v>234.15215570306495</v>
      </c>
      <c r="K51" s="18">
        <v>220.87394746477361</v>
      </c>
      <c r="L51" s="18">
        <v>203.22727192208643</v>
      </c>
    </row>
    <row r="52" spans="1:12" x14ac:dyDescent="0.25">
      <c r="A52" s="14" t="s">
        <v>150</v>
      </c>
      <c r="B52" s="19">
        <v>374</v>
      </c>
      <c r="C52" s="19">
        <v>392.96043896269686</v>
      </c>
      <c r="D52" s="19">
        <v>266.52158913507753</v>
      </c>
      <c r="E52" s="19">
        <v>253.21393626462046</v>
      </c>
      <c r="F52" s="19">
        <v>217.42256370491651</v>
      </c>
      <c r="G52" s="19">
        <v>243.80791020605329</v>
      </c>
      <c r="H52" s="19">
        <v>234.16910749885176</v>
      </c>
      <c r="I52" s="19">
        <v>229.90740032363789</v>
      </c>
      <c r="J52" s="19">
        <v>239.44036814911254</v>
      </c>
      <c r="K52" s="19">
        <v>227.54007797216465</v>
      </c>
      <c r="L52" s="19">
        <v>214.97139995517216</v>
      </c>
    </row>
    <row r="53" spans="1:12" x14ac:dyDescent="0.25">
      <c r="A53" s="13" t="s">
        <v>151</v>
      </c>
      <c r="B53" s="18">
        <v>316</v>
      </c>
      <c r="C53" s="18">
        <v>354.88266716318225</v>
      </c>
      <c r="D53" s="18">
        <v>372.74286774331057</v>
      </c>
      <c r="E53" s="18">
        <v>252.71408623704463</v>
      </c>
      <c r="F53" s="18">
        <v>240.68130098784729</v>
      </c>
      <c r="G53" s="18">
        <v>206.75590105922302</v>
      </c>
      <c r="H53" s="18">
        <v>232.24067458686477</v>
      </c>
      <c r="I53" s="18">
        <v>223.39328307551779</v>
      </c>
      <c r="J53" s="18">
        <v>220.08733023980528</v>
      </c>
      <c r="K53" s="18">
        <v>228.87021048755156</v>
      </c>
      <c r="L53" s="18">
        <v>217.30079740906552</v>
      </c>
    </row>
    <row r="54" spans="1:12" x14ac:dyDescent="0.25">
      <c r="A54" s="14" t="s">
        <v>152</v>
      </c>
      <c r="B54" s="19">
        <v>240</v>
      </c>
      <c r="C54" s="19">
        <v>296.33550856048612</v>
      </c>
      <c r="D54" s="19">
        <v>333.86025061147814</v>
      </c>
      <c r="E54" s="19">
        <v>351.13042895289743</v>
      </c>
      <c r="F54" s="19">
        <v>238.36501586046089</v>
      </c>
      <c r="G54" s="19">
        <v>228.03258801969724</v>
      </c>
      <c r="H54" s="19">
        <v>196.28811560472471</v>
      </c>
      <c r="I54" s="19">
        <v>221.20181377195709</v>
      </c>
      <c r="J54" s="19">
        <v>213.38654332146544</v>
      </c>
      <c r="K54" s="19">
        <v>211.20407529702615</v>
      </c>
      <c r="L54" s="19">
        <v>219.56072914472057</v>
      </c>
    </row>
    <row r="55" spans="1:12" x14ac:dyDescent="0.25">
      <c r="A55" s="13" t="s">
        <v>153</v>
      </c>
      <c r="B55" s="18">
        <v>182</v>
      </c>
      <c r="C55" s="18">
        <v>223.60709577873078</v>
      </c>
      <c r="D55" s="18">
        <v>279.07829604953378</v>
      </c>
      <c r="E55" s="18">
        <v>316.53643434882844</v>
      </c>
      <c r="F55" s="18">
        <v>334.3930918536729</v>
      </c>
      <c r="G55" s="18">
        <v>227.90858248155985</v>
      </c>
      <c r="H55" s="18">
        <v>219.30789227677738</v>
      </c>
      <c r="I55" s="18">
        <v>189.45383928274867</v>
      </c>
      <c r="J55" s="18">
        <v>214.33943274607464</v>
      </c>
      <c r="K55" s="18">
        <v>207.44143522608195</v>
      </c>
      <c r="L55" s="18">
        <v>206.09289706727546</v>
      </c>
    </row>
    <row r="56" spans="1:12" x14ac:dyDescent="0.25">
      <c r="A56" s="14" t="s">
        <v>154</v>
      </c>
      <c r="B56" s="19">
        <v>157</v>
      </c>
      <c r="C56" s="19">
        <v>166.14489651715095</v>
      </c>
      <c r="D56" s="19">
        <v>205.63291060302336</v>
      </c>
      <c r="E56" s="19">
        <v>258.36701374162021</v>
      </c>
      <c r="F56" s="19">
        <v>293.78869961673564</v>
      </c>
      <c r="G56" s="19">
        <v>310.3374041096838</v>
      </c>
      <c r="H56" s="19">
        <v>211.49468580681346</v>
      </c>
      <c r="I56" s="19">
        <v>204.53999253118053</v>
      </c>
      <c r="J56" s="19">
        <v>176.94148270295616</v>
      </c>
      <c r="K56" s="19">
        <v>200.887793430263</v>
      </c>
      <c r="L56" s="19">
        <v>195.02141147607571</v>
      </c>
    </row>
    <row r="57" spans="1:12" x14ac:dyDescent="0.25">
      <c r="A57" s="13" t="s">
        <v>155</v>
      </c>
      <c r="B57" s="18">
        <v>127</v>
      </c>
      <c r="C57" s="18">
        <v>118.93396779051407</v>
      </c>
      <c r="D57" s="18">
        <v>129.39938099749884</v>
      </c>
      <c r="E57" s="18">
        <v>164.50916946998453</v>
      </c>
      <c r="F57" s="18">
        <v>211.61121507370359</v>
      </c>
      <c r="G57" s="18">
        <v>243.00967427846498</v>
      </c>
      <c r="H57" s="18">
        <v>257.15519942611161</v>
      </c>
      <c r="I57" s="18">
        <v>175.56380905007939</v>
      </c>
      <c r="J57" s="18">
        <v>172.6585635271515</v>
      </c>
      <c r="K57" s="18">
        <v>150.23695985271061</v>
      </c>
      <c r="L57" s="18">
        <v>172.56496083146655</v>
      </c>
    </row>
    <row r="58" spans="1:12" x14ac:dyDescent="0.25">
      <c r="A58" s="14" t="s">
        <v>233</v>
      </c>
      <c r="B58" s="19">
        <v>107.95881375387613</v>
      </c>
      <c r="C58" s="19">
        <v>94.435255539128718</v>
      </c>
      <c r="D58" s="19">
        <v>94.550126533429761</v>
      </c>
      <c r="E58" s="19">
        <v>106.59663185049193</v>
      </c>
      <c r="F58" s="19">
        <v>139.80091956898383</v>
      </c>
      <c r="G58" s="19">
        <v>184.42565807819406</v>
      </c>
      <c r="H58" s="19">
        <v>214.47207964386922</v>
      </c>
      <c r="I58" s="19">
        <v>228.30104129476211</v>
      </c>
      <c r="J58" s="19">
        <v>156.75547608504579</v>
      </c>
      <c r="K58" s="19">
        <v>156.53711445319729</v>
      </c>
      <c r="L58" s="19">
        <v>137.21131666065222</v>
      </c>
    </row>
    <row r="59" spans="1:12" x14ac:dyDescent="0.25">
      <c r="A59" s="13" t="s">
        <v>234</v>
      </c>
      <c r="B59" s="18">
        <v>55.144203258578955</v>
      </c>
      <c r="C59" s="18">
        <v>46.696114313908041</v>
      </c>
      <c r="D59" s="18">
        <v>43.268865760162093</v>
      </c>
      <c r="E59" s="18">
        <v>45.678307426396096</v>
      </c>
      <c r="F59" s="18">
        <v>54.074411537139774</v>
      </c>
      <c r="G59" s="18">
        <v>74.187385812501148</v>
      </c>
      <c r="H59" s="18">
        <v>102.03247349562011</v>
      </c>
      <c r="I59" s="18">
        <v>123.32323820763901</v>
      </c>
      <c r="J59" s="18">
        <v>136.056041295173</v>
      </c>
      <c r="K59" s="18">
        <v>96.572223719015824</v>
      </c>
      <c r="L59" s="18">
        <v>99.458927360177498</v>
      </c>
    </row>
    <row r="60" spans="1:12" x14ac:dyDescent="0.25">
      <c r="A60" s="14" t="s">
        <v>235</v>
      </c>
      <c r="B60" s="19">
        <v>17.861261971251874</v>
      </c>
      <c r="C60" s="19">
        <v>23.851873965404053</v>
      </c>
      <c r="D60" s="19">
        <v>21.395482971213998</v>
      </c>
      <c r="E60" s="19">
        <v>20.903711339670625</v>
      </c>
      <c r="F60" s="19">
        <v>23.171722700950717</v>
      </c>
      <c r="G60" s="19">
        <v>28.695370843467416</v>
      </c>
      <c r="H60" s="19">
        <v>41.043760155183975</v>
      </c>
      <c r="I60" s="19">
        <v>58.66952497830485</v>
      </c>
      <c r="J60" s="19">
        <v>73.49450311341154</v>
      </c>
      <c r="K60" s="19">
        <v>83.819939095158432</v>
      </c>
      <c r="L60" s="19">
        <v>61.359057354747499</v>
      </c>
    </row>
    <row r="61" spans="1:12" x14ac:dyDescent="0.25">
      <c r="A61" s="17" t="s">
        <v>236</v>
      </c>
      <c r="B61" s="18">
        <v>3.035721016292892</v>
      </c>
      <c r="C61" s="18">
        <v>7.7256455661109964</v>
      </c>
      <c r="D61" s="18">
        <v>10.928583047141242</v>
      </c>
      <c r="E61" s="18">
        <v>10.336416084538943</v>
      </c>
      <c r="F61" s="18">
        <v>10.60404883355335</v>
      </c>
      <c r="G61" s="18">
        <v>12.296410762215826</v>
      </c>
      <c r="H61" s="18">
        <v>15.875554928434656</v>
      </c>
      <c r="I61" s="18">
        <v>23.600505105185821</v>
      </c>
      <c r="J61" s="18">
        <v>34.964112594258097</v>
      </c>
      <c r="K61" s="18">
        <v>45.277701130744589</v>
      </c>
      <c r="L61" s="18">
        <v>53.256643083787139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1326.6</v>
      </c>
      <c r="C63" s="18">
        <f t="shared" ref="C63:L63" si="5">SUM(C40:C43)</f>
        <v>1270.8420363308096</v>
      </c>
      <c r="D63" s="18">
        <f t="shared" si="5"/>
        <v>1230.0736522129819</v>
      </c>
      <c r="E63" s="18">
        <f t="shared" si="5"/>
        <v>1219.4681742390337</v>
      </c>
      <c r="F63" s="18">
        <f t="shared" si="5"/>
        <v>1218.655110203244</v>
      </c>
      <c r="G63" s="18">
        <f t="shared" si="5"/>
        <v>1217.0031220511921</v>
      </c>
      <c r="H63" s="18">
        <f t="shared" si="5"/>
        <v>1214.1714165197625</v>
      </c>
      <c r="I63" s="18">
        <f t="shared" si="5"/>
        <v>1208.4642405817297</v>
      </c>
      <c r="J63" s="18">
        <f t="shared" si="5"/>
        <v>1210.0365703496477</v>
      </c>
      <c r="K63" s="18">
        <f t="shared" si="5"/>
        <v>1217.2855663920768</v>
      </c>
      <c r="L63" s="18">
        <f t="shared" si="5"/>
        <v>1230.0713618731975</v>
      </c>
    </row>
    <row r="64" spans="1:12" x14ac:dyDescent="0.25">
      <c r="A64" s="16" t="s">
        <v>242</v>
      </c>
      <c r="B64" s="19">
        <f>SUM(B44:B45)</f>
        <v>471.4</v>
      </c>
      <c r="C64" s="19">
        <f t="shared" ref="C64:L64" si="6">SUM(C44:C45)</f>
        <v>481.04125830545871</v>
      </c>
      <c r="D64" s="19">
        <f t="shared" si="6"/>
        <v>457.93392016242865</v>
      </c>
      <c r="E64" s="19">
        <f t="shared" si="6"/>
        <v>429.5278174933419</v>
      </c>
      <c r="F64" s="19">
        <f t="shared" si="6"/>
        <v>411.13148672244347</v>
      </c>
      <c r="G64" s="19">
        <f t="shared" si="6"/>
        <v>411.67945278842365</v>
      </c>
      <c r="H64" s="19">
        <f t="shared" si="6"/>
        <v>410.13549650712019</v>
      </c>
      <c r="I64" s="19">
        <f t="shared" si="6"/>
        <v>414.58721921580388</v>
      </c>
      <c r="J64" s="19">
        <f t="shared" si="6"/>
        <v>412.03731529216793</v>
      </c>
      <c r="K64" s="19">
        <f t="shared" si="6"/>
        <v>410.39149900546704</v>
      </c>
      <c r="L64" s="19">
        <f t="shared" si="6"/>
        <v>408.9378096504455</v>
      </c>
    </row>
    <row r="65" spans="1:12" x14ac:dyDescent="0.25">
      <c r="A65" s="11" t="s">
        <v>243</v>
      </c>
      <c r="B65" s="18">
        <f>SUM(B46:B53)</f>
        <v>2461</v>
      </c>
      <c r="C65" s="18">
        <f t="shared" ref="C65:L65" si="7">SUM(C46:C53)</f>
        <v>2349.4384321617413</v>
      </c>
      <c r="D65" s="18">
        <f t="shared" si="7"/>
        <v>2215.2808578041986</v>
      </c>
      <c r="E65" s="18">
        <f t="shared" si="7"/>
        <v>2061.8083348853752</v>
      </c>
      <c r="F65" s="18">
        <f t="shared" si="7"/>
        <v>2012.0761661202564</v>
      </c>
      <c r="G65" s="18">
        <f t="shared" si="7"/>
        <v>1958.5737781498194</v>
      </c>
      <c r="H65" s="18">
        <f t="shared" si="7"/>
        <v>1939.9999010966521</v>
      </c>
      <c r="I65" s="18">
        <f t="shared" si="7"/>
        <v>1893.559136946559</v>
      </c>
      <c r="J65" s="18">
        <f t="shared" si="7"/>
        <v>1860.3561296541666</v>
      </c>
      <c r="K65" s="18">
        <f t="shared" si="7"/>
        <v>1829.7378924303641</v>
      </c>
      <c r="L65" s="18">
        <f t="shared" si="7"/>
        <v>1788.6639929355442</v>
      </c>
    </row>
    <row r="66" spans="1:12" x14ac:dyDescent="0.25">
      <c r="A66" s="16" t="s">
        <v>157</v>
      </c>
      <c r="B66" s="19">
        <f>SUM(B54:B61)</f>
        <v>889.99999999999989</v>
      </c>
      <c r="C66" s="19">
        <f t="shared" ref="C66:L66" si="8">SUM(C54:C61)</f>
        <v>977.73035803143375</v>
      </c>
      <c r="D66" s="19">
        <f t="shared" si="8"/>
        <v>1118.1138965734813</v>
      </c>
      <c r="E66" s="19">
        <f t="shared" si="8"/>
        <v>1274.0581132144284</v>
      </c>
      <c r="F66" s="19">
        <f t="shared" si="8"/>
        <v>1305.8091250452005</v>
      </c>
      <c r="G66" s="19">
        <f t="shared" si="8"/>
        <v>1308.8930743857843</v>
      </c>
      <c r="H66" s="19">
        <f t="shared" si="8"/>
        <v>1257.669761337535</v>
      </c>
      <c r="I66" s="19">
        <f t="shared" si="8"/>
        <v>1224.6537642218575</v>
      </c>
      <c r="J66" s="19">
        <f t="shared" si="8"/>
        <v>1178.5961553855361</v>
      </c>
      <c r="K66" s="19">
        <f t="shared" si="8"/>
        <v>1151.9772422041979</v>
      </c>
      <c r="L66" s="19">
        <f t="shared" si="8"/>
        <v>1144.5259429789025</v>
      </c>
    </row>
    <row r="67" spans="1:12" x14ac:dyDescent="0.25">
      <c r="A67" s="24" t="s">
        <v>156</v>
      </c>
      <c r="B67" s="25">
        <f>SUM(B58:B61)</f>
        <v>183.99999999999986</v>
      </c>
      <c r="C67" s="25">
        <f t="shared" ref="C67:L67" si="9">SUM(C58:C61)</f>
        <v>172.70888938455178</v>
      </c>
      <c r="D67" s="25">
        <f t="shared" si="9"/>
        <v>170.1430583119471</v>
      </c>
      <c r="E67" s="25">
        <f t="shared" si="9"/>
        <v>183.5150667010976</v>
      </c>
      <c r="F67" s="25">
        <f t="shared" si="9"/>
        <v>227.65110264062767</v>
      </c>
      <c r="G67" s="25">
        <f t="shared" si="9"/>
        <v>299.60482549637845</v>
      </c>
      <c r="H67" s="25">
        <f t="shared" si="9"/>
        <v>373.42386822310795</v>
      </c>
      <c r="I67" s="25">
        <f t="shared" si="9"/>
        <v>433.89430958589179</v>
      </c>
      <c r="J67" s="25">
        <f t="shared" si="9"/>
        <v>401.27013308788844</v>
      </c>
      <c r="K67" s="25">
        <f t="shared" si="9"/>
        <v>382.20697839811612</v>
      </c>
      <c r="L67" s="25">
        <f t="shared" si="9"/>
        <v>351.28594445936437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4999.0000000000009</v>
      </c>
      <c r="C72" s="18">
        <v>4913.8185327386809</v>
      </c>
      <c r="D72" s="18">
        <v>4808.2301109258879</v>
      </c>
      <c r="E72" s="18">
        <v>4741.4441380144599</v>
      </c>
      <c r="F72" s="18">
        <v>4692.3503647786229</v>
      </c>
      <c r="G72" s="18">
        <v>4626.2644941028511</v>
      </c>
      <c r="H72" s="18">
        <v>4568.1142096667827</v>
      </c>
      <c r="I72" s="18">
        <v>4511.7609554258006</v>
      </c>
      <c r="J72" s="18">
        <v>4452.6012372533214</v>
      </c>
      <c r="K72" s="18">
        <v>4412.0422379546962</v>
      </c>
      <c r="L72" s="18">
        <v>4384.6748898611759</v>
      </c>
    </row>
    <row r="73" spans="1:12" x14ac:dyDescent="0.25">
      <c r="A73" s="14" t="s">
        <v>140</v>
      </c>
      <c r="B73" s="19">
        <v>352</v>
      </c>
      <c r="C73" s="19">
        <v>341.42678321385353</v>
      </c>
      <c r="D73" s="19">
        <v>336.05202163272133</v>
      </c>
      <c r="E73" s="19">
        <v>341.31118225195496</v>
      </c>
      <c r="F73" s="19">
        <v>338.22506125045481</v>
      </c>
      <c r="G73" s="19">
        <v>337.29103103761776</v>
      </c>
      <c r="H73" s="19">
        <v>335.23387773043464</v>
      </c>
      <c r="I73" s="19">
        <v>334.20428631010731</v>
      </c>
      <c r="J73" s="19">
        <v>339.27805498732579</v>
      </c>
      <c r="K73" s="19">
        <v>343.2900396946273</v>
      </c>
      <c r="L73" s="19">
        <v>347.66671954802723</v>
      </c>
    </row>
    <row r="74" spans="1:12" x14ac:dyDescent="0.25">
      <c r="A74" s="13" t="s">
        <v>141</v>
      </c>
      <c r="B74" s="18">
        <v>297</v>
      </c>
      <c r="C74" s="18">
        <v>338.34826737595552</v>
      </c>
      <c r="D74" s="18">
        <v>328.55821468050254</v>
      </c>
      <c r="E74" s="18">
        <v>323.82030879293683</v>
      </c>
      <c r="F74" s="18">
        <v>329.28743283251333</v>
      </c>
      <c r="G74" s="18">
        <v>326.67705441094301</v>
      </c>
      <c r="H74" s="18">
        <v>326.11582799357944</v>
      </c>
      <c r="I74" s="18">
        <v>324.43317821535913</v>
      </c>
      <c r="J74" s="18">
        <v>323.7160374182983</v>
      </c>
      <c r="K74" s="18">
        <v>328.89410643814347</v>
      </c>
      <c r="L74" s="18">
        <v>333.02656321180592</v>
      </c>
    </row>
    <row r="75" spans="1:12" x14ac:dyDescent="0.25">
      <c r="A75" s="14" t="s">
        <v>142</v>
      </c>
      <c r="B75" s="19">
        <v>361</v>
      </c>
      <c r="C75" s="19">
        <v>287.79646116087224</v>
      </c>
      <c r="D75" s="19">
        <v>328.18062324738196</v>
      </c>
      <c r="E75" s="19">
        <v>318.81895756725845</v>
      </c>
      <c r="F75" s="19">
        <v>314.35077490964966</v>
      </c>
      <c r="G75" s="19">
        <v>319.76935488268651</v>
      </c>
      <c r="H75" s="19">
        <v>317.32920439119368</v>
      </c>
      <c r="I75" s="19">
        <v>316.86538024081898</v>
      </c>
      <c r="J75" s="19">
        <v>315.2989079444198</v>
      </c>
      <c r="K75" s="19">
        <v>314.66011159926842</v>
      </c>
      <c r="L75" s="19">
        <v>319.7440756810264</v>
      </c>
    </row>
    <row r="76" spans="1:12" x14ac:dyDescent="0.25">
      <c r="A76" s="13" t="s">
        <v>240</v>
      </c>
      <c r="B76" s="18">
        <v>201</v>
      </c>
      <c r="C76" s="18">
        <v>211.41961971947075</v>
      </c>
      <c r="D76" s="18">
        <v>168.5623467980968</v>
      </c>
      <c r="E76" s="18">
        <v>192.42532678504315</v>
      </c>
      <c r="F76" s="18">
        <v>187.00659091284334</v>
      </c>
      <c r="G76" s="18">
        <v>184.463832060659</v>
      </c>
      <c r="H76" s="18">
        <v>187.71449099846672</v>
      </c>
      <c r="I76" s="18">
        <v>186.3463191180758</v>
      </c>
      <c r="J76" s="18">
        <v>186.13271586526557</v>
      </c>
      <c r="K76" s="18">
        <v>185.26472812581318</v>
      </c>
      <c r="L76" s="18">
        <v>184.93633033869287</v>
      </c>
    </row>
    <row r="77" spans="1:12" x14ac:dyDescent="0.25">
      <c r="A77" s="14" t="s">
        <v>241</v>
      </c>
      <c r="B77" s="19">
        <v>134</v>
      </c>
      <c r="C77" s="19">
        <v>140.46418569986113</v>
      </c>
      <c r="D77" s="19">
        <v>112.11504761820582</v>
      </c>
      <c r="E77" s="19">
        <v>128.1297008511423</v>
      </c>
      <c r="F77" s="19">
        <v>124.60622018018167</v>
      </c>
      <c r="G77" s="19">
        <v>122.97345805911442</v>
      </c>
      <c r="H77" s="19">
        <v>125.18460884205817</v>
      </c>
      <c r="I77" s="19">
        <v>124.30176951725801</v>
      </c>
      <c r="J77" s="19">
        <v>124.177904560982</v>
      </c>
      <c r="K77" s="19">
        <v>123.60948047663084</v>
      </c>
      <c r="L77" s="19">
        <v>123.39508205699005</v>
      </c>
    </row>
    <row r="78" spans="1:12" x14ac:dyDescent="0.25">
      <c r="A78" s="13" t="s">
        <v>143</v>
      </c>
      <c r="B78" s="18">
        <v>241</v>
      </c>
      <c r="C78" s="18">
        <v>290.42571358633592</v>
      </c>
      <c r="D78" s="18">
        <v>305.30156602525818</v>
      </c>
      <c r="E78" s="18">
        <v>243.56752747234472</v>
      </c>
      <c r="F78" s="18">
        <v>278.37530011146333</v>
      </c>
      <c r="G78" s="18">
        <v>270.68287691770615</v>
      </c>
      <c r="H78" s="18">
        <v>267.12733518560651</v>
      </c>
      <c r="I78" s="18">
        <v>271.93310095846653</v>
      </c>
      <c r="J78" s="18">
        <v>270.02741357080538</v>
      </c>
      <c r="K78" s="18">
        <v>269.77745524353566</v>
      </c>
      <c r="L78" s="18">
        <v>268.56500804097618</v>
      </c>
    </row>
    <row r="79" spans="1:12" x14ac:dyDescent="0.25">
      <c r="A79" s="14" t="s">
        <v>144</v>
      </c>
      <c r="B79" s="19">
        <v>227</v>
      </c>
      <c r="C79" s="19">
        <v>191.29071255467301</v>
      </c>
      <c r="D79" s="19">
        <v>230.82495670984207</v>
      </c>
      <c r="E79" s="19">
        <v>242.8772331585844</v>
      </c>
      <c r="F79" s="19">
        <v>193.78917346565757</v>
      </c>
      <c r="G79" s="19">
        <v>221.71566701529591</v>
      </c>
      <c r="H79" s="19">
        <v>215.67034022765102</v>
      </c>
      <c r="I79" s="19">
        <v>212.92566208888758</v>
      </c>
      <c r="J79" s="19">
        <v>216.83597202863984</v>
      </c>
      <c r="K79" s="19">
        <v>215.38796846338187</v>
      </c>
      <c r="L79" s="19">
        <v>215.25344514227709</v>
      </c>
    </row>
    <row r="80" spans="1:12" x14ac:dyDescent="0.25">
      <c r="A80" s="13" t="s">
        <v>145</v>
      </c>
      <c r="B80" s="18">
        <v>270</v>
      </c>
      <c r="C80" s="18">
        <v>252.05545274281894</v>
      </c>
      <c r="D80" s="18">
        <v>212.27306641932179</v>
      </c>
      <c r="E80" s="18">
        <v>256.27553892626526</v>
      </c>
      <c r="F80" s="18">
        <v>269.73725805014436</v>
      </c>
      <c r="G80" s="18">
        <v>215.08191923245766</v>
      </c>
      <c r="H80" s="18">
        <v>246.25117634541459</v>
      </c>
      <c r="I80" s="18">
        <v>239.49928844865349</v>
      </c>
      <c r="J80" s="18">
        <v>236.44476818784034</v>
      </c>
      <c r="K80" s="18">
        <v>240.77818752873247</v>
      </c>
      <c r="L80" s="18">
        <v>239.16298924760383</v>
      </c>
    </row>
    <row r="81" spans="1:12" x14ac:dyDescent="0.25">
      <c r="A81" s="14" t="s">
        <v>146</v>
      </c>
      <c r="B81" s="19">
        <v>237</v>
      </c>
      <c r="C81" s="19">
        <v>256.36302194723521</v>
      </c>
      <c r="D81" s="19">
        <v>239.11915830288314</v>
      </c>
      <c r="E81" s="19">
        <v>201.03647108603684</v>
      </c>
      <c r="F81" s="19">
        <v>242.71570964903293</v>
      </c>
      <c r="G81" s="19">
        <v>255.3881160999897</v>
      </c>
      <c r="H81" s="19">
        <v>203.20888991148155</v>
      </c>
      <c r="I81" s="19">
        <v>232.7647751217155</v>
      </c>
      <c r="J81" s="19">
        <v>226.08013080538652</v>
      </c>
      <c r="K81" s="19">
        <v>222.94028392616332</v>
      </c>
      <c r="L81" s="19">
        <v>226.74020652304094</v>
      </c>
    </row>
    <row r="82" spans="1:12" x14ac:dyDescent="0.25">
      <c r="A82" s="13" t="s">
        <v>147</v>
      </c>
      <c r="B82" s="18">
        <v>259</v>
      </c>
      <c r="C82" s="18">
        <v>228.6842489306259</v>
      </c>
      <c r="D82" s="18">
        <v>247.5115212493447</v>
      </c>
      <c r="E82" s="18">
        <v>230.98907222269213</v>
      </c>
      <c r="F82" s="18">
        <v>194.22920063608265</v>
      </c>
      <c r="G82" s="18">
        <v>234.71259898576483</v>
      </c>
      <c r="H82" s="18">
        <v>247.12932429074448</v>
      </c>
      <c r="I82" s="18">
        <v>196.65269828934717</v>
      </c>
      <c r="J82" s="18">
        <v>225.41964616207349</v>
      </c>
      <c r="K82" s="18">
        <v>219.00270695785508</v>
      </c>
      <c r="L82" s="18">
        <v>216.02280167230953</v>
      </c>
    </row>
    <row r="83" spans="1:12" x14ac:dyDescent="0.25">
      <c r="A83" s="14" t="s">
        <v>148</v>
      </c>
      <c r="B83" s="19">
        <v>283</v>
      </c>
      <c r="C83" s="19">
        <v>252.00039918777776</v>
      </c>
      <c r="D83" s="19">
        <v>222.59653135180804</v>
      </c>
      <c r="E83" s="19">
        <v>240.97714045498702</v>
      </c>
      <c r="F83" s="19">
        <v>224.94282611442461</v>
      </c>
      <c r="G83" s="19">
        <v>189.12532736470769</v>
      </c>
      <c r="H83" s="19">
        <v>228.69272029432193</v>
      </c>
      <c r="I83" s="19">
        <v>240.90064727978157</v>
      </c>
      <c r="J83" s="19">
        <v>191.67596950706783</v>
      </c>
      <c r="K83" s="19">
        <v>219.85157043310389</v>
      </c>
      <c r="L83" s="19">
        <v>213.62319015858384</v>
      </c>
    </row>
    <row r="84" spans="1:12" x14ac:dyDescent="0.25">
      <c r="A84" s="13" t="s">
        <v>149</v>
      </c>
      <c r="B84" s="18">
        <v>379</v>
      </c>
      <c r="C84" s="18">
        <v>274.71495371649144</v>
      </c>
      <c r="D84" s="18">
        <v>244.07597087516615</v>
      </c>
      <c r="E84" s="18">
        <v>215.24908634298586</v>
      </c>
      <c r="F84" s="18">
        <v>232.44930564319446</v>
      </c>
      <c r="G84" s="18">
        <v>216.39719429201696</v>
      </c>
      <c r="H84" s="18">
        <v>181.02613215112186</v>
      </c>
      <c r="I84" s="18">
        <v>218.76913997454201</v>
      </c>
      <c r="J84" s="18">
        <v>230.10041857372445</v>
      </c>
      <c r="K84" s="18">
        <v>181.85523927759573</v>
      </c>
      <c r="L84" s="18">
        <v>208.69172942069039</v>
      </c>
    </row>
    <row r="85" spans="1:12" x14ac:dyDescent="0.25">
      <c r="A85" s="14" t="s">
        <v>150</v>
      </c>
      <c r="B85" s="19">
        <v>328</v>
      </c>
      <c r="C85" s="19">
        <v>369.01506433909117</v>
      </c>
      <c r="D85" s="19">
        <v>267.63940852072011</v>
      </c>
      <c r="E85" s="19">
        <v>237.73073221633675</v>
      </c>
      <c r="F85" s="19">
        <v>209.72576157441745</v>
      </c>
      <c r="G85" s="19">
        <v>226.47019069582711</v>
      </c>
      <c r="H85" s="19">
        <v>210.82538697377652</v>
      </c>
      <c r="I85" s="19">
        <v>176.19959756103472</v>
      </c>
      <c r="J85" s="19">
        <v>213.19429500236964</v>
      </c>
      <c r="K85" s="19">
        <v>224.41102919200435</v>
      </c>
      <c r="L85" s="19">
        <v>177.19270054379993</v>
      </c>
    </row>
    <row r="86" spans="1:12" x14ac:dyDescent="0.25">
      <c r="A86" s="13" t="s">
        <v>151</v>
      </c>
      <c r="B86" s="18">
        <v>280</v>
      </c>
      <c r="C86" s="18">
        <v>314.8729265697574</v>
      </c>
      <c r="D86" s="18">
        <v>354.8552286072927</v>
      </c>
      <c r="E86" s="18">
        <v>257.77309277093644</v>
      </c>
      <c r="F86" s="18">
        <v>228.90851733542783</v>
      </c>
      <c r="G86" s="18">
        <v>202.14209883530117</v>
      </c>
      <c r="H86" s="18">
        <v>218.30865050016868</v>
      </c>
      <c r="I86" s="18">
        <v>203.26879778885692</v>
      </c>
      <c r="J86" s="18">
        <v>169.60596114538291</v>
      </c>
      <c r="K86" s="18">
        <v>205.76851414879116</v>
      </c>
      <c r="L86" s="18">
        <v>216.97878751578202</v>
      </c>
    </row>
    <row r="87" spans="1:12" x14ac:dyDescent="0.25">
      <c r="A87" s="14" t="s">
        <v>152</v>
      </c>
      <c r="B87" s="19">
        <v>239</v>
      </c>
      <c r="C87" s="19">
        <v>267.15610731585241</v>
      </c>
      <c r="D87" s="19">
        <v>301.0908862870221</v>
      </c>
      <c r="E87" s="19">
        <v>340.42647816986425</v>
      </c>
      <c r="F87" s="19">
        <v>248.00611550060955</v>
      </c>
      <c r="G87" s="19">
        <v>220.38944105742621</v>
      </c>
      <c r="H87" s="19">
        <v>195.01192142386054</v>
      </c>
      <c r="I87" s="19">
        <v>210.82373704996832</v>
      </c>
      <c r="J87" s="19">
        <v>196.50766939152084</v>
      </c>
      <c r="K87" s="19">
        <v>163.84101842243243</v>
      </c>
      <c r="L87" s="19">
        <v>199.43997963630355</v>
      </c>
    </row>
    <row r="88" spans="1:12" x14ac:dyDescent="0.25">
      <c r="A88" s="13" t="s">
        <v>153</v>
      </c>
      <c r="B88" s="18">
        <v>203</v>
      </c>
      <c r="C88" s="18">
        <v>225.48854826810884</v>
      </c>
      <c r="D88" s="18">
        <v>253.13205245428091</v>
      </c>
      <c r="E88" s="18">
        <v>287.01358736712234</v>
      </c>
      <c r="F88" s="18">
        <v>326.62991402713345</v>
      </c>
      <c r="G88" s="18">
        <v>239.23680984307805</v>
      </c>
      <c r="H88" s="18">
        <v>213.18021199499452</v>
      </c>
      <c r="I88" s="18">
        <v>189.31208262052789</v>
      </c>
      <c r="J88" s="18">
        <v>205.15739951832921</v>
      </c>
      <c r="K88" s="18">
        <v>191.64745639199182</v>
      </c>
      <c r="L88" s="18">
        <v>159.91378976854196</v>
      </c>
    </row>
    <row r="89" spans="1:12" x14ac:dyDescent="0.25">
      <c r="A89" s="14" t="s">
        <v>154</v>
      </c>
      <c r="B89" s="19">
        <v>196</v>
      </c>
      <c r="C89" s="19">
        <v>190.01370358414886</v>
      </c>
      <c r="D89" s="19">
        <v>210.87475361190909</v>
      </c>
      <c r="E89" s="19">
        <v>236.43151199976725</v>
      </c>
      <c r="F89" s="19">
        <v>268.67671004239247</v>
      </c>
      <c r="G89" s="19">
        <v>307.1243590784311</v>
      </c>
      <c r="H89" s="19">
        <v>225.8465612620661</v>
      </c>
      <c r="I89" s="19">
        <v>201.21335941862736</v>
      </c>
      <c r="J89" s="19">
        <v>179.14862680209137</v>
      </c>
      <c r="K89" s="19">
        <v>194.27580176780836</v>
      </c>
      <c r="L89" s="19">
        <v>181.636752801223</v>
      </c>
    </row>
    <row r="90" spans="1:12" x14ac:dyDescent="0.25">
      <c r="A90" s="13" t="s">
        <v>155</v>
      </c>
      <c r="B90" s="18">
        <v>214</v>
      </c>
      <c r="C90" s="18">
        <v>159.38228090078243</v>
      </c>
      <c r="D90" s="18">
        <v>154.74299306047754</v>
      </c>
      <c r="E90" s="18">
        <v>171.51470754988674</v>
      </c>
      <c r="F90" s="18">
        <v>191.82585190214124</v>
      </c>
      <c r="G90" s="18">
        <v>220.26489664314786</v>
      </c>
      <c r="H90" s="18">
        <v>256.34982807031338</v>
      </c>
      <c r="I90" s="18">
        <v>191.49099142080942</v>
      </c>
      <c r="J90" s="18">
        <v>170.81887710263774</v>
      </c>
      <c r="K90" s="18">
        <v>153.68473058537163</v>
      </c>
      <c r="L90" s="18">
        <v>167.32651336589888</v>
      </c>
    </row>
    <row r="91" spans="1:12" x14ac:dyDescent="0.25">
      <c r="A91" s="14" t="s">
        <v>233</v>
      </c>
      <c r="B91" s="19">
        <v>156.10892344368003</v>
      </c>
      <c r="C91" s="19">
        <v>182.38195052808271</v>
      </c>
      <c r="D91" s="19">
        <v>135.82121304757317</v>
      </c>
      <c r="E91" s="19">
        <v>132.7753756833981</v>
      </c>
      <c r="F91" s="19">
        <v>147.8117695220235</v>
      </c>
      <c r="G91" s="19">
        <v>165.87861418987038</v>
      </c>
      <c r="H91" s="19">
        <v>193.06150069724413</v>
      </c>
      <c r="I91" s="19">
        <v>228.78595250810201</v>
      </c>
      <c r="J91" s="19">
        <v>173.47945883402733</v>
      </c>
      <c r="K91" s="19">
        <v>155.46144135625144</v>
      </c>
      <c r="L91" s="19">
        <v>141.27420292044528</v>
      </c>
    </row>
    <row r="92" spans="1:12" x14ac:dyDescent="0.25">
      <c r="A92" s="13" t="s">
        <v>234</v>
      </c>
      <c r="B92" s="18">
        <v>94.219472286937119</v>
      </c>
      <c r="C92" s="18">
        <v>75.87888060865501</v>
      </c>
      <c r="D92" s="18">
        <v>92.91475999308895</v>
      </c>
      <c r="E92" s="18">
        <v>72.281394805692429</v>
      </c>
      <c r="F92" s="18">
        <v>73.586538713585412</v>
      </c>
      <c r="G92" s="18">
        <v>85.07165872535667</v>
      </c>
      <c r="H92" s="18">
        <v>98.885171272343015</v>
      </c>
      <c r="I92" s="18">
        <v>118.92102514910457</v>
      </c>
      <c r="J92" s="18">
        <v>145.29516912845517</v>
      </c>
      <c r="K92" s="18">
        <v>113.35418772215843</v>
      </c>
      <c r="L92" s="18">
        <v>104.31687010568432</v>
      </c>
    </row>
    <row r="93" spans="1:12" x14ac:dyDescent="0.25">
      <c r="A93" s="14" t="s">
        <v>235</v>
      </c>
      <c r="B93" s="19">
        <v>38.765671560925398</v>
      </c>
      <c r="C93" s="19">
        <v>45.79666511665009</v>
      </c>
      <c r="D93" s="19">
        <v>38.65661026150638</v>
      </c>
      <c r="E93" s="19">
        <v>49.447419144933193</v>
      </c>
      <c r="F93" s="19">
        <v>40.059669421113185</v>
      </c>
      <c r="G93" s="19">
        <v>42.352032781054319</v>
      </c>
      <c r="H93" s="19">
        <v>50.71374380937479</v>
      </c>
      <c r="I93" s="19">
        <v>60.910776603735776</v>
      </c>
      <c r="J93" s="19">
        <v>75.523214045917115</v>
      </c>
      <c r="K93" s="19">
        <v>94.938132659652808</v>
      </c>
      <c r="L93" s="19">
        <v>76.062295405138144</v>
      </c>
    </row>
    <row r="94" spans="1:12" x14ac:dyDescent="0.25">
      <c r="A94" s="17" t="s">
        <v>236</v>
      </c>
      <c r="B94" s="18">
        <v>8.9059327084574829</v>
      </c>
      <c r="C94" s="18">
        <v>18.84258567158081</v>
      </c>
      <c r="D94" s="18">
        <v>23.331180171484181</v>
      </c>
      <c r="E94" s="18">
        <v>20.57229239428921</v>
      </c>
      <c r="F94" s="18">
        <v>27.404662984135552</v>
      </c>
      <c r="G94" s="18">
        <v>23.05596189439958</v>
      </c>
      <c r="H94" s="18">
        <v>25.247305300565909</v>
      </c>
      <c r="I94" s="18">
        <v>31.238389742020658</v>
      </c>
      <c r="J94" s="18">
        <v>38.682626670760882</v>
      </c>
      <c r="K94" s="18">
        <v>49.348047543381306</v>
      </c>
      <c r="L94" s="18">
        <v>63.704856756334067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1211</v>
      </c>
      <c r="C96" s="18">
        <f t="shared" ref="C96:L96" si="10">SUM(C73:C76)</f>
        <v>1178.9911314701521</v>
      </c>
      <c r="D96" s="18">
        <f t="shared" si="10"/>
        <v>1161.3532063587027</v>
      </c>
      <c r="E96" s="18">
        <f t="shared" si="10"/>
        <v>1176.3757753971934</v>
      </c>
      <c r="F96" s="18">
        <f t="shared" si="10"/>
        <v>1168.8698599054612</v>
      </c>
      <c r="G96" s="18">
        <f t="shared" si="10"/>
        <v>1168.2012723919061</v>
      </c>
      <c r="H96" s="18">
        <f t="shared" si="10"/>
        <v>1166.3934011136744</v>
      </c>
      <c r="I96" s="18">
        <f t="shared" si="10"/>
        <v>1161.8491638843611</v>
      </c>
      <c r="J96" s="18">
        <f t="shared" si="10"/>
        <v>1164.4257162153094</v>
      </c>
      <c r="K96" s="18">
        <f t="shared" si="10"/>
        <v>1172.1089858578525</v>
      </c>
      <c r="L96" s="18">
        <f t="shared" si="10"/>
        <v>1185.3736887795526</v>
      </c>
    </row>
    <row r="97" spans="1:12" x14ac:dyDescent="0.25">
      <c r="A97" s="16" t="s">
        <v>242</v>
      </c>
      <c r="B97" s="19">
        <f>SUM(B77:B78)</f>
        <v>375</v>
      </c>
      <c r="C97" s="19">
        <f t="shared" ref="C97:L97" si="11">SUM(C77:C78)</f>
        <v>430.88989928619708</v>
      </c>
      <c r="D97" s="19">
        <f t="shared" si="11"/>
        <v>417.41661364346402</v>
      </c>
      <c r="E97" s="19">
        <f t="shared" si="11"/>
        <v>371.69722832348702</v>
      </c>
      <c r="F97" s="19">
        <f t="shared" si="11"/>
        <v>402.98152029164498</v>
      </c>
      <c r="G97" s="19">
        <f t="shared" si="11"/>
        <v>393.65633497682057</v>
      </c>
      <c r="H97" s="19">
        <f t="shared" si="11"/>
        <v>392.31194402766471</v>
      </c>
      <c r="I97" s="19">
        <f t="shared" si="11"/>
        <v>396.23487047572451</v>
      </c>
      <c r="J97" s="19">
        <f t="shared" si="11"/>
        <v>394.20531813178741</v>
      </c>
      <c r="K97" s="19">
        <f t="shared" si="11"/>
        <v>393.38693572016649</v>
      </c>
      <c r="L97" s="19">
        <f t="shared" si="11"/>
        <v>391.96009009796626</v>
      </c>
    </row>
    <row r="98" spans="1:12" x14ac:dyDescent="0.25">
      <c r="A98" s="11" t="s">
        <v>243</v>
      </c>
      <c r="B98" s="18">
        <f>SUM(B79:B86)</f>
        <v>2263</v>
      </c>
      <c r="C98" s="18">
        <f t="shared" ref="C98:L98" si="12">SUM(C79:C86)</f>
        <v>2138.9967799884707</v>
      </c>
      <c r="D98" s="18">
        <f t="shared" si="12"/>
        <v>2018.8958420363786</v>
      </c>
      <c r="E98" s="18">
        <f t="shared" si="12"/>
        <v>1882.9083671788248</v>
      </c>
      <c r="F98" s="18">
        <f t="shared" si="12"/>
        <v>1796.497752468382</v>
      </c>
      <c r="G98" s="18">
        <f t="shared" si="12"/>
        <v>1761.0331125213611</v>
      </c>
      <c r="H98" s="18">
        <f t="shared" si="12"/>
        <v>1751.1126206946808</v>
      </c>
      <c r="I98" s="18">
        <f t="shared" si="12"/>
        <v>1720.9806065528192</v>
      </c>
      <c r="J98" s="18">
        <f t="shared" si="12"/>
        <v>1709.3571614124851</v>
      </c>
      <c r="K98" s="18">
        <f t="shared" si="12"/>
        <v>1729.9954999276279</v>
      </c>
      <c r="L98" s="18">
        <f t="shared" si="12"/>
        <v>1713.6658502240873</v>
      </c>
    </row>
    <row r="99" spans="1:12" x14ac:dyDescent="0.25">
      <c r="A99" s="16" t="s">
        <v>157</v>
      </c>
      <c r="B99" s="19">
        <f>SUM(B87:B94)</f>
        <v>1150</v>
      </c>
      <c r="C99" s="19">
        <f t="shared" ref="C99:L99" si="13">SUM(C87:C94)</f>
        <v>1164.940721993861</v>
      </c>
      <c r="D99" s="19">
        <f t="shared" si="13"/>
        <v>1210.5644488873422</v>
      </c>
      <c r="E99" s="19">
        <f t="shared" si="13"/>
        <v>1310.4627671149535</v>
      </c>
      <c r="F99" s="19">
        <f t="shared" si="13"/>
        <v>1324.0012321131342</v>
      </c>
      <c r="G99" s="19">
        <f t="shared" si="13"/>
        <v>1303.3737742127641</v>
      </c>
      <c r="H99" s="19">
        <f t="shared" si="13"/>
        <v>1258.2962438307623</v>
      </c>
      <c r="I99" s="19">
        <f t="shared" si="13"/>
        <v>1232.6963145128959</v>
      </c>
      <c r="J99" s="19">
        <f t="shared" si="13"/>
        <v>1184.6130414937395</v>
      </c>
      <c r="K99" s="19">
        <f t="shared" si="13"/>
        <v>1116.5508164490482</v>
      </c>
      <c r="L99" s="19">
        <f t="shared" si="13"/>
        <v>1093.6752607595693</v>
      </c>
    </row>
    <row r="100" spans="1:12" x14ac:dyDescent="0.25">
      <c r="A100" s="24" t="s">
        <v>156</v>
      </c>
      <c r="B100" s="25">
        <f>SUM(B91:B94)</f>
        <v>298.00000000000006</v>
      </c>
      <c r="C100" s="25">
        <f t="shared" ref="C100:L100" si="14">SUM(C91:C94)</f>
        <v>322.90008192496862</v>
      </c>
      <c r="D100" s="25">
        <f t="shared" si="14"/>
        <v>290.72376347365264</v>
      </c>
      <c r="E100" s="25">
        <f t="shared" si="14"/>
        <v>275.07648202831291</v>
      </c>
      <c r="F100" s="25">
        <f t="shared" si="14"/>
        <v>288.86264064085765</v>
      </c>
      <c r="G100" s="25">
        <f t="shared" si="14"/>
        <v>316.35826759068095</v>
      </c>
      <c r="H100" s="25">
        <f t="shared" si="14"/>
        <v>367.90772107952785</v>
      </c>
      <c r="I100" s="25">
        <f t="shared" si="14"/>
        <v>439.85614400296305</v>
      </c>
      <c r="J100" s="25">
        <f t="shared" si="14"/>
        <v>432.98046867916048</v>
      </c>
      <c r="K100" s="25">
        <f t="shared" si="14"/>
        <v>413.10180928144399</v>
      </c>
      <c r="L100" s="25">
        <f t="shared" si="14"/>
        <v>385.35822518760176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L103"/>
  <sheetViews>
    <sheetView topLeftCell="A58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16416</v>
      </c>
      <c r="C6" s="18">
        <v>16042.972637559596</v>
      </c>
      <c r="D6" s="18">
        <v>15597.255552276856</v>
      </c>
      <c r="E6" s="18">
        <v>15111.918969085054</v>
      </c>
      <c r="F6" s="18">
        <v>14580.567442209645</v>
      </c>
      <c r="G6" s="18">
        <v>14013.065695400001</v>
      </c>
      <c r="H6" s="18">
        <v>13422.822176018482</v>
      </c>
      <c r="I6" s="18">
        <v>12814.587096401514</v>
      </c>
      <c r="J6" s="18">
        <v>12237.983382672979</v>
      </c>
      <c r="K6" s="18">
        <v>11716.865632861613</v>
      </c>
      <c r="L6" s="18">
        <v>11253.484191144813</v>
      </c>
    </row>
    <row r="7" spans="1:12" x14ac:dyDescent="0.25">
      <c r="A7" s="12" t="s">
        <v>140</v>
      </c>
      <c r="B7" s="28">
        <v>1170</v>
      </c>
      <c r="C7" s="28">
        <v>1083.8659320939373</v>
      </c>
      <c r="D7" s="28">
        <v>1035.9098359562267</v>
      </c>
      <c r="E7" s="19">
        <v>1002.8160547250594</v>
      </c>
      <c r="F7" s="28">
        <v>986.24857675778685</v>
      </c>
      <c r="G7" s="28">
        <v>973.25737952205293</v>
      </c>
      <c r="H7" s="28">
        <v>946.91184483189011</v>
      </c>
      <c r="I7" s="28">
        <v>912.3438363911107</v>
      </c>
      <c r="J7" s="28">
        <v>883.30629095806376</v>
      </c>
      <c r="K7" s="28">
        <v>864.36003158751464</v>
      </c>
      <c r="L7" s="28">
        <v>856.83925019274341</v>
      </c>
    </row>
    <row r="8" spans="1:12" x14ac:dyDescent="0.25">
      <c r="A8" s="13" t="s">
        <v>141</v>
      </c>
      <c r="B8" s="18">
        <v>1151</v>
      </c>
      <c r="C8" s="18">
        <v>1126.7512025679398</v>
      </c>
      <c r="D8" s="18">
        <v>1044.736162269377</v>
      </c>
      <c r="E8" s="18">
        <v>999.32723350402716</v>
      </c>
      <c r="F8" s="18">
        <v>968.12461535141608</v>
      </c>
      <c r="G8" s="18">
        <v>952.78015926244325</v>
      </c>
      <c r="H8" s="18">
        <v>940.81637389404955</v>
      </c>
      <c r="I8" s="18">
        <v>915.87093396081173</v>
      </c>
      <c r="J8" s="18">
        <v>882.89599138654944</v>
      </c>
      <c r="K8" s="18">
        <v>855.20289200616833</v>
      </c>
      <c r="L8" s="18">
        <v>837.22383840711609</v>
      </c>
    </row>
    <row r="9" spans="1:12" x14ac:dyDescent="0.25">
      <c r="A9" s="14" t="s">
        <v>142</v>
      </c>
      <c r="B9" s="19">
        <v>1072</v>
      </c>
      <c r="C9" s="19">
        <v>1112.9580495425703</v>
      </c>
      <c r="D9" s="19">
        <v>1089.8019502743878</v>
      </c>
      <c r="E9" s="19">
        <v>1010.7752928011261</v>
      </c>
      <c r="F9" s="19">
        <v>967.0945339009977</v>
      </c>
      <c r="G9" s="19">
        <v>937.12841043935305</v>
      </c>
      <c r="H9" s="19">
        <v>922.4879962737399</v>
      </c>
      <c r="I9" s="19">
        <v>911.1020097168315</v>
      </c>
      <c r="J9" s="19">
        <v>887.12522964103619</v>
      </c>
      <c r="K9" s="19">
        <v>855.34893669555413</v>
      </c>
      <c r="L9" s="19">
        <v>828.66913039195856</v>
      </c>
    </row>
    <row r="10" spans="1:12" x14ac:dyDescent="0.25">
      <c r="A10" s="13" t="s">
        <v>240</v>
      </c>
      <c r="B10" s="18">
        <v>693.59999999999991</v>
      </c>
      <c r="C10" s="18">
        <v>621.76375028675034</v>
      </c>
      <c r="D10" s="18">
        <v>645.51717483619586</v>
      </c>
      <c r="E10" s="18">
        <v>632.09525405037834</v>
      </c>
      <c r="F10" s="18">
        <v>586.26018593639287</v>
      </c>
      <c r="G10" s="18">
        <v>560.92861947848996</v>
      </c>
      <c r="H10" s="18">
        <v>543.55139560247881</v>
      </c>
      <c r="I10" s="18">
        <v>535.06322253348708</v>
      </c>
      <c r="J10" s="18">
        <v>528.46261382298144</v>
      </c>
      <c r="K10" s="18">
        <v>514.55887809609658</v>
      </c>
      <c r="L10" s="18">
        <v>496.13101109221498</v>
      </c>
    </row>
    <row r="11" spans="1:12" x14ac:dyDescent="0.25">
      <c r="A11" s="14" t="s">
        <v>241</v>
      </c>
      <c r="B11" s="19">
        <v>462.4</v>
      </c>
      <c r="C11" s="19">
        <v>415.80174076939988</v>
      </c>
      <c r="D11" s="19">
        <v>432.20977727753291</v>
      </c>
      <c r="E11" s="19">
        <v>423.1661924593655</v>
      </c>
      <c r="F11" s="19">
        <v>392.44522571034042</v>
      </c>
      <c r="G11" s="19">
        <v>375.62885057290805</v>
      </c>
      <c r="H11" s="19">
        <v>364.07873896192609</v>
      </c>
      <c r="I11" s="19">
        <v>358.47720002251685</v>
      </c>
      <c r="J11" s="19">
        <v>354.10567124748474</v>
      </c>
      <c r="K11" s="19">
        <v>344.79787657405279</v>
      </c>
      <c r="L11" s="19">
        <v>332.46180445424477</v>
      </c>
    </row>
    <row r="12" spans="1:12" x14ac:dyDescent="0.25">
      <c r="A12" s="13" t="s">
        <v>143</v>
      </c>
      <c r="B12" s="18">
        <v>991</v>
      </c>
      <c r="C12" s="18">
        <v>1048.4896349092403</v>
      </c>
      <c r="D12" s="18">
        <v>941.4612749259112</v>
      </c>
      <c r="E12" s="18">
        <v>978.36060001560872</v>
      </c>
      <c r="F12" s="18">
        <v>958.28382464074161</v>
      </c>
      <c r="G12" s="18">
        <v>889.06759102719343</v>
      </c>
      <c r="H12" s="18">
        <v>851.02010513076289</v>
      </c>
      <c r="I12" s="18">
        <v>824.93935248174625</v>
      </c>
      <c r="J12" s="18">
        <v>812.31003407192304</v>
      </c>
      <c r="K12" s="18">
        <v>802.48831431163899</v>
      </c>
      <c r="L12" s="18">
        <v>781.51345305819063</v>
      </c>
    </row>
    <row r="13" spans="1:12" x14ac:dyDescent="0.25">
      <c r="A13" s="14" t="s">
        <v>144</v>
      </c>
      <c r="B13" s="19">
        <v>867</v>
      </c>
      <c r="C13" s="19">
        <v>791.88640936211459</v>
      </c>
      <c r="D13" s="19">
        <v>838.66329840228536</v>
      </c>
      <c r="E13" s="19">
        <v>753.66599324590868</v>
      </c>
      <c r="F13" s="19">
        <v>783.69318730323607</v>
      </c>
      <c r="G13" s="19">
        <v>768.01030479636211</v>
      </c>
      <c r="H13" s="19">
        <v>712.82474761695153</v>
      </c>
      <c r="I13" s="19">
        <v>682.54348798843262</v>
      </c>
      <c r="J13" s="19">
        <v>661.79996426814489</v>
      </c>
      <c r="K13" s="19">
        <v>651.80566670305791</v>
      </c>
      <c r="L13" s="19">
        <v>644.03356499000176</v>
      </c>
    </row>
    <row r="14" spans="1:12" x14ac:dyDescent="0.25">
      <c r="A14" s="13" t="s">
        <v>145</v>
      </c>
      <c r="B14" s="18">
        <v>905</v>
      </c>
      <c r="C14" s="18">
        <v>840.02226252878268</v>
      </c>
      <c r="D14" s="18">
        <v>766.62015028424776</v>
      </c>
      <c r="E14" s="18">
        <v>811.22009600936246</v>
      </c>
      <c r="F14" s="18">
        <v>728.35590325275848</v>
      </c>
      <c r="G14" s="18">
        <v>756.64213243663721</v>
      </c>
      <c r="H14" s="18">
        <v>740.75100757265466</v>
      </c>
      <c r="I14" s="18">
        <v>686.77833012030783</v>
      </c>
      <c r="J14" s="18">
        <v>656.84875491374396</v>
      </c>
      <c r="K14" s="18">
        <v>636.10959739269344</v>
      </c>
      <c r="L14" s="18">
        <v>625.69189567188323</v>
      </c>
    </row>
    <row r="15" spans="1:12" x14ac:dyDescent="0.25">
      <c r="A15" s="14" t="s">
        <v>146</v>
      </c>
      <c r="B15" s="19">
        <v>900</v>
      </c>
      <c r="C15" s="19">
        <v>852.60731603659258</v>
      </c>
      <c r="D15" s="19">
        <v>790.02856748060265</v>
      </c>
      <c r="E15" s="19">
        <v>719.61728551644069</v>
      </c>
      <c r="F15" s="19">
        <v>759.81785200140143</v>
      </c>
      <c r="G15" s="19">
        <v>680.52002559001517</v>
      </c>
      <c r="H15" s="19">
        <v>705.00996907955221</v>
      </c>
      <c r="I15" s="19">
        <v>688.05567448475483</v>
      </c>
      <c r="J15" s="19">
        <v>635.70003131583394</v>
      </c>
      <c r="K15" s="19">
        <v>605.60820299272473</v>
      </c>
      <c r="L15" s="19">
        <v>583.89415879965168</v>
      </c>
    </row>
    <row r="16" spans="1:12" x14ac:dyDescent="0.25">
      <c r="A16" s="13" t="s">
        <v>147</v>
      </c>
      <c r="B16" s="18">
        <v>868</v>
      </c>
      <c r="C16" s="18">
        <v>861.48819238977273</v>
      </c>
      <c r="D16" s="18">
        <v>816.09371401811131</v>
      </c>
      <c r="E16" s="18">
        <v>756.17354090104254</v>
      </c>
      <c r="F16" s="18">
        <v>688.81328201548581</v>
      </c>
      <c r="G16" s="18">
        <v>727.25647122057921</v>
      </c>
      <c r="H16" s="18">
        <v>651.30467387516842</v>
      </c>
      <c r="I16" s="18">
        <v>674.75549727586611</v>
      </c>
      <c r="J16" s="18">
        <v>658.49356911570658</v>
      </c>
      <c r="K16" s="18">
        <v>608.3839233884313</v>
      </c>
      <c r="L16" s="18">
        <v>579.57059820088443</v>
      </c>
    </row>
    <row r="17" spans="1:12" x14ac:dyDescent="0.25">
      <c r="A17" s="14" t="s">
        <v>148</v>
      </c>
      <c r="B17" s="19">
        <v>964</v>
      </c>
      <c r="C17" s="19">
        <v>839.25019460541034</v>
      </c>
      <c r="D17" s="19">
        <v>832.73578871105178</v>
      </c>
      <c r="E17" s="19">
        <v>788.64384325396145</v>
      </c>
      <c r="F17" s="19">
        <v>730.53761315789984</v>
      </c>
      <c r="G17" s="19">
        <v>665.28691550182384</v>
      </c>
      <c r="H17" s="19">
        <v>702.20572086949096</v>
      </c>
      <c r="I17" s="19">
        <v>628.66910253432411</v>
      </c>
      <c r="J17" s="19">
        <v>651.10946481598398</v>
      </c>
      <c r="K17" s="19">
        <v>635.20641454326176</v>
      </c>
      <c r="L17" s="19">
        <v>586.67613127611662</v>
      </c>
    </row>
    <row r="18" spans="1:12" x14ac:dyDescent="0.25">
      <c r="A18" s="13" t="s">
        <v>149</v>
      </c>
      <c r="B18" s="18">
        <v>1152</v>
      </c>
      <c r="C18" s="18">
        <v>914.6392164899562</v>
      </c>
      <c r="D18" s="18">
        <v>791.3468201944836</v>
      </c>
      <c r="E18" s="18">
        <v>779.43823326472</v>
      </c>
      <c r="F18" s="18">
        <v>731.75230529757596</v>
      </c>
      <c r="G18" s="18">
        <v>670.863568238467</v>
      </c>
      <c r="H18" s="18">
        <v>603.51731408570731</v>
      </c>
      <c r="I18" s="18">
        <v>627.80447458612241</v>
      </c>
      <c r="J18" s="18">
        <v>552.42766331388259</v>
      </c>
      <c r="K18" s="18">
        <v>560.54838959850736</v>
      </c>
      <c r="L18" s="18">
        <v>533.68766551040676</v>
      </c>
    </row>
    <row r="19" spans="1:12" x14ac:dyDescent="0.25">
      <c r="A19" s="14" t="s">
        <v>150</v>
      </c>
      <c r="B19" s="19">
        <v>1193</v>
      </c>
      <c r="C19" s="19">
        <v>1105.6827591213148</v>
      </c>
      <c r="D19" s="19">
        <v>876.20838670100534</v>
      </c>
      <c r="E19" s="19">
        <v>756.57443046414869</v>
      </c>
      <c r="F19" s="19">
        <v>743.56622034132101</v>
      </c>
      <c r="G19" s="19">
        <v>696.44535504561952</v>
      </c>
      <c r="H19" s="19">
        <v>636.89852390018063</v>
      </c>
      <c r="I19" s="19">
        <v>571.45793121881388</v>
      </c>
      <c r="J19" s="19">
        <v>592.73290211480708</v>
      </c>
      <c r="K19" s="19">
        <v>519.93278611768324</v>
      </c>
      <c r="L19" s="19">
        <v>525.84332305228895</v>
      </c>
    </row>
    <row r="20" spans="1:12" x14ac:dyDescent="0.25">
      <c r="A20" s="13" t="s">
        <v>151</v>
      </c>
      <c r="B20" s="18">
        <v>1012</v>
      </c>
      <c r="C20" s="18">
        <v>1124.5875545682188</v>
      </c>
      <c r="D20" s="18">
        <v>1040.5990407375527</v>
      </c>
      <c r="E20" s="18">
        <v>823.25862817732298</v>
      </c>
      <c r="F20" s="18">
        <v>709.63183368654916</v>
      </c>
      <c r="G20" s="18">
        <v>696.18475957133762</v>
      </c>
      <c r="H20" s="18">
        <v>650.86092898626885</v>
      </c>
      <c r="I20" s="18">
        <v>594.07319351480544</v>
      </c>
      <c r="J20" s="18">
        <v>531.98586953734821</v>
      </c>
      <c r="K20" s="18">
        <v>550.65743505090632</v>
      </c>
      <c r="L20" s="18">
        <v>481.99412998671215</v>
      </c>
    </row>
    <row r="21" spans="1:12" x14ac:dyDescent="0.25">
      <c r="A21" s="14" t="s">
        <v>152</v>
      </c>
      <c r="B21" s="19">
        <v>850</v>
      </c>
      <c r="C21" s="19">
        <v>948.65499781601034</v>
      </c>
      <c r="D21" s="19">
        <v>1053.2168882960948</v>
      </c>
      <c r="E21" s="19">
        <v>973.66050864278066</v>
      </c>
      <c r="F21" s="19">
        <v>769.57501552389044</v>
      </c>
      <c r="G21" s="19">
        <v>662.71127357133628</v>
      </c>
      <c r="H21" s="19">
        <v>649.5215431979102</v>
      </c>
      <c r="I21" s="19">
        <v>606.6339043844232</v>
      </c>
      <c r="J21" s="19">
        <v>553.14393871491416</v>
      </c>
      <c r="K21" s="19">
        <v>494.79784631775146</v>
      </c>
      <c r="L21" s="19">
        <v>511.63460645440688</v>
      </c>
    </row>
    <row r="22" spans="1:12" x14ac:dyDescent="0.25">
      <c r="A22" s="13" t="s">
        <v>153</v>
      </c>
      <c r="B22" s="18">
        <v>697</v>
      </c>
      <c r="C22" s="18">
        <v>777.73792094389057</v>
      </c>
      <c r="D22" s="18">
        <v>874.31541577565508</v>
      </c>
      <c r="E22" s="18">
        <v>977.10497708345292</v>
      </c>
      <c r="F22" s="18">
        <v>908.77152310471388</v>
      </c>
      <c r="G22" s="18">
        <v>722.22691548286684</v>
      </c>
      <c r="H22" s="18">
        <v>625.00577791345631</v>
      </c>
      <c r="I22" s="18">
        <v>615.33960081417308</v>
      </c>
      <c r="J22" s="18">
        <v>577.06741518342267</v>
      </c>
      <c r="K22" s="18">
        <v>528.1375590916673</v>
      </c>
      <c r="L22" s="18">
        <v>473.95313966467631</v>
      </c>
    </row>
    <row r="23" spans="1:12" x14ac:dyDescent="0.25">
      <c r="A23" s="14" t="s">
        <v>154</v>
      </c>
      <c r="B23" s="19">
        <v>567</v>
      </c>
      <c r="C23" s="19">
        <v>622.79334815111224</v>
      </c>
      <c r="D23" s="19">
        <v>693.60697286002232</v>
      </c>
      <c r="E23" s="19">
        <v>778.23527281785243</v>
      </c>
      <c r="F23" s="19">
        <v>868.03897068687456</v>
      </c>
      <c r="G23" s="19">
        <v>805.76434540412924</v>
      </c>
      <c r="H23" s="19">
        <v>639.09290450170306</v>
      </c>
      <c r="I23" s="19">
        <v>551.93191944442697</v>
      </c>
      <c r="J23" s="19">
        <v>542.28133380337192</v>
      </c>
      <c r="K23" s="19">
        <v>507.48961012633026</v>
      </c>
      <c r="L23" s="19">
        <v>463.46702264652413</v>
      </c>
    </row>
    <row r="24" spans="1:12" x14ac:dyDescent="0.25">
      <c r="A24" s="13" t="s">
        <v>155</v>
      </c>
      <c r="B24" s="18">
        <v>411</v>
      </c>
      <c r="C24" s="18">
        <v>441.18858557004717</v>
      </c>
      <c r="D24" s="18">
        <v>488.18770975218968</v>
      </c>
      <c r="E24" s="18">
        <v>547.46748243762011</v>
      </c>
      <c r="F24" s="18">
        <v>618.42390770197312</v>
      </c>
      <c r="G24" s="18">
        <v>694.34319656991772</v>
      </c>
      <c r="H24" s="18">
        <v>648.71539311373738</v>
      </c>
      <c r="I24" s="18">
        <v>517.75989072020798</v>
      </c>
      <c r="J24" s="18">
        <v>449.84170212283755</v>
      </c>
      <c r="K24" s="18">
        <v>444.5925143542089</v>
      </c>
      <c r="L24" s="18">
        <v>418.45351183737569</v>
      </c>
    </row>
    <row r="25" spans="1:12" x14ac:dyDescent="0.25">
      <c r="A25" s="14" t="s">
        <v>233</v>
      </c>
      <c r="B25" s="19">
        <v>268.13282630864205</v>
      </c>
      <c r="C25" s="19">
        <v>299.3432975983315</v>
      </c>
      <c r="D25" s="19">
        <v>325.4019347584873</v>
      </c>
      <c r="E25" s="19">
        <v>364.54505895077568</v>
      </c>
      <c r="F25" s="19">
        <v>413.51434728809409</v>
      </c>
      <c r="G25" s="19">
        <v>472.29285553671832</v>
      </c>
      <c r="H25" s="19">
        <v>535.94647321519301</v>
      </c>
      <c r="I25" s="19">
        <v>505.93297799943377</v>
      </c>
      <c r="J25" s="19">
        <v>407.81002030070385</v>
      </c>
      <c r="K25" s="19">
        <v>357.65012380991527</v>
      </c>
      <c r="L25" s="19">
        <v>356.70747409374076</v>
      </c>
    </row>
    <row r="26" spans="1:12" x14ac:dyDescent="0.25">
      <c r="A26" s="13" t="s">
        <v>234</v>
      </c>
      <c r="B26" s="18">
        <v>151.92600928978675</v>
      </c>
      <c r="C26" s="18">
        <v>119.41312402782503</v>
      </c>
      <c r="D26" s="18">
        <v>135.50161321309696</v>
      </c>
      <c r="E26" s="18">
        <v>148.45471678578463</v>
      </c>
      <c r="F26" s="18">
        <v>169.56228248603077</v>
      </c>
      <c r="G26" s="18">
        <v>193.11697107907912</v>
      </c>
      <c r="H26" s="18">
        <v>222.18932492228532</v>
      </c>
      <c r="I26" s="18">
        <v>254.67792791336734</v>
      </c>
      <c r="J26" s="18">
        <v>244.06147569887958</v>
      </c>
      <c r="K26" s="18">
        <v>199.42305481633832</v>
      </c>
      <c r="L26" s="18">
        <v>176.66430920130404</v>
      </c>
    </row>
    <row r="27" spans="1:12" x14ac:dyDescent="0.25">
      <c r="A27" s="14" t="s">
        <v>235</v>
      </c>
      <c r="B27" s="19">
        <v>57.733650842091855</v>
      </c>
      <c r="C27" s="19">
        <v>68.016876440813661</v>
      </c>
      <c r="D27" s="19">
        <v>54.116411099758636</v>
      </c>
      <c r="E27" s="19">
        <v>62.378604108789602</v>
      </c>
      <c r="F27" s="19">
        <v>68.871016585455749</v>
      </c>
      <c r="G27" s="19">
        <v>80.139362539433449</v>
      </c>
      <c r="H27" s="19">
        <v>91.648335770336487</v>
      </c>
      <c r="I27" s="19">
        <v>106.20274731908796</v>
      </c>
      <c r="J27" s="19">
        <v>122.92323353703691</v>
      </c>
      <c r="K27" s="19">
        <v>119.53123872010676</v>
      </c>
      <c r="L27" s="19">
        <v>98.967326384227221</v>
      </c>
    </row>
    <row r="28" spans="1:12" x14ac:dyDescent="0.25">
      <c r="A28" s="17" t="s">
        <v>236</v>
      </c>
      <c r="B28" s="18">
        <v>12.207513559479207</v>
      </c>
      <c r="C28" s="18">
        <v>26.030271739562622</v>
      </c>
      <c r="D28" s="18">
        <v>30.976664452581531</v>
      </c>
      <c r="E28" s="18">
        <v>24.939669869526064</v>
      </c>
      <c r="F28" s="18">
        <v>29.185219478708465</v>
      </c>
      <c r="G28" s="18">
        <v>32.470232513234571</v>
      </c>
      <c r="H28" s="18">
        <v>38.463082703034729</v>
      </c>
      <c r="I28" s="18">
        <v>44.173880976460694</v>
      </c>
      <c r="J28" s="18">
        <v>51.550212788320664</v>
      </c>
      <c r="K28" s="18">
        <v>60.234340567006996</v>
      </c>
      <c r="L28" s="18">
        <v>59.406845778144834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4086.6</v>
      </c>
      <c r="C30" s="18">
        <f t="shared" ref="C30:L30" si="0">SUM(C7:C10)</f>
        <v>3945.3389344911975</v>
      </c>
      <c r="D30" s="18">
        <f t="shared" si="0"/>
        <v>3815.9651233361874</v>
      </c>
      <c r="E30" s="18">
        <f t="shared" si="0"/>
        <v>3645.013835080591</v>
      </c>
      <c r="F30" s="18">
        <f t="shared" si="0"/>
        <v>3507.7279119465938</v>
      </c>
      <c r="G30" s="18">
        <f t="shared" si="0"/>
        <v>3424.0945687023391</v>
      </c>
      <c r="H30" s="18">
        <f t="shared" si="0"/>
        <v>3353.7676106021586</v>
      </c>
      <c r="I30" s="18">
        <f t="shared" si="0"/>
        <v>3274.3800026022409</v>
      </c>
      <c r="J30" s="18">
        <f t="shared" si="0"/>
        <v>3181.7901258086308</v>
      </c>
      <c r="K30" s="18">
        <f t="shared" si="0"/>
        <v>3089.4707383853338</v>
      </c>
      <c r="L30" s="18">
        <f t="shared" si="0"/>
        <v>3018.8632300840327</v>
      </c>
    </row>
    <row r="31" spans="1:12" x14ac:dyDescent="0.25">
      <c r="A31" s="16" t="s">
        <v>242</v>
      </c>
      <c r="B31" s="19">
        <f>SUM(B11:B12)</f>
        <v>1453.4</v>
      </c>
      <c r="C31" s="19">
        <f t="shared" ref="C31:L31" si="1">SUM(C11:C12)</f>
        <v>1464.2913756786402</v>
      </c>
      <c r="D31" s="19">
        <f t="shared" si="1"/>
        <v>1373.6710522034441</v>
      </c>
      <c r="E31" s="19">
        <f t="shared" si="1"/>
        <v>1401.5267924749742</v>
      </c>
      <c r="F31" s="19">
        <f t="shared" si="1"/>
        <v>1350.7290503510822</v>
      </c>
      <c r="G31" s="19">
        <f t="shared" si="1"/>
        <v>1264.6964416001015</v>
      </c>
      <c r="H31" s="19">
        <f t="shared" si="1"/>
        <v>1215.098844092689</v>
      </c>
      <c r="I31" s="19">
        <f t="shared" si="1"/>
        <v>1183.4165525042631</v>
      </c>
      <c r="J31" s="19">
        <f t="shared" si="1"/>
        <v>1166.4157053194078</v>
      </c>
      <c r="K31" s="19">
        <f t="shared" si="1"/>
        <v>1147.2861908856917</v>
      </c>
      <c r="L31" s="19">
        <f t="shared" si="1"/>
        <v>1113.9752575124353</v>
      </c>
    </row>
    <row r="32" spans="1:12" x14ac:dyDescent="0.25">
      <c r="A32" s="11" t="s">
        <v>243</v>
      </c>
      <c r="B32" s="18">
        <f>SUM(B13:B20)</f>
        <v>7861</v>
      </c>
      <c r="C32" s="18">
        <f t="shared" ref="C32:L32" si="2">SUM(C13:C20)</f>
        <v>7330.163905102163</v>
      </c>
      <c r="D32" s="18">
        <f t="shared" si="2"/>
        <v>6752.2957665293407</v>
      </c>
      <c r="E32" s="18">
        <f t="shared" si="2"/>
        <v>6188.5920508329073</v>
      </c>
      <c r="F32" s="18">
        <f t="shared" si="2"/>
        <v>5876.1681970562277</v>
      </c>
      <c r="G32" s="18">
        <f t="shared" si="2"/>
        <v>5661.2095324008415</v>
      </c>
      <c r="H32" s="18">
        <f t="shared" si="2"/>
        <v>5403.3728859859748</v>
      </c>
      <c r="I32" s="18">
        <f t="shared" si="2"/>
        <v>5154.1376917234265</v>
      </c>
      <c r="J32" s="18">
        <f t="shared" si="2"/>
        <v>4941.0982193954515</v>
      </c>
      <c r="K32" s="18">
        <f t="shared" si="2"/>
        <v>4768.2524157872667</v>
      </c>
      <c r="L32" s="18">
        <f t="shared" si="2"/>
        <v>4561.3914674879452</v>
      </c>
    </row>
    <row r="33" spans="1:12" x14ac:dyDescent="0.25">
      <c r="A33" s="16" t="s">
        <v>157</v>
      </c>
      <c r="B33" s="19">
        <f>SUM(B21:B28)</f>
        <v>3014.9999999999995</v>
      </c>
      <c r="C33" s="19">
        <f t="shared" ref="C33:L33" si="3">SUM(C21:C28)</f>
        <v>3303.1784222875931</v>
      </c>
      <c r="D33" s="19">
        <f t="shared" si="3"/>
        <v>3655.3236102078863</v>
      </c>
      <c r="E33" s="19">
        <f t="shared" si="3"/>
        <v>3876.7862906965825</v>
      </c>
      <c r="F33" s="19">
        <f t="shared" si="3"/>
        <v>3845.9422828557408</v>
      </c>
      <c r="G33" s="19">
        <f t="shared" si="3"/>
        <v>3663.0651526967158</v>
      </c>
      <c r="H33" s="19">
        <f t="shared" si="3"/>
        <v>3450.5828353376564</v>
      </c>
      <c r="I33" s="19">
        <f t="shared" si="3"/>
        <v>3202.6528495715811</v>
      </c>
      <c r="J33" s="19">
        <f t="shared" si="3"/>
        <v>2948.6793321494874</v>
      </c>
      <c r="K33" s="19">
        <f t="shared" si="3"/>
        <v>2711.8562878033254</v>
      </c>
      <c r="L33" s="19">
        <f t="shared" si="3"/>
        <v>2559.2542360604002</v>
      </c>
    </row>
    <row r="34" spans="1:12" x14ac:dyDescent="0.25">
      <c r="A34" s="24" t="s">
        <v>156</v>
      </c>
      <c r="B34" s="25">
        <f>SUM(B25:B28)</f>
        <v>489.99999999999983</v>
      </c>
      <c r="C34" s="25">
        <f t="shared" ref="C34:L34" si="4">SUM(C25:C28)</f>
        <v>512.80356980653289</v>
      </c>
      <c r="D34" s="25">
        <f t="shared" si="4"/>
        <v>545.99662352392443</v>
      </c>
      <c r="E34" s="25">
        <f t="shared" si="4"/>
        <v>600.31804971487588</v>
      </c>
      <c r="F34" s="25">
        <f t="shared" si="4"/>
        <v>681.13286583828915</v>
      </c>
      <c r="G34" s="25">
        <f t="shared" si="4"/>
        <v>778.0194216684655</v>
      </c>
      <c r="H34" s="25">
        <f t="shared" si="4"/>
        <v>888.24721661084959</v>
      </c>
      <c r="I34" s="25">
        <f t="shared" si="4"/>
        <v>910.98753420834987</v>
      </c>
      <c r="J34" s="25">
        <f t="shared" si="4"/>
        <v>826.34494232494103</v>
      </c>
      <c r="K34" s="25">
        <f t="shared" si="4"/>
        <v>736.83875791336732</v>
      </c>
      <c r="L34" s="25">
        <f t="shared" si="4"/>
        <v>691.74595545741693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8157.9999999999991</v>
      </c>
      <c r="C39" s="18">
        <v>7968.0796144710375</v>
      </c>
      <c r="D39" s="18">
        <v>7750.4672691898222</v>
      </c>
      <c r="E39" s="18">
        <v>7511.6967405133346</v>
      </c>
      <c r="F39" s="18">
        <v>7256.409585282463</v>
      </c>
      <c r="G39" s="18">
        <v>6979.7733169353178</v>
      </c>
      <c r="H39" s="18">
        <v>6678.4424423932996</v>
      </c>
      <c r="I39" s="18">
        <v>6359.830446363605</v>
      </c>
      <c r="J39" s="18">
        <v>6059.0710777573431</v>
      </c>
      <c r="K39" s="18">
        <v>5789.2391866126572</v>
      </c>
      <c r="L39" s="18">
        <v>5546.0153560902008</v>
      </c>
    </row>
    <row r="40" spans="1:12" x14ac:dyDescent="0.25">
      <c r="A40" s="14" t="s">
        <v>140</v>
      </c>
      <c r="B40" s="19">
        <v>587</v>
      </c>
      <c r="C40" s="19">
        <v>554.20003265626883</v>
      </c>
      <c r="D40" s="19">
        <v>529.53204998082015</v>
      </c>
      <c r="E40" s="19">
        <v>512.68366521145913</v>
      </c>
      <c r="F40" s="19">
        <v>504.15015023259309</v>
      </c>
      <c r="G40" s="19">
        <v>497.34316014192859</v>
      </c>
      <c r="H40" s="19">
        <v>483.734182373115</v>
      </c>
      <c r="I40" s="19">
        <v>465.8052957427069</v>
      </c>
      <c r="J40" s="19">
        <v>450.79425256451509</v>
      </c>
      <c r="K40" s="19">
        <v>441.06243698189917</v>
      </c>
      <c r="L40" s="19">
        <v>437.13125069587585</v>
      </c>
    </row>
    <row r="41" spans="1:12" x14ac:dyDescent="0.25">
      <c r="A41" s="13" t="s">
        <v>141</v>
      </c>
      <c r="B41" s="18">
        <v>594</v>
      </c>
      <c r="C41" s="18">
        <v>564.86264493635156</v>
      </c>
      <c r="D41" s="18">
        <v>533.9204748188381</v>
      </c>
      <c r="E41" s="18">
        <v>510.59718516351836</v>
      </c>
      <c r="F41" s="18">
        <v>494.74456451983787</v>
      </c>
      <c r="G41" s="18">
        <v>486.8623730127199</v>
      </c>
      <c r="H41" s="18">
        <v>480.60639421773197</v>
      </c>
      <c r="I41" s="18">
        <v>467.73810075530321</v>
      </c>
      <c r="J41" s="18">
        <v>450.65039263285928</v>
      </c>
      <c r="K41" s="18">
        <v>436.34801737431752</v>
      </c>
      <c r="L41" s="18">
        <v>427.1258210472152</v>
      </c>
    </row>
    <row r="42" spans="1:12" x14ac:dyDescent="0.25">
      <c r="A42" s="14" t="s">
        <v>142</v>
      </c>
      <c r="B42" s="19">
        <v>531</v>
      </c>
      <c r="C42" s="19">
        <v>575.27662168283769</v>
      </c>
      <c r="D42" s="19">
        <v>547.13211889010358</v>
      </c>
      <c r="E42" s="19">
        <v>517.32718412826671</v>
      </c>
      <c r="F42" s="19">
        <v>494.84086784073344</v>
      </c>
      <c r="G42" s="19">
        <v>479.58032611863359</v>
      </c>
      <c r="H42" s="19">
        <v>472.0345531471217</v>
      </c>
      <c r="I42" s="19">
        <v>466.05686491325775</v>
      </c>
      <c r="J42" s="19">
        <v>453.6585364789421</v>
      </c>
      <c r="K42" s="19">
        <v>437.157748707633</v>
      </c>
      <c r="L42" s="19">
        <v>423.34988469625642</v>
      </c>
    </row>
    <row r="43" spans="1:12" x14ac:dyDescent="0.25">
      <c r="A43" s="13" t="s">
        <v>240</v>
      </c>
      <c r="B43" s="18">
        <v>363.59999999999997</v>
      </c>
      <c r="C43" s="18">
        <v>308.17903926035763</v>
      </c>
      <c r="D43" s="18">
        <v>333.98921029673954</v>
      </c>
      <c r="E43" s="18">
        <v>317.57935002098003</v>
      </c>
      <c r="F43" s="18">
        <v>300.32607717628696</v>
      </c>
      <c r="G43" s="18">
        <v>287.27306884177148</v>
      </c>
      <c r="H43" s="18">
        <v>278.41569029891383</v>
      </c>
      <c r="I43" s="18">
        <v>274.03639513638518</v>
      </c>
      <c r="J43" s="18">
        <v>270.5669609648545</v>
      </c>
      <c r="K43" s="18">
        <v>263.37008437794117</v>
      </c>
      <c r="L43" s="18">
        <v>253.79093300748673</v>
      </c>
    </row>
    <row r="44" spans="1:12" x14ac:dyDescent="0.25">
      <c r="A44" s="14" t="s">
        <v>241</v>
      </c>
      <c r="B44" s="19">
        <v>242.4</v>
      </c>
      <c r="C44" s="19">
        <v>205.30231773599914</v>
      </c>
      <c r="D44" s="19">
        <v>222.92422279942167</v>
      </c>
      <c r="E44" s="19">
        <v>211.81058918083204</v>
      </c>
      <c r="F44" s="19">
        <v>200.19012449942079</v>
      </c>
      <c r="G44" s="19">
        <v>191.5610955461014</v>
      </c>
      <c r="H44" s="19">
        <v>185.68304543864357</v>
      </c>
      <c r="I44" s="19">
        <v>182.7959795517269</v>
      </c>
      <c r="J44" s="19">
        <v>180.48881928534533</v>
      </c>
      <c r="K44" s="19">
        <v>175.65949914834897</v>
      </c>
      <c r="L44" s="19">
        <v>169.25132125488341</v>
      </c>
    </row>
    <row r="45" spans="1:12" x14ac:dyDescent="0.25">
      <c r="A45" s="13" t="s">
        <v>143</v>
      </c>
      <c r="B45" s="18">
        <v>533</v>
      </c>
      <c r="C45" s="18">
        <v>549.30132091018913</v>
      </c>
      <c r="D45" s="18">
        <v>465.61912365871149</v>
      </c>
      <c r="E45" s="18">
        <v>505.4217277110522</v>
      </c>
      <c r="F45" s="18">
        <v>480.64202514991979</v>
      </c>
      <c r="G45" s="18">
        <v>454.67473945025597</v>
      </c>
      <c r="H45" s="18">
        <v>435.15851426246934</v>
      </c>
      <c r="I45" s="18">
        <v>421.92064176327523</v>
      </c>
      <c r="J45" s="18">
        <v>415.44715801970835</v>
      </c>
      <c r="K45" s="18">
        <v>410.30847002272515</v>
      </c>
      <c r="L45" s="18">
        <v>399.46649443881563</v>
      </c>
    </row>
    <row r="46" spans="1:12" x14ac:dyDescent="0.25">
      <c r="A46" s="14" t="s">
        <v>144</v>
      </c>
      <c r="B46" s="19">
        <v>432</v>
      </c>
      <c r="C46" s="19">
        <v>424.94080993871643</v>
      </c>
      <c r="D46" s="19">
        <v>438.47949604085409</v>
      </c>
      <c r="E46" s="19">
        <v>372.00263329701977</v>
      </c>
      <c r="F46" s="19">
        <v>404.26156924976584</v>
      </c>
      <c r="G46" s="19">
        <v>384.69263983289198</v>
      </c>
      <c r="H46" s="19">
        <v>364.14987357969937</v>
      </c>
      <c r="I46" s="19">
        <v>348.68732601579819</v>
      </c>
      <c r="J46" s="19">
        <v>338.21084398436096</v>
      </c>
      <c r="K46" s="19">
        <v>333.12490971098146</v>
      </c>
      <c r="L46" s="19">
        <v>329.08612166968032</v>
      </c>
    </row>
    <row r="47" spans="1:12" x14ac:dyDescent="0.25">
      <c r="A47" s="13" t="s">
        <v>145</v>
      </c>
      <c r="B47" s="18">
        <v>451</v>
      </c>
      <c r="C47" s="18">
        <v>416.49900230008859</v>
      </c>
      <c r="D47" s="18">
        <v>409.79650706058572</v>
      </c>
      <c r="E47" s="18">
        <v>422.18951012415948</v>
      </c>
      <c r="F47" s="18">
        <v>357.33073114906978</v>
      </c>
      <c r="G47" s="18">
        <v>388.18531805473776</v>
      </c>
      <c r="H47" s="18">
        <v>368.64122781403535</v>
      </c>
      <c r="I47" s="18">
        <v>348.6141145389596</v>
      </c>
      <c r="J47" s="18">
        <v>333.29883345369092</v>
      </c>
      <c r="K47" s="18">
        <v>322.7604521980017</v>
      </c>
      <c r="L47" s="18">
        <v>317.35643889684167</v>
      </c>
    </row>
    <row r="48" spans="1:12" x14ac:dyDescent="0.25">
      <c r="A48" s="14" t="s">
        <v>146</v>
      </c>
      <c r="B48" s="19">
        <v>453</v>
      </c>
      <c r="C48" s="19">
        <v>422.8858216063166</v>
      </c>
      <c r="D48" s="19">
        <v>389.57316291660652</v>
      </c>
      <c r="E48" s="19">
        <v>382.95420598117414</v>
      </c>
      <c r="F48" s="19">
        <v>393.16918409434123</v>
      </c>
      <c r="G48" s="19">
        <v>331.10718619938189</v>
      </c>
      <c r="H48" s="19">
        <v>358.86430022000138</v>
      </c>
      <c r="I48" s="19">
        <v>338.98927475210741</v>
      </c>
      <c r="J48" s="19">
        <v>319.30646599358886</v>
      </c>
      <c r="K48" s="19">
        <v>303.65206140966649</v>
      </c>
      <c r="L48" s="19">
        <v>292.2896658501603</v>
      </c>
    </row>
    <row r="49" spans="1:12" x14ac:dyDescent="0.25">
      <c r="A49" s="13" t="s">
        <v>147</v>
      </c>
      <c r="B49" s="18">
        <v>445</v>
      </c>
      <c r="C49" s="18">
        <v>433.38762338718635</v>
      </c>
      <c r="D49" s="18">
        <v>404.50752445597078</v>
      </c>
      <c r="E49" s="18">
        <v>372.6106595819374</v>
      </c>
      <c r="F49" s="18">
        <v>366.54072137526231</v>
      </c>
      <c r="G49" s="18">
        <v>376.20808559183286</v>
      </c>
      <c r="H49" s="18">
        <v>316.62074081062485</v>
      </c>
      <c r="I49" s="18">
        <v>343.30982232984132</v>
      </c>
      <c r="J49" s="18">
        <v>324.18128640248392</v>
      </c>
      <c r="K49" s="18">
        <v>305.40950559650059</v>
      </c>
      <c r="L49" s="18">
        <v>290.4232150814762</v>
      </c>
    </row>
    <row r="50" spans="1:12" x14ac:dyDescent="0.25">
      <c r="A50" s="14" t="s">
        <v>148</v>
      </c>
      <c r="B50" s="19">
        <v>487</v>
      </c>
      <c r="C50" s="19">
        <v>429.87163622689832</v>
      </c>
      <c r="D50" s="19">
        <v>418.45644423493223</v>
      </c>
      <c r="E50" s="19">
        <v>390.39291353287479</v>
      </c>
      <c r="F50" s="19">
        <v>359.46986564041322</v>
      </c>
      <c r="G50" s="19">
        <v>353.77104220388117</v>
      </c>
      <c r="H50" s="19">
        <v>362.87811687688486</v>
      </c>
      <c r="I50" s="19">
        <v>305.08563868010157</v>
      </c>
      <c r="J50" s="19">
        <v>330.85128762093819</v>
      </c>
      <c r="K50" s="19">
        <v>312.17728594582633</v>
      </c>
      <c r="L50" s="19">
        <v>294.0537205098916</v>
      </c>
    </row>
    <row r="51" spans="1:12" x14ac:dyDescent="0.25">
      <c r="A51" s="13" t="s">
        <v>149</v>
      </c>
      <c r="B51" s="18">
        <v>587</v>
      </c>
      <c r="C51" s="18">
        <v>459.27515532758235</v>
      </c>
      <c r="D51" s="18">
        <v>402.67122308263697</v>
      </c>
      <c r="E51" s="18">
        <v>388.16292507396599</v>
      </c>
      <c r="F51" s="18">
        <v>357.96934877964395</v>
      </c>
      <c r="G51" s="18">
        <v>325.29706943413447</v>
      </c>
      <c r="H51" s="18">
        <v>317.71064421664448</v>
      </c>
      <c r="I51" s="18">
        <v>319.49822291522474</v>
      </c>
      <c r="J51" s="18">
        <v>260.84622311426995</v>
      </c>
      <c r="K51" s="18">
        <v>277.80749216396919</v>
      </c>
      <c r="L51" s="18">
        <v>252.73602964485585</v>
      </c>
    </row>
    <row r="52" spans="1:12" x14ac:dyDescent="0.25">
      <c r="A52" s="14" t="s">
        <v>150</v>
      </c>
      <c r="B52" s="19">
        <v>620</v>
      </c>
      <c r="C52" s="19">
        <v>561.17264516349735</v>
      </c>
      <c r="D52" s="19">
        <v>437.88102996494536</v>
      </c>
      <c r="E52" s="19">
        <v>383.16745953861613</v>
      </c>
      <c r="F52" s="19">
        <v>368.11046394678874</v>
      </c>
      <c r="G52" s="19">
        <v>338.26664795258421</v>
      </c>
      <c r="H52" s="19">
        <v>306.32209569819679</v>
      </c>
      <c r="I52" s="19">
        <v>299.35343636467189</v>
      </c>
      <c r="J52" s="19">
        <v>299.53993053893822</v>
      </c>
      <c r="K52" s="19">
        <v>242.61762745575493</v>
      </c>
      <c r="L52" s="19">
        <v>258.07084056380978</v>
      </c>
    </row>
    <row r="53" spans="1:12" x14ac:dyDescent="0.25">
      <c r="A53" s="13" t="s">
        <v>151</v>
      </c>
      <c r="B53" s="18">
        <v>512</v>
      </c>
      <c r="C53" s="18">
        <v>579.18126494056355</v>
      </c>
      <c r="D53" s="18">
        <v>522.47706670112359</v>
      </c>
      <c r="E53" s="18">
        <v>406.45336730112655</v>
      </c>
      <c r="F53" s="18">
        <v>355.20352417471685</v>
      </c>
      <c r="G53" s="18">
        <v>339.96550284782023</v>
      </c>
      <c r="H53" s="18">
        <v>311.24257174453487</v>
      </c>
      <c r="I53" s="18">
        <v>280.9411905992215</v>
      </c>
      <c r="J53" s="18">
        <v>275.60366859038112</v>
      </c>
      <c r="K53" s="18">
        <v>274.34692884582626</v>
      </c>
      <c r="L53" s="18">
        <v>220.14582239504836</v>
      </c>
    </row>
    <row r="54" spans="1:12" x14ac:dyDescent="0.25">
      <c r="A54" s="14" t="s">
        <v>152</v>
      </c>
      <c r="B54" s="19">
        <v>407</v>
      </c>
      <c r="C54" s="19">
        <v>473.70664102593156</v>
      </c>
      <c r="D54" s="19">
        <v>535.90530963544461</v>
      </c>
      <c r="E54" s="19">
        <v>482.02520546322506</v>
      </c>
      <c r="F54" s="19">
        <v>374.07620940522747</v>
      </c>
      <c r="G54" s="19">
        <v>326.83909907781253</v>
      </c>
      <c r="H54" s="19">
        <v>311.84095699818869</v>
      </c>
      <c r="I54" s="19">
        <v>284.64865927140943</v>
      </c>
      <c r="J54" s="19">
        <v>256.35402540810577</v>
      </c>
      <c r="K54" s="19">
        <v>252.98424554381012</v>
      </c>
      <c r="L54" s="19">
        <v>250.72659894919281</v>
      </c>
    </row>
    <row r="55" spans="1:12" x14ac:dyDescent="0.25">
      <c r="A55" s="13" t="s">
        <v>153</v>
      </c>
      <c r="B55" s="18">
        <v>304</v>
      </c>
      <c r="C55" s="18">
        <v>367.22471967750704</v>
      </c>
      <c r="D55" s="18">
        <v>432.60224094294199</v>
      </c>
      <c r="E55" s="18">
        <v>493.7128797666582</v>
      </c>
      <c r="F55" s="18">
        <v>446.17026011161636</v>
      </c>
      <c r="G55" s="18">
        <v>347.97730931012228</v>
      </c>
      <c r="H55" s="18">
        <v>306.00958951189818</v>
      </c>
      <c r="I55" s="18">
        <v>293.03889084542368</v>
      </c>
      <c r="J55" s="18">
        <v>268.45365671162199</v>
      </c>
      <c r="K55" s="18">
        <v>242.69549880763145</v>
      </c>
      <c r="L55" s="18">
        <v>241.37349186002771</v>
      </c>
    </row>
    <row r="56" spans="1:12" x14ac:dyDescent="0.25">
      <c r="A56" s="14" t="s">
        <v>154</v>
      </c>
      <c r="B56" s="19">
        <v>258</v>
      </c>
      <c r="C56" s="19">
        <v>263.41592385635659</v>
      </c>
      <c r="D56" s="19">
        <v>321.01535686589381</v>
      </c>
      <c r="E56" s="19">
        <v>379.69116556976229</v>
      </c>
      <c r="F56" s="19">
        <v>433.57916011625673</v>
      </c>
      <c r="G56" s="19">
        <v>389.46600360896809</v>
      </c>
      <c r="H56" s="19">
        <v>302.25700651997744</v>
      </c>
      <c r="I56" s="19">
        <v>265.78695151019036</v>
      </c>
      <c r="J56" s="19">
        <v>252.88008965620921</v>
      </c>
      <c r="K56" s="19">
        <v>230.24964929338068</v>
      </c>
      <c r="L56" s="19">
        <v>207.20415928187984</v>
      </c>
    </row>
    <row r="57" spans="1:12" x14ac:dyDescent="0.25">
      <c r="A57" s="13" t="s">
        <v>155</v>
      </c>
      <c r="B57" s="18">
        <v>169</v>
      </c>
      <c r="C57" s="18">
        <v>193.89814399882943</v>
      </c>
      <c r="D57" s="18">
        <v>194.97455943520688</v>
      </c>
      <c r="E57" s="18">
        <v>246.50772626723327</v>
      </c>
      <c r="F57" s="18">
        <v>298.06477615124612</v>
      </c>
      <c r="G57" s="18">
        <v>344.77663545759009</v>
      </c>
      <c r="H57" s="18">
        <v>309.25671626411958</v>
      </c>
      <c r="I57" s="18">
        <v>240.3295246265661</v>
      </c>
      <c r="J57" s="18">
        <v>213.64070123590065</v>
      </c>
      <c r="K57" s="18">
        <v>203.03573899305147</v>
      </c>
      <c r="L57" s="18">
        <v>184.86233875460999</v>
      </c>
    </row>
    <row r="58" spans="1:12" x14ac:dyDescent="0.25">
      <c r="A58" s="14" t="s">
        <v>233</v>
      </c>
      <c r="B58" s="19">
        <v>106.78534838698617</v>
      </c>
      <c r="C58" s="19">
        <v>112.22444720308354</v>
      </c>
      <c r="D58" s="19">
        <v>134.91963876990943</v>
      </c>
      <c r="E58" s="19">
        <v>132.15027138691934</v>
      </c>
      <c r="F58" s="19">
        <v>178.21725666259587</v>
      </c>
      <c r="G58" s="19">
        <v>223.39753436353126</v>
      </c>
      <c r="H58" s="19">
        <v>263.74425676698343</v>
      </c>
      <c r="I58" s="19">
        <v>236.30083974271935</v>
      </c>
      <c r="J58" s="19">
        <v>184.19245741104257</v>
      </c>
      <c r="K58" s="19">
        <v>166.52337646089501</v>
      </c>
      <c r="L58" s="19">
        <v>158.17702538034823</v>
      </c>
    </row>
    <row r="59" spans="1:12" x14ac:dyDescent="0.25">
      <c r="A59" s="13" t="s">
        <v>234</v>
      </c>
      <c r="B59" s="18">
        <v>54.544809744898743</v>
      </c>
      <c r="C59" s="18">
        <v>43.713338656087956</v>
      </c>
      <c r="D59" s="18">
        <v>46.642445421200179</v>
      </c>
      <c r="E59" s="18">
        <v>56.915827970781535</v>
      </c>
      <c r="F59" s="18">
        <v>56.56730547485143</v>
      </c>
      <c r="G59" s="18">
        <v>77.386482080772197</v>
      </c>
      <c r="H59" s="18">
        <v>98.376826578380104</v>
      </c>
      <c r="I59" s="18">
        <v>117.75528361287634</v>
      </c>
      <c r="J59" s="18">
        <v>106.93801482864309</v>
      </c>
      <c r="K59" s="18">
        <v>84.468972431926986</v>
      </c>
      <c r="L59" s="18">
        <v>77.366085948529971</v>
      </c>
    </row>
    <row r="60" spans="1:12" x14ac:dyDescent="0.25">
      <c r="A60" s="14" t="s">
        <v>235</v>
      </c>
      <c r="B60" s="19">
        <v>17.667117819390441</v>
      </c>
      <c r="C60" s="19">
        <v>22.328304175867835</v>
      </c>
      <c r="D60" s="19">
        <v>18.168029010251168</v>
      </c>
      <c r="E60" s="19">
        <v>19.676108118380622</v>
      </c>
      <c r="F60" s="19">
        <v>24.362984603722701</v>
      </c>
      <c r="G60" s="19">
        <v>24.562967994591027</v>
      </c>
      <c r="H60" s="19">
        <v>34.078426822663459</v>
      </c>
      <c r="I60" s="19">
        <v>43.922818478305835</v>
      </c>
      <c r="J60" s="19">
        <v>53.290188383821977</v>
      </c>
      <c r="K60" s="19">
        <v>49.040793273786441</v>
      </c>
      <c r="L60" s="19">
        <v>39.243942322338789</v>
      </c>
    </row>
    <row r="61" spans="1:12" x14ac:dyDescent="0.25">
      <c r="A61" s="17" t="s">
        <v>236</v>
      </c>
      <c r="B61" s="18">
        <v>3.0027240487244913</v>
      </c>
      <c r="C61" s="18">
        <v>7.2321598045199496</v>
      </c>
      <c r="D61" s="18">
        <v>9.2800342066844781</v>
      </c>
      <c r="E61" s="18">
        <v>7.6641801233924092</v>
      </c>
      <c r="F61" s="18">
        <v>8.4224149281528575</v>
      </c>
      <c r="G61" s="18">
        <v>10.579029813254976</v>
      </c>
      <c r="H61" s="18">
        <v>10.816712232472401</v>
      </c>
      <c r="I61" s="18">
        <v>15.215174217532917</v>
      </c>
      <c r="J61" s="18">
        <v>19.877284477122082</v>
      </c>
      <c r="K61" s="18">
        <v>24.438391868783391</v>
      </c>
      <c r="L61" s="18">
        <v>22.784153840976352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2075.6</v>
      </c>
      <c r="C63" s="18">
        <f t="shared" ref="C63:L63" si="5">SUM(C40:C43)</f>
        <v>2002.5183385358155</v>
      </c>
      <c r="D63" s="18">
        <f t="shared" si="5"/>
        <v>1944.5738539865015</v>
      </c>
      <c r="E63" s="18">
        <f t="shared" si="5"/>
        <v>1858.1873845242242</v>
      </c>
      <c r="F63" s="18">
        <f t="shared" si="5"/>
        <v>1794.0616597694511</v>
      </c>
      <c r="G63" s="18">
        <f t="shared" si="5"/>
        <v>1751.0589281150535</v>
      </c>
      <c r="H63" s="18">
        <f t="shared" si="5"/>
        <v>1714.7908200368825</v>
      </c>
      <c r="I63" s="18">
        <f t="shared" si="5"/>
        <v>1673.636656547653</v>
      </c>
      <c r="J63" s="18">
        <f t="shared" si="5"/>
        <v>1625.670142641171</v>
      </c>
      <c r="K63" s="18">
        <f t="shared" si="5"/>
        <v>1577.9382874417906</v>
      </c>
      <c r="L63" s="18">
        <f t="shared" si="5"/>
        <v>1541.3978894468341</v>
      </c>
    </row>
    <row r="64" spans="1:12" x14ac:dyDescent="0.25">
      <c r="A64" s="16" t="s">
        <v>242</v>
      </c>
      <c r="B64" s="19">
        <f>SUM(B44:B45)</f>
        <v>775.4</v>
      </c>
      <c r="C64" s="19">
        <f t="shared" ref="C64:L64" si="6">SUM(C44:C45)</f>
        <v>754.6036386461883</v>
      </c>
      <c r="D64" s="19">
        <f t="shared" si="6"/>
        <v>688.5433464581331</v>
      </c>
      <c r="E64" s="19">
        <f t="shared" si="6"/>
        <v>717.23231689188424</v>
      </c>
      <c r="F64" s="19">
        <f t="shared" si="6"/>
        <v>680.83214964934064</v>
      </c>
      <c r="G64" s="19">
        <f t="shared" si="6"/>
        <v>646.23583499635743</v>
      </c>
      <c r="H64" s="19">
        <f t="shared" si="6"/>
        <v>620.84155970111294</v>
      </c>
      <c r="I64" s="19">
        <f t="shared" si="6"/>
        <v>604.71662131500216</v>
      </c>
      <c r="J64" s="19">
        <f t="shared" si="6"/>
        <v>595.93597730505371</v>
      </c>
      <c r="K64" s="19">
        <f t="shared" si="6"/>
        <v>585.96796917107417</v>
      </c>
      <c r="L64" s="19">
        <f t="shared" si="6"/>
        <v>568.71781569369909</v>
      </c>
    </row>
    <row r="65" spans="1:12" x14ac:dyDescent="0.25">
      <c r="A65" s="11" t="s">
        <v>243</v>
      </c>
      <c r="B65" s="18">
        <f>SUM(B46:B53)</f>
        <v>3987</v>
      </c>
      <c r="C65" s="18">
        <f t="shared" ref="C65:L65" si="7">SUM(C46:C53)</f>
        <v>3727.2139588908494</v>
      </c>
      <c r="D65" s="18">
        <f t="shared" si="7"/>
        <v>3423.8424544576551</v>
      </c>
      <c r="E65" s="18">
        <f t="shared" si="7"/>
        <v>3117.9336744308744</v>
      </c>
      <c r="F65" s="18">
        <f t="shared" si="7"/>
        <v>2962.0554084100017</v>
      </c>
      <c r="G65" s="18">
        <f t="shared" si="7"/>
        <v>2837.4934921172644</v>
      </c>
      <c r="H65" s="18">
        <f t="shared" si="7"/>
        <v>2706.4295709606217</v>
      </c>
      <c r="I65" s="18">
        <f t="shared" si="7"/>
        <v>2584.4790261959261</v>
      </c>
      <c r="J65" s="18">
        <f t="shared" si="7"/>
        <v>2481.8385396986519</v>
      </c>
      <c r="K65" s="18">
        <f t="shared" si="7"/>
        <v>2371.8962633265273</v>
      </c>
      <c r="L65" s="18">
        <f t="shared" si="7"/>
        <v>2254.1618546117638</v>
      </c>
    </row>
    <row r="66" spans="1:12" x14ac:dyDescent="0.25">
      <c r="A66" s="16" t="s">
        <v>157</v>
      </c>
      <c r="B66" s="19">
        <f>SUM(B54:B61)</f>
        <v>1319.9999999999998</v>
      </c>
      <c r="C66" s="19">
        <f t="shared" ref="C66:L66" si="8">SUM(C54:C61)</f>
        <v>1483.7436783981841</v>
      </c>
      <c r="D66" s="19">
        <f t="shared" si="8"/>
        <v>1693.5076142875323</v>
      </c>
      <c r="E66" s="19">
        <f t="shared" si="8"/>
        <v>1818.3433646663527</v>
      </c>
      <c r="F66" s="19">
        <f t="shared" si="8"/>
        <v>1819.4603674536697</v>
      </c>
      <c r="G66" s="19">
        <f t="shared" si="8"/>
        <v>1744.9850617066425</v>
      </c>
      <c r="H66" s="19">
        <f t="shared" si="8"/>
        <v>1636.3804916946833</v>
      </c>
      <c r="I66" s="19">
        <f t="shared" si="8"/>
        <v>1496.998142305024</v>
      </c>
      <c r="J66" s="19">
        <f t="shared" si="8"/>
        <v>1355.6264181124673</v>
      </c>
      <c r="K66" s="19">
        <f t="shared" si="8"/>
        <v>1253.4366666732656</v>
      </c>
      <c r="L66" s="19">
        <f t="shared" si="8"/>
        <v>1181.7377963379035</v>
      </c>
    </row>
    <row r="67" spans="1:12" x14ac:dyDescent="0.25">
      <c r="A67" s="24" t="s">
        <v>156</v>
      </c>
      <c r="B67" s="25">
        <f>SUM(B58:B61)</f>
        <v>181.99999999999986</v>
      </c>
      <c r="C67" s="25">
        <f t="shared" ref="C67:L67" si="9">SUM(C58:C61)</f>
        <v>185.49824983955926</v>
      </c>
      <c r="D67" s="25">
        <f t="shared" si="9"/>
        <v>209.01014740804524</v>
      </c>
      <c r="E67" s="25">
        <f t="shared" si="9"/>
        <v>216.4063875994739</v>
      </c>
      <c r="F67" s="25">
        <f t="shared" si="9"/>
        <v>267.56996166932288</v>
      </c>
      <c r="G67" s="25">
        <f t="shared" si="9"/>
        <v>335.92601425214946</v>
      </c>
      <c r="H67" s="25">
        <f t="shared" si="9"/>
        <v>407.01622240049943</v>
      </c>
      <c r="I67" s="25">
        <f t="shared" si="9"/>
        <v>413.19411605143443</v>
      </c>
      <c r="J67" s="25">
        <f t="shared" si="9"/>
        <v>364.29794510062976</v>
      </c>
      <c r="K67" s="25">
        <f t="shared" si="9"/>
        <v>324.47153403539187</v>
      </c>
      <c r="L67" s="25">
        <f t="shared" si="9"/>
        <v>297.57120749219331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8258.0000000000018</v>
      </c>
      <c r="C72" s="18">
        <v>8074.8930230885562</v>
      </c>
      <c r="D72" s="18">
        <v>7846.7882830870358</v>
      </c>
      <c r="E72" s="18">
        <v>7600.2222285717189</v>
      </c>
      <c r="F72" s="18">
        <v>7324.1578569271815</v>
      </c>
      <c r="G72" s="18">
        <v>7033.2923784646791</v>
      </c>
      <c r="H72" s="18">
        <v>6744.3797336251773</v>
      </c>
      <c r="I72" s="18">
        <v>6454.756650037908</v>
      </c>
      <c r="J72" s="18">
        <v>6178.9123049156333</v>
      </c>
      <c r="K72" s="18">
        <v>5927.6264462489589</v>
      </c>
      <c r="L72" s="18">
        <v>5707.468835054613</v>
      </c>
    </row>
    <row r="73" spans="1:12" x14ac:dyDescent="0.25">
      <c r="A73" s="14" t="s">
        <v>140</v>
      </c>
      <c r="B73" s="19">
        <v>583</v>
      </c>
      <c r="C73" s="19">
        <v>529.6658994376686</v>
      </c>
      <c r="D73" s="19">
        <v>506.3777859754066</v>
      </c>
      <c r="E73" s="19">
        <v>490.13238951360029</v>
      </c>
      <c r="F73" s="19">
        <v>482.09842652519382</v>
      </c>
      <c r="G73" s="19">
        <v>475.91421938012434</v>
      </c>
      <c r="H73" s="19">
        <v>463.1776624587751</v>
      </c>
      <c r="I73" s="19">
        <v>446.53854064840374</v>
      </c>
      <c r="J73" s="19">
        <v>432.51203839354861</v>
      </c>
      <c r="K73" s="19">
        <v>423.29759460561542</v>
      </c>
      <c r="L73" s="19">
        <v>419.70799949686756</v>
      </c>
    </row>
    <row r="74" spans="1:12" x14ac:dyDescent="0.25">
      <c r="A74" s="13" t="s">
        <v>141</v>
      </c>
      <c r="B74" s="18">
        <v>557</v>
      </c>
      <c r="C74" s="18">
        <v>561.88855763158813</v>
      </c>
      <c r="D74" s="18">
        <v>510.8156874505388</v>
      </c>
      <c r="E74" s="18">
        <v>488.7300483405088</v>
      </c>
      <c r="F74" s="18">
        <v>473.38005083157822</v>
      </c>
      <c r="G74" s="18">
        <v>465.91778624972335</v>
      </c>
      <c r="H74" s="18">
        <v>460.20997967631752</v>
      </c>
      <c r="I74" s="18">
        <v>448.13283320550858</v>
      </c>
      <c r="J74" s="18">
        <v>432.24559875369016</v>
      </c>
      <c r="K74" s="18">
        <v>418.85487463185081</v>
      </c>
      <c r="L74" s="18">
        <v>410.09801735990084</v>
      </c>
    </row>
    <row r="75" spans="1:12" x14ac:dyDescent="0.25">
      <c r="A75" s="14" t="s">
        <v>142</v>
      </c>
      <c r="B75" s="19">
        <v>541</v>
      </c>
      <c r="C75" s="19">
        <v>537.68142785973271</v>
      </c>
      <c r="D75" s="19">
        <v>542.66983138428429</v>
      </c>
      <c r="E75" s="19">
        <v>493.44810867285935</v>
      </c>
      <c r="F75" s="19">
        <v>472.25366606026421</v>
      </c>
      <c r="G75" s="19">
        <v>457.54808432071951</v>
      </c>
      <c r="H75" s="19">
        <v>450.4534431266182</v>
      </c>
      <c r="I75" s="19">
        <v>445.04514480357375</v>
      </c>
      <c r="J75" s="19">
        <v>433.46669316209409</v>
      </c>
      <c r="K75" s="19">
        <v>418.19118798792107</v>
      </c>
      <c r="L75" s="19">
        <v>405.31924569570208</v>
      </c>
    </row>
    <row r="76" spans="1:12" x14ac:dyDescent="0.25">
      <c r="A76" s="13" t="s">
        <v>240</v>
      </c>
      <c r="B76" s="18">
        <v>330</v>
      </c>
      <c r="C76" s="18">
        <v>313.58471102639277</v>
      </c>
      <c r="D76" s="18">
        <v>311.52796453945626</v>
      </c>
      <c r="E76" s="18">
        <v>314.51590402939826</v>
      </c>
      <c r="F76" s="18">
        <v>285.93410876010586</v>
      </c>
      <c r="G76" s="18">
        <v>273.65555063671854</v>
      </c>
      <c r="H76" s="18">
        <v>265.13570530356498</v>
      </c>
      <c r="I76" s="18">
        <v>261.0268273971019</v>
      </c>
      <c r="J76" s="18">
        <v>257.89565285812699</v>
      </c>
      <c r="K76" s="18">
        <v>251.18879371815547</v>
      </c>
      <c r="L76" s="18">
        <v>242.34007808472822</v>
      </c>
    </row>
    <row r="77" spans="1:12" x14ac:dyDescent="0.25">
      <c r="A77" s="14" t="s">
        <v>241</v>
      </c>
      <c r="B77" s="19">
        <v>220</v>
      </c>
      <c r="C77" s="19">
        <v>210.49942303340077</v>
      </c>
      <c r="D77" s="19">
        <v>209.28555447811127</v>
      </c>
      <c r="E77" s="19">
        <v>211.35560327853347</v>
      </c>
      <c r="F77" s="19">
        <v>192.25510121091966</v>
      </c>
      <c r="G77" s="19">
        <v>184.06775502680662</v>
      </c>
      <c r="H77" s="19">
        <v>178.39569352328249</v>
      </c>
      <c r="I77" s="19">
        <v>175.68122047078998</v>
      </c>
      <c r="J77" s="19">
        <v>173.61685196213941</v>
      </c>
      <c r="K77" s="19">
        <v>169.13837742570379</v>
      </c>
      <c r="L77" s="19">
        <v>163.21048319936136</v>
      </c>
    </row>
    <row r="78" spans="1:12" x14ac:dyDescent="0.25">
      <c r="A78" s="13" t="s">
        <v>143</v>
      </c>
      <c r="B78" s="18">
        <v>458</v>
      </c>
      <c r="C78" s="18">
        <v>499.18831399905122</v>
      </c>
      <c r="D78" s="18">
        <v>475.84215126719971</v>
      </c>
      <c r="E78" s="18">
        <v>472.93887230455653</v>
      </c>
      <c r="F78" s="18">
        <v>477.64179949082182</v>
      </c>
      <c r="G78" s="18">
        <v>434.3928515769374</v>
      </c>
      <c r="H78" s="18">
        <v>415.86159086829349</v>
      </c>
      <c r="I78" s="18">
        <v>403.01871071847108</v>
      </c>
      <c r="J78" s="18">
        <v>396.86287605221469</v>
      </c>
      <c r="K78" s="18">
        <v>392.17984428891378</v>
      </c>
      <c r="L78" s="18">
        <v>382.04695861937506</v>
      </c>
    </row>
    <row r="79" spans="1:12" x14ac:dyDescent="0.25">
      <c r="A79" s="14" t="s">
        <v>144</v>
      </c>
      <c r="B79" s="19">
        <v>435</v>
      </c>
      <c r="C79" s="19">
        <v>366.94559942339822</v>
      </c>
      <c r="D79" s="19">
        <v>400.18380236143133</v>
      </c>
      <c r="E79" s="19">
        <v>381.66335994888891</v>
      </c>
      <c r="F79" s="19">
        <v>379.43161805347023</v>
      </c>
      <c r="G79" s="19">
        <v>383.31766496347007</v>
      </c>
      <c r="H79" s="19">
        <v>348.6748740372521</v>
      </c>
      <c r="I79" s="19">
        <v>333.85616197263448</v>
      </c>
      <c r="J79" s="19">
        <v>323.58912028378393</v>
      </c>
      <c r="K79" s="19">
        <v>318.68075699207645</v>
      </c>
      <c r="L79" s="19">
        <v>314.94744332032144</v>
      </c>
    </row>
    <row r="80" spans="1:12" x14ac:dyDescent="0.25">
      <c r="A80" s="13" t="s">
        <v>145</v>
      </c>
      <c r="B80" s="18">
        <v>454</v>
      </c>
      <c r="C80" s="18">
        <v>423.52326022869403</v>
      </c>
      <c r="D80" s="18">
        <v>356.82364322366203</v>
      </c>
      <c r="E80" s="18">
        <v>389.03058588520298</v>
      </c>
      <c r="F80" s="18">
        <v>371.02517210368876</v>
      </c>
      <c r="G80" s="18">
        <v>368.45681438189939</v>
      </c>
      <c r="H80" s="18">
        <v>372.10977975861931</v>
      </c>
      <c r="I80" s="18">
        <v>338.16421558134823</v>
      </c>
      <c r="J80" s="18">
        <v>323.5499214600531</v>
      </c>
      <c r="K80" s="18">
        <v>313.34914519469174</v>
      </c>
      <c r="L80" s="18">
        <v>308.33545677504162</v>
      </c>
    </row>
    <row r="81" spans="1:12" x14ac:dyDescent="0.25">
      <c r="A81" s="14" t="s">
        <v>146</v>
      </c>
      <c r="B81" s="19">
        <v>447</v>
      </c>
      <c r="C81" s="19">
        <v>429.72149443027598</v>
      </c>
      <c r="D81" s="19">
        <v>400.45540456399613</v>
      </c>
      <c r="E81" s="19">
        <v>336.6630795352666</v>
      </c>
      <c r="F81" s="19">
        <v>366.64866790706014</v>
      </c>
      <c r="G81" s="19">
        <v>349.41283939063334</v>
      </c>
      <c r="H81" s="19">
        <v>346.14566885955082</v>
      </c>
      <c r="I81" s="19">
        <v>349.06639973264743</v>
      </c>
      <c r="J81" s="19">
        <v>316.39356532224514</v>
      </c>
      <c r="K81" s="19">
        <v>301.95614158305818</v>
      </c>
      <c r="L81" s="19">
        <v>291.60449294949143</v>
      </c>
    </row>
    <row r="82" spans="1:12" x14ac:dyDescent="0.25">
      <c r="A82" s="13" t="s">
        <v>147</v>
      </c>
      <c r="B82" s="18">
        <v>423</v>
      </c>
      <c r="C82" s="18">
        <v>428.10056900258638</v>
      </c>
      <c r="D82" s="18">
        <v>411.58618956214048</v>
      </c>
      <c r="E82" s="18">
        <v>383.56288131910509</v>
      </c>
      <c r="F82" s="18">
        <v>322.2725606402235</v>
      </c>
      <c r="G82" s="18">
        <v>351.04838562874636</v>
      </c>
      <c r="H82" s="18">
        <v>334.68393306454362</v>
      </c>
      <c r="I82" s="18">
        <v>331.44567494602478</v>
      </c>
      <c r="J82" s="18">
        <v>334.31228271322271</v>
      </c>
      <c r="K82" s="18">
        <v>302.9744177919307</v>
      </c>
      <c r="L82" s="18">
        <v>289.14738311940818</v>
      </c>
    </row>
    <row r="83" spans="1:12" x14ac:dyDescent="0.25">
      <c r="A83" s="14" t="s">
        <v>148</v>
      </c>
      <c r="B83" s="19">
        <v>477</v>
      </c>
      <c r="C83" s="19">
        <v>409.37855837851197</v>
      </c>
      <c r="D83" s="19">
        <v>414.2793444761196</v>
      </c>
      <c r="E83" s="19">
        <v>398.25092972108672</v>
      </c>
      <c r="F83" s="19">
        <v>371.06774751748662</v>
      </c>
      <c r="G83" s="19">
        <v>311.51587329794268</v>
      </c>
      <c r="H83" s="19">
        <v>339.3276039926061</v>
      </c>
      <c r="I83" s="19">
        <v>323.58346385422254</v>
      </c>
      <c r="J83" s="19">
        <v>320.25817719504579</v>
      </c>
      <c r="K83" s="19">
        <v>323.02912859743543</v>
      </c>
      <c r="L83" s="19">
        <v>292.62241076622507</v>
      </c>
    </row>
    <row r="84" spans="1:12" x14ac:dyDescent="0.25">
      <c r="A84" s="13" t="s">
        <v>149</v>
      </c>
      <c r="B84" s="18">
        <v>565</v>
      </c>
      <c r="C84" s="18">
        <v>455.36406116237379</v>
      </c>
      <c r="D84" s="18">
        <v>388.67559711184668</v>
      </c>
      <c r="E84" s="18">
        <v>391.275308190754</v>
      </c>
      <c r="F84" s="18">
        <v>373.78295651793206</v>
      </c>
      <c r="G84" s="18">
        <v>345.56649880433247</v>
      </c>
      <c r="H84" s="18">
        <v>285.80666986906277</v>
      </c>
      <c r="I84" s="18">
        <v>308.30625167089767</v>
      </c>
      <c r="J84" s="18">
        <v>291.58144019961264</v>
      </c>
      <c r="K84" s="18">
        <v>282.74089743453823</v>
      </c>
      <c r="L84" s="18">
        <v>280.95163586555094</v>
      </c>
    </row>
    <row r="85" spans="1:12" x14ac:dyDescent="0.25">
      <c r="A85" s="14" t="s">
        <v>150</v>
      </c>
      <c r="B85" s="19">
        <v>573</v>
      </c>
      <c r="C85" s="19">
        <v>544.51011395781745</v>
      </c>
      <c r="D85" s="19">
        <v>438.32735673605998</v>
      </c>
      <c r="E85" s="19">
        <v>373.40697092553251</v>
      </c>
      <c r="F85" s="19">
        <v>375.45575639453227</v>
      </c>
      <c r="G85" s="19">
        <v>358.17870709303531</v>
      </c>
      <c r="H85" s="19">
        <v>330.57642820198379</v>
      </c>
      <c r="I85" s="19">
        <v>272.10449485414193</v>
      </c>
      <c r="J85" s="19">
        <v>293.19297157586891</v>
      </c>
      <c r="K85" s="19">
        <v>277.31515866192825</v>
      </c>
      <c r="L85" s="19">
        <v>267.77248248847911</v>
      </c>
    </row>
    <row r="86" spans="1:12" x14ac:dyDescent="0.25">
      <c r="A86" s="13" t="s">
        <v>151</v>
      </c>
      <c r="B86" s="18">
        <v>500</v>
      </c>
      <c r="C86" s="18">
        <v>545.40628962765516</v>
      </c>
      <c r="D86" s="18">
        <v>518.12197403642915</v>
      </c>
      <c r="E86" s="18">
        <v>416.80526087619643</v>
      </c>
      <c r="F86" s="18">
        <v>354.42830951183231</v>
      </c>
      <c r="G86" s="18">
        <v>356.21925672351739</v>
      </c>
      <c r="H86" s="18">
        <v>339.61835724173392</v>
      </c>
      <c r="I86" s="18">
        <v>313.13200291558394</v>
      </c>
      <c r="J86" s="18">
        <v>256.38220094696715</v>
      </c>
      <c r="K86" s="18">
        <v>276.31050620508006</v>
      </c>
      <c r="L86" s="18">
        <v>261.8483075916638</v>
      </c>
    </row>
    <row r="87" spans="1:12" x14ac:dyDescent="0.25">
      <c r="A87" s="14" t="s">
        <v>152</v>
      </c>
      <c r="B87" s="19">
        <v>443</v>
      </c>
      <c r="C87" s="19">
        <v>474.94835679007878</v>
      </c>
      <c r="D87" s="19">
        <v>517.31157866065018</v>
      </c>
      <c r="E87" s="19">
        <v>491.63530317955559</v>
      </c>
      <c r="F87" s="19">
        <v>395.49880611866303</v>
      </c>
      <c r="G87" s="19">
        <v>335.8721744935238</v>
      </c>
      <c r="H87" s="19">
        <v>337.68058619972157</v>
      </c>
      <c r="I87" s="19">
        <v>321.98524511301378</v>
      </c>
      <c r="J87" s="19">
        <v>296.78991330680844</v>
      </c>
      <c r="K87" s="19">
        <v>241.81360077394135</v>
      </c>
      <c r="L87" s="19">
        <v>260.90800750521407</v>
      </c>
    </row>
    <row r="88" spans="1:12" x14ac:dyDescent="0.25">
      <c r="A88" s="13" t="s">
        <v>153</v>
      </c>
      <c r="B88" s="18">
        <v>393</v>
      </c>
      <c r="C88" s="18">
        <v>410.51320126638353</v>
      </c>
      <c r="D88" s="18">
        <v>441.71317483271304</v>
      </c>
      <c r="E88" s="18">
        <v>483.39209731679477</v>
      </c>
      <c r="F88" s="18">
        <v>462.60126299309746</v>
      </c>
      <c r="G88" s="18">
        <v>374.24960617274451</v>
      </c>
      <c r="H88" s="18">
        <v>318.99618840155819</v>
      </c>
      <c r="I88" s="18">
        <v>322.30070996874935</v>
      </c>
      <c r="J88" s="18">
        <v>308.61375847180068</v>
      </c>
      <c r="K88" s="18">
        <v>285.4420602840359</v>
      </c>
      <c r="L88" s="18">
        <v>232.57964780464857</v>
      </c>
    </row>
    <row r="89" spans="1:12" x14ac:dyDescent="0.25">
      <c r="A89" s="14" t="s">
        <v>154</v>
      </c>
      <c r="B89" s="19">
        <v>309</v>
      </c>
      <c r="C89" s="19">
        <v>359.3774242947556</v>
      </c>
      <c r="D89" s="19">
        <v>372.59161599412846</v>
      </c>
      <c r="E89" s="19">
        <v>398.54410724809014</v>
      </c>
      <c r="F89" s="19">
        <v>434.45981057061783</v>
      </c>
      <c r="G89" s="19">
        <v>416.29834179516109</v>
      </c>
      <c r="H89" s="19">
        <v>336.83589798172562</v>
      </c>
      <c r="I89" s="19">
        <v>286.1449679342366</v>
      </c>
      <c r="J89" s="19">
        <v>289.40124414716269</v>
      </c>
      <c r="K89" s="19">
        <v>277.23996083294958</v>
      </c>
      <c r="L89" s="19">
        <v>256.26286336464426</v>
      </c>
    </row>
    <row r="90" spans="1:12" x14ac:dyDescent="0.25">
      <c r="A90" s="13" t="s">
        <v>155</v>
      </c>
      <c r="B90" s="18">
        <v>242</v>
      </c>
      <c r="C90" s="18">
        <v>247.29044157121771</v>
      </c>
      <c r="D90" s="18">
        <v>293.21315031698282</v>
      </c>
      <c r="E90" s="18">
        <v>300.95975617038681</v>
      </c>
      <c r="F90" s="18">
        <v>320.359131550727</v>
      </c>
      <c r="G90" s="18">
        <v>349.56656111232763</v>
      </c>
      <c r="H90" s="18">
        <v>339.4586768496178</v>
      </c>
      <c r="I90" s="18">
        <v>277.43036609364191</v>
      </c>
      <c r="J90" s="18">
        <v>236.2010008869369</v>
      </c>
      <c r="K90" s="18">
        <v>241.55677536115743</v>
      </c>
      <c r="L90" s="18">
        <v>233.59117308276569</v>
      </c>
    </row>
    <row r="91" spans="1:12" x14ac:dyDescent="0.25">
      <c r="A91" s="14" t="s">
        <v>233</v>
      </c>
      <c r="B91" s="19">
        <v>161.34747792165587</v>
      </c>
      <c r="C91" s="19">
        <v>187.11885039524796</v>
      </c>
      <c r="D91" s="19">
        <v>190.48229598857785</v>
      </c>
      <c r="E91" s="19">
        <v>232.39478756385637</v>
      </c>
      <c r="F91" s="19">
        <v>235.29709062549819</v>
      </c>
      <c r="G91" s="19">
        <v>248.89532117318709</v>
      </c>
      <c r="H91" s="19">
        <v>272.20221644820958</v>
      </c>
      <c r="I91" s="19">
        <v>269.63213825671443</v>
      </c>
      <c r="J91" s="19">
        <v>223.61756288966126</v>
      </c>
      <c r="K91" s="19">
        <v>191.12674734902029</v>
      </c>
      <c r="L91" s="19">
        <v>198.53044871339256</v>
      </c>
    </row>
    <row r="92" spans="1:12" x14ac:dyDescent="0.25">
      <c r="A92" s="13" t="s">
        <v>234</v>
      </c>
      <c r="B92" s="18">
        <v>97.38119954488802</v>
      </c>
      <c r="C92" s="18">
        <v>75.699785371737079</v>
      </c>
      <c r="D92" s="18">
        <v>88.85916779189678</v>
      </c>
      <c r="E92" s="18">
        <v>91.538888815003091</v>
      </c>
      <c r="F92" s="18">
        <v>112.99497701117933</v>
      </c>
      <c r="G92" s="18">
        <v>115.73048899830692</v>
      </c>
      <c r="H92" s="18">
        <v>123.8124983439052</v>
      </c>
      <c r="I92" s="18">
        <v>136.92264430049102</v>
      </c>
      <c r="J92" s="18">
        <v>137.12346087023647</v>
      </c>
      <c r="K92" s="18">
        <v>114.95408238441134</v>
      </c>
      <c r="L92" s="18">
        <v>99.298223252774051</v>
      </c>
    </row>
    <row r="93" spans="1:12" x14ac:dyDescent="0.25">
      <c r="A93" s="14" t="s">
        <v>235</v>
      </c>
      <c r="B93" s="19">
        <v>40.066533022701414</v>
      </c>
      <c r="C93" s="19">
        <v>45.688572264945819</v>
      </c>
      <c r="D93" s="19">
        <v>35.948382089507469</v>
      </c>
      <c r="E93" s="19">
        <v>42.702495990408984</v>
      </c>
      <c r="F93" s="19">
        <v>44.508031981733048</v>
      </c>
      <c r="G93" s="19">
        <v>55.576394544842429</v>
      </c>
      <c r="H93" s="19">
        <v>57.569908947673028</v>
      </c>
      <c r="I93" s="19">
        <v>62.279928840782127</v>
      </c>
      <c r="J93" s="19">
        <v>69.633045153214937</v>
      </c>
      <c r="K93" s="19">
        <v>70.490445446320308</v>
      </c>
      <c r="L93" s="19">
        <v>59.723384061888432</v>
      </c>
    </row>
    <row r="94" spans="1:12" x14ac:dyDescent="0.25">
      <c r="A94" s="17" t="s">
        <v>236</v>
      </c>
      <c r="B94" s="18">
        <v>9.2047895107547149</v>
      </c>
      <c r="C94" s="18">
        <v>18.798111935042673</v>
      </c>
      <c r="D94" s="18">
        <v>21.696630245897051</v>
      </c>
      <c r="E94" s="18">
        <v>17.275489746133655</v>
      </c>
      <c r="F94" s="18">
        <v>20.762804550555607</v>
      </c>
      <c r="G94" s="18">
        <v>21.891202699979594</v>
      </c>
      <c r="H94" s="18">
        <v>27.646370470562324</v>
      </c>
      <c r="I94" s="18">
        <v>28.958706758927779</v>
      </c>
      <c r="J94" s="18">
        <v>31.672928311198582</v>
      </c>
      <c r="K94" s="18">
        <v>35.795948698223604</v>
      </c>
      <c r="L94" s="18">
        <v>36.622691937168483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2011</v>
      </c>
      <c r="C96" s="18">
        <f t="shared" ref="C96:L96" si="10">SUM(C73:C76)</f>
        <v>1942.8205959553823</v>
      </c>
      <c r="D96" s="18">
        <f t="shared" si="10"/>
        <v>1871.3912693496859</v>
      </c>
      <c r="E96" s="18">
        <f t="shared" si="10"/>
        <v>1786.8264505563666</v>
      </c>
      <c r="F96" s="18">
        <f t="shared" si="10"/>
        <v>1713.666252177142</v>
      </c>
      <c r="G96" s="18">
        <f t="shared" si="10"/>
        <v>1673.0356405872858</v>
      </c>
      <c r="H96" s="18">
        <f t="shared" si="10"/>
        <v>1638.9767905652757</v>
      </c>
      <c r="I96" s="18">
        <f t="shared" si="10"/>
        <v>1600.7433460545881</v>
      </c>
      <c r="J96" s="18">
        <f t="shared" si="10"/>
        <v>1556.1199831674598</v>
      </c>
      <c r="K96" s="18">
        <f t="shared" si="10"/>
        <v>1511.5324509435427</v>
      </c>
      <c r="L96" s="18">
        <f t="shared" si="10"/>
        <v>1477.4653406371986</v>
      </c>
    </row>
    <row r="97" spans="1:12" x14ac:dyDescent="0.25">
      <c r="A97" s="16" t="s">
        <v>242</v>
      </c>
      <c r="B97" s="19">
        <f>SUM(B77:B78)</f>
        <v>678</v>
      </c>
      <c r="C97" s="19">
        <f t="shared" ref="C97:L97" si="11">SUM(C77:C78)</f>
        <v>709.68773703245199</v>
      </c>
      <c r="D97" s="19">
        <f t="shared" si="11"/>
        <v>685.127705745311</v>
      </c>
      <c r="E97" s="19">
        <f t="shared" si="11"/>
        <v>684.29447558308993</v>
      </c>
      <c r="F97" s="19">
        <f t="shared" si="11"/>
        <v>669.89690070174152</v>
      </c>
      <c r="G97" s="19">
        <f t="shared" si="11"/>
        <v>618.46060660374405</v>
      </c>
      <c r="H97" s="19">
        <f t="shared" si="11"/>
        <v>594.25728439157592</v>
      </c>
      <c r="I97" s="19">
        <f t="shared" si="11"/>
        <v>578.69993118926106</v>
      </c>
      <c r="J97" s="19">
        <f t="shared" si="11"/>
        <v>570.47972801435412</v>
      </c>
      <c r="K97" s="19">
        <f t="shared" si="11"/>
        <v>561.31822171461761</v>
      </c>
      <c r="L97" s="19">
        <f t="shared" si="11"/>
        <v>545.25744181873642</v>
      </c>
    </row>
    <row r="98" spans="1:12" x14ac:dyDescent="0.25">
      <c r="A98" s="11" t="s">
        <v>243</v>
      </c>
      <c r="B98" s="18">
        <f>SUM(B79:B86)</f>
        <v>3874</v>
      </c>
      <c r="C98" s="18">
        <f t="shared" ref="C98:L98" si="12">SUM(C79:C86)</f>
        <v>3602.9499462113126</v>
      </c>
      <c r="D98" s="18">
        <f t="shared" si="12"/>
        <v>3328.4533120716856</v>
      </c>
      <c r="E98" s="18">
        <f t="shared" si="12"/>
        <v>3070.6583764020334</v>
      </c>
      <c r="F98" s="18">
        <f t="shared" si="12"/>
        <v>2914.1127886462259</v>
      </c>
      <c r="G98" s="18">
        <f t="shared" si="12"/>
        <v>2823.7160402835771</v>
      </c>
      <c r="H98" s="18">
        <f t="shared" si="12"/>
        <v>2696.9433150253526</v>
      </c>
      <c r="I98" s="18">
        <f t="shared" si="12"/>
        <v>2569.6586655275014</v>
      </c>
      <c r="J98" s="18">
        <f t="shared" si="12"/>
        <v>2459.2596796967996</v>
      </c>
      <c r="K98" s="18">
        <f t="shared" si="12"/>
        <v>2396.3561524607389</v>
      </c>
      <c r="L98" s="18">
        <f t="shared" si="12"/>
        <v>2307.2296128761818</v>
      </c>
    </row>
    <row r="99" spans="1:12" x14ac:dyDescent="0.25">
      <c r="A99" s="16" t="s">
        <v>157</v>
      </c>
      <c r="B99" s="19">
        <f>SUM(B87:B94)</f>
        <v>1694.9999999999998</v>
      </c>
      <c r="C99" s="19">
        <f t="shared" ref="C99:L99" si="13">SUM(C87:C94)</f>
        <v>1819.4347438894094</v>
      </c>
      <c r="D99" s="19">
        <f t="shared" si="13"/>
        <v>1961.8159959203538</v>
      </c>
      <c r="E99" s="19">
        <f t="shared" si="13"/>
        <v>2058.4429260302295</v>
      </c>
      <c r="F99" s="19">
        <f t="shared" si="13"/>
        <v>2026.4819154020713</v>
      </c>
      <c r="G99" s="19">
        <f t="shared" si="13"/>
        <v>1918.0800909900734</v>
      </c>
      <c r="H99" s="19">
        <f t="shared" si="13"/>
        <v>1814.2023436429731</v>
      </c>
      <c r="I99" s="19">
        <f t="shared" si="13"/>
        <v>1705.6547072665569</v>
      </c>
      <c r="J99" s="19">
        <f t="shared" si="13"/>
        <v>1593.0529140370199</v>
      </c>
      <c r="K99" s="19">
        <f t="shared" si="13"/>
        <v>1458.4196211300598</v>
      </c>
      <c r="L99" s="19">
        <f t="shared" si="13"/>
        <v>1377.5164397224962</v>
      </c>
    </row>
    <row r="100" spans="1:12" x14ac:dyDescent="0.25">
      <c r="A100" s="24" t="s">
        <v>156</v>
      </c>
      <c r="B100" s="25">
        <f>SUM(B91:B94)</f>
        <v>308.00000000000006</v>
      </c>
      <c r="C100" s="25">
        <f t="shared" ref="C100:L100" si="14">SUM(C91:C94)</f>
        <v>327.30531996697357</v>
      </c>
      <c r="D100" s="25">
        <f t="shared" si="14"/>
        <v>336.9864761158791</v>
      </c>
      <c r="E100" s="25">
        <f t="shared" si="14"/>
        <v>383.91166211540207</v>
      </c>
      <c r="F100" s="25">
        <f t="shared" si="14"/>
        <v>413.56290416896616</v>
      </c>
      <c r="G100" s="25">
        <f t="shared" si="14"/>
        <v>442.09340741631598</v>
      </c>
      <c r="H100" s="25">
        <f t="shared" si="14"/>
        <v>481.2309942103501</v>
      </c>
      <c r="I100" s="25">
        <f t="shared" si="14"/>
        <v>497.79341815691538</v>
      </c>
      <c r="J100" s="25">
        <f t="shared" si="14"/>
        <v>462.04699722431127</v>
      </c>
      <c r="K100" s="25">
        <f t="shared" si="14"/>
        <v>412.36722387797556</v>
      </c>
      <c r="L100" s="25">
        <f t="shared" si="14"/>
        <v>394.17474796522356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3105</v>
      </c>
      <c r="C6" s="18">
        <v>2941.9269068811332</v>
      </c>
      <c r="D6" s="18">
        <v>2760.0824452713609</v>
      </c>
      <c r="E6" s="18">
        <v>2602.0807517733142</v>
      </c>
      <c r="F6" s="18">
        <v>2462.6910566711804</v>
      </c>
      <c r="G6" s="18">
        <v>2327.4903122448891</v>
      </c>
      <c r="H6" s="18">
        <v>2176.7958673509415</v>
      </c>
      <c r="I6" s="18">
        <v>2026.198604605979</v>
      </c>
      <c r="J6" s="18">
        <v>1869.8622796004165</v>
      </c>
      <c r="K6" s="18">
        <v>1738.4147285056729</v>
      </c>
      <c r="L6" s="18">
        <v>1623.6286572197259</v>
      </c>
    </row>
    <row r="7" spans="1:12" x14ac:dyDescent="0.25">
      <c r="A7" s="12" t="s">
        <v>140</v>
      </c>
      <c r="B7" s="28">
        <v>182</v>
      </c>
      <c r="C7" s="28">
        <v>178.72969732707062</v>
      </c>
      <c r="D7" s="28">
        <v>176.30466646186267</v>
      </c>
      <c r="E7" s="19">
        <v>174.3565973358964</v>
      </c>
      <c r="F7" s="28">
        <v>179.20585350133018</v>
      </c>
      <c r="G7" s="28">
        <v>178.56001896567091</v>
      </c>
      <c r="H7" s="28">
        <v>170.80004206452065</v>
      </c>
      <c r="I7" s="28">
        <v>163.6028191907595</v>
      </c>
      <c r="J7" s="28">
        <v>153.47162102063459</v>
      </c>
      <c r="K7" s="28">
        <v>150.24013046256167</v>
      </c>
      <c r="L7" s="28">
        <v>149.54340952561088</v>
      </c>
    </row>
    <row r="8" spans="1:12" x14ac:dyDescent="0.25">
      <c r="A8" s="13" t="s">
        <v>141</v>
      </c>
      <c r="B8" s="18">
        <v>190</v>
      </c>
      <c r="C8" s="18">
        <v>163.05432365223885</v>
      </c>
      <c r="D8" s="18">
        <v>157.92574994808666</v>
      </c>
      <c r="E8" s="18">
        <v>153.84642775783732</v>
      </c>
      <c r="F8" s="18">
        <v>149.74462467189917</v>
      </c>
      <c r="G8" s="18">
        <v>150.82461973060163</v>
      </c>
      <c r="H8" s="18">
        <v>146.45641261478809</v>
      </c>
      <c r="I8" s="18">
        <v>135.55646745062225</v>
      </c>
      <c r="J8" s="18">
        <v>124.49126479656066</v>
      </c>
      <c r="K8" s="18">
        <v>110.63956665519532</v>
      </c>
      <c r="L8" s="18">
        <v>101.02570454142761</v>
      </c>
    </row>
    <row r="9" spans="1:12" x14ac:dyDescent="0.25">
      <c r="A9" s="14" t="s">
        <v>142</v>
      </c>
      <c r="B9" s="19">
        <v>215</v>
      </c>
      <c r="C9" s="19">
        <v>176.71028575140835</v>
      </c>
      <c r="D9" s="19">
        <v>151.7745646340486</v>
      </c>
      <c r="E9" s="19">
        <v>146.83474781054497</v>
      </c>
      <c r="F9" s="19">
        <v>143.04301774454638</v>
      </c>
      <c r="G9" s="19">
        <v>139.23016106389233</v>
      </c>
      <c r="H9" s="19">
        <v>140.23558841176708</v>
      </c>
      <c r="I9" s="19">
        <v>136.17634224671122</v>
      </c>
      <c r="J9" s="19">
        <v>126.04408117144789</v>
      </c>
      <c r="K9" s="19">
        <v>115.75839912097894</v>
      </c>
      <c r="L9" s="19">
        <v>102.88157947645735</v>
      </c>
    </row>
    <row r="10" spans="1:12" x14ac:dyDescent="0.25">
      <c r="A10" s="13" t="s">
        <v>240</v>
      </c>
      <c r="B10" s="18">
        <v>118.19999999999999</v>
      </c>
      <c r="C10" s="18">
        <v>122.49414483392266</v>
      </c>
      <c r="D10" s="18">
        <v>100.64629441512783</v>
      </c>
      <c r="E10" s="18">
        <v>86.40328862386869</v>
      </c>
      <c r="F10" s="18">
        <v>83.645077350176706</v>
      </c>
      <c r="G10" s="18">
        <v>81.484741795565242</v>
      </c>
      <c r="H10" s="18">
        <v>79.312444430464524</v>
      </c>
      <c r="I10" s="18">
        <v>79.884774326675071</v>
      </c>
      <c r="J10" s="18">
        <v>77.571695382491356</v>
      </c>
      <c r="K10" s="18">
        <v>71.799094671928827</v>
      </c>
      <c r="L10" s="18">
        <v>65.939021971967904</v>
      </c>
    </row>
    <row r="11" spans="1:12" x14ac:dyDescent="0.25">
      <c r="A11" s="14" t="s">
        <v>241</v>
      </c>
      <c r="B11" s="19">
        <v>78.800000000000011</v>
      </c>
      <c r="C11" s="19">
        <v>80.106691034623765</v>
      </c>
      <c r="D11" s="19">
        <v>65.678239741224331</v>
      </c>
      <c r="E11" s="19">
        <v>56.245763902558735</v>
      </c>
      <c r="F11" s="19">
        <v>54.339131566025358</v>
      </c>
      <c r="G11" s="19">
        <v>52.793119344939001</v>
      </c>
      <c r="H11" s="19">
        <v>51.23171259718233</v>
      </c>
      <c r="I11" s="19">
        <v>51.429279586400241</v>
      </c>
      <c r="J11" s="19">
        <v>49.754651096561403</v>
      </c>
      <c r="K11" s="19">
        <v>45.861755501130546</v>
      </c>
      <c r="L11" s="19">
        <v>41.924918637001852</v>
      </c>
    </row>
    <row r="12" spans="1:12" x14ac:dyDescent="0.25">
      <c r="A12" s="13" t="s">
        <v>143</v>
      </c>
      <c r="B12" s="18">
        <v>115</v>
      </c>
      <c r="C12" s="18">
        <v>141.23862579709095</v>
      </c>
      <c r="D12" s="18">
        <v>144.64418340990716</v>
      </c>
      <c r="E12" s="18">
        <v>118.14828979476158</v>
      </c>
      <c r="F12" s="18">
        <v>100.74490711706413</v>
      </c>
      <c r="G12" s="18">
        <v>96.99276767080589</v>
      </c>
      <c r="H12" s="18">
        <v>93.790394662899018</v>
      </c>
      <c r="I12" s="18">
        <v>90.538585134397053</v>
      </c>
      <c r="J12" s="18">
        <v>90.354103335201529</v>
      </c>
      <c r="K12" s="18">
        <v>86.837550434354114</v>
      </c>
      <c r="L12" s="18">
        <v>79.454407031112908</v>
      </c>
    </row>
    <row r="13" spans="1:12" x14ac:dyDescent="0.25">
      <c r="A13" s="14" t="s">
        <v>144</v>
      </c>
      <c r="B13" s="19">
        <v>126</v>
      </c>
      <c r="C13" s="19">
        <v>98.128435732371543</v>
      </c>
      <c r="D13" s="19">
        <v>120.72051561177855</v>
      </c>
      <c r="E13" s="19">
        <v>123.92863049454657</v>
      </c>
      <c r="F13" s="19">
        <v>101.62677953748761</v>
      </c>
      <c r="G13" s="19">
        <v>87.065588247305527</v>
      </c>
      <c r="H13" s="19">
        <v>83.66538936869334</v>
      </c>
      <c r="I13" s="19">
        <v>81.049129992521443</v>
      </c>
      <c r="J13" s="19">
        <v>78.373467942729903</v>
      </c>
      <c r="K13" s="19">
        <v>78.342614299111801</v>
      </c>
      <c r="L13" s="19">
        <v>75.41401013733028</v>
      </c>
    </row>
    <row r="14" spans="1:12" x14ac:dyDescent="0.25">
      <c r="A14" s="13" t="s">
        <v>145</v>
      </c>
      <c r="B14" s="18">
        <v>182</v>
      </c>
      <c r="C14" s="18">
        <v>163.85064658873802</v>
      </c>
      <c r="D14" s="18">
        <v>127.64450576857109</v>
      </c>
      <c r="E14" s="18">
        <v>157.04492570115795</v>
      </c>
      <c r="F14" s="18">
        <v>161.07148833341802</v>
      </c>
      <c r="G14" s="18">
        <v>131.7110136290942</v>
      </c>
      <c r="H14" s="18">
        <v>112.40192658738017</v>
      </c>
      <c r="I14" s="18">
        <v>108.39410255833242</v>
      </c>
      <c r="J14" s="18">
        <v>104.91427084612832</v>
      </c>
      <c r="K14" s="18">
        <v>101.35845959248894</v>
      </c>
      <c r="L14" s="18">
        <v>101.21952163326324</v>
      </c>
    </row>
    <row r="15" spans="1:12" x14ac:dyDescent="0.25">
      <c r="A15" s="14" t="s">
        <v>146</v>
      </c>
      <c r="B15" s="19">
        <v>131</v>
      </c>
      <c r="C15" s="19">
        <v>156.6009687303748</v>
      </c>
      <c r="D15" s="19">
        <v>140.0094577391867</v>
      </c>
      <c r="E15" s="19">
        <v>108.83228648922142</v>
      </c>
      <c r="F15" s="19">
        <v>133.50544659963725</v>
      </c>
      <c r="G15" s="19">
        <v>136.2834551468323</v>
      </c>
      <c r="H15" s="19">
        <v>110.58118441272799</v>
      </c>
      <c r="I15" s="19">
        <v>93.441205620483444</v>
      </c>
      <c r="J15" s="19">
        <v>89.949584465985851</v>
      </c>
      <c r="K15" s="19">
        <v>86.344739637178051</v>
      </c>
      <c r="L15" s="19">
        <v>82.615919587135679</v>
      </c>
    </row>
    <row r="16" spans="1:12" x14ac:dyDescent="0.25">
      <c r="A16" s="13" t="s">
        <v>147</v>
      </c>
      <c r="B16" s="18">
        <v>140</v>
      </c>
      <c r="C16" s="18">
        <v>117.36988626729388</v>
      </c>
      <c r="D16" s="18">
        <v>140.27630827398559</v>
      </c>
      <c r="E16" s="18">
        <v>125.19350924875832</v>
      </c>
      <c r="F16" s="18">
        <v>97.292573187831181</v>
      </c>
      <c r="G16" s="18">
        <v>119.31196460976902</v>
      </c>
      <c r="H16" s="18">
        <v>121.7129737532828</v>
      </c>
      <c r="I16" s="18">
        <v>98.623455048424631</v>
      </c>
      <c r="J16" s="18">
        <v>83.189263750271522</v>
      </c>
      <c r="K16" s="18">
        <v>80.155668476190996</v>
      </c>
      <c r="L16" s="18">
        <v>76.89170945783431</v>
      </c>
    </row>
    <row r="17" spans="1:12" x14ac:dyDescent="0.25">
      <c r="A17" s="14" t="s">
        <v>148</v>
      </c>
      <c r="B17" s="19">
        <v>136</v>
      </c>
      <c r="C17" s="19">
        <v>127.52880359051639</v>
      </c>
      <c r="D17" s="19">
        <v>106.68164052490712</v>
      </c>
      <c r="E17" s="19">
        <v>127.20020792046166</v>
      </c>
      <c r="F17" s="19">
        <v>113.29794681879335</v>
      </c>
      <c r="G17" s="19">
        <v>87.786411782418341</v>
      </c>
      <c r="H17" s="19">
        <v>107.29888370204716</v>
      </c>
      <c r="I17" s="19">
        <v>109.06888631379121</v>
      </c>
      <c r="J17" s="19">
        <v>88.050225127084147</v>
      </c>
      <c r="K17" s="19">
        <v>73.970240749711209</v>
      </c>
      <c r="L17" s="19">
        <v>70.857537708059127</v>
      </c>
    </row>
    <row r="18" spans="1:12" x14ac:dyDescent="0.25">
      <c r="A18" s="13" t="s">
        <v>149</v>
      </c>
      <c r="B18" s="18">
        <v>280</v>
      </c>
      <c r="C18" s="18">
        <v>129.35644812618671</v>
      </c>
      <c r="D18" s="18">
        <v>120.94921200321066</v>
      </c>
      <c r="E18" s="18">
        <v>100.83861049621908</v>
      </c>
      <c r="F18" s="18">
        <v>119.76425470907195</v>
      </c>
      <c r="G18" s="18">
        <v>106.17761720420538</v>
      </c>
      <c r="H18" s="18">
        <v>81.837350203176555</v>
      </c>
      <c r="I18" s="18">
        <v>99.417501435352094</v>
      </c>
      <c r="J18" s="18">
        <v>100.3394380539996</v>
      </c>
      <c r="K18" s="18">
        <v>80.330564848199344</v>
      </c>
      <c r="L18" s="18">
        <v>66.833343996286487</v>
      </c>
    </row>
    <row r="19" spans="1:12" x14ac:dyDescent="0.25">
      <c r="A19" s="14" t="s">
        <v>150</v>
      </c>
      <c r="B19" s="19">
        <v>243</v>
      </c>
      <c r="C19" s="19">
        <v>268.36479772807422</v>
      </c>
      <c r="D19" s="19">
        <v>124.02734719963794</v>
      </c>
      <c r="E19" s="19">
        <v>116.01021534603015</v>
      </c>
      <c r="F19" s="19">
        <v>96.756098570813037</v>
      </c>
      <c r="G19" s="19">
        <v>114.95566674976956</v>
      </c>
      <c r="H19" s="19">
        <v>101.94508242435796</v>
      </c>
      <c r="I19" s="19">
        <v>78.600783098914548</v>
      </c>
      <c r="J19" s="19">
        <v>95.515721236382149</v>
      </c>
      <c r="K19" s="19">
        <v>96.429994020762194</v>
      </c>
      <c r="L19" s="19">
        <v>77.221398075629565</v>
      </c>
    </row>
    <row r="20" spans="1:12" x14ac:dyDescent="0.25">
      <c r="A20" s="13" t="s">
        <v>151</v>
      </c>
      <c r="B20" s="18">
        <v>229</v>
      </c>
      <c r="C20" s="18">
        <v>228.69743144191318</v>
      </c>
      <c r="D20" s="18">
        <v>253.12324498976119</v>
      </c>
      <c r="E20" s="18">
        <v>117.2251006008097</v>
      </c>
      <c r="F20" s="18">
        <v>109.85902165179746</v>
      </c>
      <c r="G20" s="18">
        <v>91.791749218657685</v>
      </c>
      <c r="H20" s="18">
        <v>109.24338085006997</v>
      </c>
      <c r="I20" s="18">
        <v>97.037534439386576</v>
      </c>
      <c r="J20" s="18">
        <v>74.929516350190653</v>
      </c>
      <c r="K20" s="18">
        <v>91.183148932628114</v>
      </c>
      <c r="L20" s="18">
        <v>92.178919284806938</v>
      </c>
    </row>
    <row r="21" spans="1:12" x14ac:dyDescent="0.25">
      <c r="A21" s="14" t="s">
        <v>152</v>
      </c>
      <c r="B21" s="19">
        <v>150</v>
      </c>
      <c r="C21" s="19">
        <v>210.52704361335623</v>
      </c>
      <c r="D21" s="19">
        <v>210.44462480228259</v>
      </c>
      <c r="E21" s="19">
        <v>233.143673834217</v>
      </c>
      <c r="F21" s="19">
        <v>108.0472489590407</v>
      </c>
      <c r="G21" s="19">
        <v>101.38536535066746</v>
      </c>
      <c r="H21" s="19">
        <v>84.815593320233177</v>
      </c>
      <c r="I21" s="19">
        <v>101.05145052847905</v>
      </c>
      <c r="J21" s="19">
        <v>89.743477650989178</v>
      </c>
      <c r="K21" s="19">
        <v>69.371786423273818</v>
      </c>
      <c r="L21" s="19">
        <v>84.505047428644374</v>
      </c>
    </row>
    <row r="22" spans="1:12" x14ac:dyDescent="0.25">
      <c r="A22" s="13" t="s">
        <v>153</v>
      </c>
      <c r="B22" s="18">
        <v>172</v>
      </c>
      <c r="C22" s="18">
        <v>134.40862671769207</v>
      </c>
      <c r="D22" s="18">
        <v>189.73027800290836</v>
      </c>
      <c r="E22" s="18">
        <v>190.5908764376249</v>
      </c>
      <c r="F22" s="18">
        <v>212.12305752507646</v>
      </c>
      <c r="G22" s="18">
        <v>98.752670381085636</v>
      </c>
      <c r="H22" s="18">
        <v>93.019371342885051</v>
      </c>
      <c r="I22" s="18">
        <v>78.098413599245831</v>
      </c>
      <c r="J22" s="18">
        <v>93.373281349930693</v>
      </c>
      <c r="K22" s="18">
        <v>83.280065873282169</v>
      </c>
      <c r="L22" s="18">
        <v>64.573740580646813</v>
      </c>
    </row>
    <row r="23" spans="1:12" x14ac:dyDescent="0.25">
      <c r="A23" s="14" t="s">
        <v>154</v>
      </c>
      <c r="B23" s="19">
        <v>149</v>
      </c>
      <c r="C23" s="19">
        <v>157.5495831383908</v>
      </c>
      <c r="D23" s="19">
        <v>122.87480627898256</v>
      </c>
      <c r="E23" s="19">
        <v>173.12099558228834</v>
      </c>
      <c r="F23" s="19">
        <v>173.56166777458776</v>
      </c>
      <c r="G23" s="19">
        <v>192.77724967751328</v>
      </c>
      <c r="H23" s="19">
        <v>89.560783963821564</v>
      </c>
      <c r="I23" s="19">
        <v>84.179294540302919</v>
      </c>
      <c r="J23" s="19">
        <v>70.520356336651645</v>
      </c>
      <c r="K23" s="19">
        <v>84.123050419767765</v>
      </c>
      <c r="L23" s="19">
        <v>74.862490329135071</v>
      </c>
    </row>
    <row r="24" spans="1:12" x14ac:dyDescent="0.25">
      <c r="A24" s="13" t="s">
        <v>155</v>
      </c>
      <c r="B24" s="18">
        <v>122</v>
      </c>
      <c r="C24" s="18">
        <v>124.38709571929962</v>
      </c>
      <c r="D24" s="18">
        <v>132.50498077414474</v>
      </c>
      <c r="E24" s="18">
        <v>104.00727401095325</v>
      </c>
      <c r="F24" s="18">
        <v>147.54432591448321</v>
      </c>
      <c r="G24" s="18">
        <v>148.85562847545498</v>
      </c>
      <c r="H24" s="18">
        <v>166.33451150484709</v>
      </c>
      <c r="I24" s="18">
        <v>77.730026303550716</v>
      </c>
      <c r="J24" s="18">
        <v>73.454468963050289</v>
      </c>
      <c r="K24" s="18">
        <v>61.854461297507875</v>
      </c>
      <c r="L24" s="18">
        <v>74.154443191818075</v>
      </c>
    </row>
    <row r="25" spans="1:12" x14ac:dyDescent="0.25">
      <c r="A25" s="14" t="s">
        <v>233</v>
      </c>
      <c r="B25" s="19">
        <v>79.563879925169616</v>
      </c>
      <c r="C25" s="19">
        <v>99.01017647653444</v>
      </c>
      <c r="D25" s="19">
        <v>102.70406702908701</v>
      </c>
      <c r="E25" s="19">
        <v>111.26154922731325</v>
      </c>
      <c r="F25" s="19">
        <v>88.473423369334171</v>
      </c>
      <c r="G25" s="19">
        <v>127.28997456227114</v>
      </c>
      <c r="H25" s="19">
        <v>129.97812887215719</v>
      </c>
      <c r="I25" s="19">
        <v>146.83501817267489</v>
      </c>
      <c r="J25" s="19">
        <v>69.323941779999672</v>
      </c>
      <c r="K25" s="19">
        <v>66.07963485464893</v>
      </c>
      <c r="L25" s="19">
        <v>56.083892954837964</v>
      </c>
    </row>
    <row r="26" spans="1:12" x14ac:dyDescent="0.25">
      <c r="A26" s="13" t="s">
        <v>234</v>
      </c>
      <c r="B26" s="18">
        <v>45.353895487288867</v>
      </c>
      <c r="C26" s="18">
        <v>35.560746391690593</v>
      </c>
      <c r="D26" s="18">
        <v>45.369251219117658</v>
      </c>
      <c r="E26" s="18">
        <v>48.292530928085554</v>
      </c>
      <c r="F26" s="18">
        <v>54.857595881161686</v>
      </c>
      <c r="G26" s="18">
        <v>43.629068371269014</v>
      </c>
      <c r="H26" s="18">
        <v>65.640620661039435</v>
      </c>
      <c r="I26" s="18">
        <v>68.885318414593939</v>
      </c>
      <c r="J26" s="18">
        <v>79.812014149967069</v>
      </c>
      <c r="K26" s="18">
        <v>38.780432170139889</v>
      </c>
      <c r="L26" s="18">
        <v>37.602136043924915</v>
      </c>
    </row>
    <row r="27" spans="1:12" x14ac:dyDescent="0.25">
      <c r="A27" s="14" t="s">
        <v>235</v>
      </c>
      <c r="B27" s="19">
        <v>17.374887899832512</v>
      </c>
      <c r="C27" s="19">
        <v>20.384852802466533</v>
      </c>
      <c r="D27" s="19">
        <v>16.5269988881366</v>
      </c>
      <c r="E27" s="19">
        <v>21.589407944672871</v>
      </c>
      <c r="F27" s="19">
        <v>23.544958728170961</v>
      </c>
      <c r="G27" s="19">
        <v>27.955801653490973</v>
      </c>
      <c r="H27" s="19">
        <v>22.239285954877467</v>
      </c>
      <c r="I27" s="19">
        <v>34.902458262071903</v>
      </c>
      <c r="J27" s="19">
        <v>37.584149376434333</v>
      </c>
      <c r="K27" s="19">
        <v>44.597390574635355</v>
      </c>
      <c r="L27" s="19">
        <v>22.266328386268896</v>
      </c>
    </row>
    <row r="28" spans="1:12" x14ac:dyDescent="0.25">
      <c r="A28" s="17" t="s">
        <v>236</v>
      </c>
      <c r="B28" s="18">
        <v>3.7073366877089651</v>
      </c>
      <c r="C28" s="18">
        <v>7.8675954198786942</v>
      </c>
      <c r="D28" s="18">
        <v>9.5215075554045452</v>
      </c>
      <c r="E28" s="18">
        <v>7.965842285487283</v>
      </c>
      <c r="F28" s="18">
        <v>10.642557159433382</v>
      </c>
      <c r="G28" s="18">
        <v>11.875658613609271</v>
      </c>
      <c r="H28" s="18">
        <v>14.694805647722671</v>
      </c>
      <c r="I28" s="18">
        <v>11.695758342288634</v>
      </c>
      <c r="J28" s="18">
        <v>19.101685417724028</v>
      </c>
      <c r="K28" s="18">
        <v>21.075979489997067</v>
      </c>
      <c r="L28" s="18">
        <v>25.579177240526192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705.2</v>
      </c>
      <c r="C30" s="18">
        <f t="shared" ref="C30:L30" si="0">SUM(C7:C10)</f>
        <v>640.98845156464051</v>
      </c>
      <c r="D30" s="18">
        <f t="shared" si="0"/>
        <v>586.65127545912571</v>
      </c>
      <c r="E30" s="18">
        <f t="shared" si="0"/>
        <v>561.44106152814732</v>
      </c>
      <c r="F30" s="18">
        <f t="shared" si="0"/>
        <v>555.63857326795244</v>
      </c>
      <c r="G30" s="18">
        <f t="shared" si="0"/>
        <v>550.09954155573007</v>
      </c>
      <c r="H30" s="18">
        <f t="shared" si="0"/>
        <v>536.8044875215403</v>
      </c>
      <c r="I30" s="18">
        <f t="shared" si="0"/>
        <v>515.220403214768</v>
      </c>
      <c r="J30" s="18">
        <f t="shared" si="0"/>
        <v>481.57866237113444</v>
      </c>
      <c r="K30" s="18">
        <f t="shared" si="0"/>
        <v>448.43719091066475</v>
      </c>
      <c r="L30" s="18">
        <f t="shared" si="0"/>
        <v>419.38971551546376</v>
      </c>
    </row>
    <row r="31" spans="1:12" x14ac:dyDescent="0.25">
      <c r="A31" s="16" t="s">
        <v>242</v>
      </c>
      <c r="B31" s="19">
        <f>SUM(B11:B12)</f>
        <v>193.8</v>
      </c>
      <c r="C31" s="19">
        <f t="shared" ref="C31:L31" si="1">SUM(C11:C12)</f>
        <v>221.34531683171471</v>
      </c>
      <c r="D31" s="19">
        <f t="shared" si="1"/>
        <v>210.32242315113149</v>
      </c>
      <c r="E31" s="19">
        <f t="shared" si="1"/>
        <v>174.39405369732032</v>
      </c>
      <c r="F31" s="19">
        <f t="shared" si="1"/>
        <v>155.08403868308949</v>
      </c>
      <c r="G31" s="19">
        <f t="shared" si="1"/>
        <v>149.78588701574489</v>
      </c>
      <c r="H31" s="19">
        <f t="shared" si="1"/>
        <v>145.02210726008136</v>
      </c>
      <c r="I31" s="19">
        <f t="shared" si="1"/>
        <v>141.96786472079731</v>
      </c>
      <c r="J31" s="19">
        <f t="shared" si="1"/>
        <v>140.10875443176292</v>
      </c>
      <c r="K31" s="19">
        <f t="shared" si="1"/>
        <v>132.69930593548466</v>
      </c>
      <c r="L31" s="19">
        <f t="shared" si="1"/>
        <v>121.37932566811476</v>
      </c>
    </row>
    <row r="32" spans="1:12" x14ac:dyDescent="0.25">
      <c r="A32" s="11" t="s">
        <v>243</v>
      </c>
      <c r="B32" s="18">
        <f>SUM(B13:B20)</f>
        <v>1467</v>
      </c>
      <c r="C32" s="18">
        <f t="shared" ref="C32:L32" si="2">SUM(C13:C20)</f>
        <v>1289.8974182054685</v>
      </c>
      <c r="D32" s="18">
        <f t="shared" si="2"/>
        <v>1133.4322321110387</v>
      </c>
      <c r="E32" s="18">
        <f t="shared" si="2"/>
        <v>976.27348629720484</v>
      </c>
      <c r="F32" s="18">
        <f t="shared" si="2"/>
        <v>933.17360940884976</v>
      </c>
      <c r="G32" s="18">
        <f t="shared" si="2"/>
        <v>875.08346658805203</v>
      </c>
      <c r="H32" s="18">
        <f t="shared" si="2"/>
        <v>828.68617130173607</v>
      </c>
      <c r="I32" s="18">
        <f t="shared" si="2"/>
        <v>765.63259850720647</v>
      </c>
      <c r="J32" s="18">
        <f t="shared" si="2"/>
        <v>715.26148777277217</v>
      </c>
      <c r="K32" s="18">
        <f t="shared" si="2"/>
        <v>688.11543055627067</v>
      </c>
      <c r="L32" s="18">
        <f t="shared" si="2"/>
        <v>643.2323598803456</v>
      </c>
    </row>
    <row r="33" spans="1:12" x14ac:dyDescent="0.25">
      <c r="A33" s="16" t="s">
        <v>157</v>
      </c>
      <c r="B33" s="19">
        <f>SUM(B21:B28)</f>
        <v>739</v>
      </c>
      <c r="C33" s="19">
        <f t="shared" ref="C33:L33" si="3">SUM(C21:C28)</f>
        <v>789.69572027930906</v>
      </c>
      <c r="D33" s="19">
        <f t="shared" si="3"/>
        <v>829.67651455006421</v>
      </c>
      <c r="E33" s="19">
        <f t="shared" si="3"/>
        <v>889.97215025064236</v>
      </c>
      <c r="F33" s="19">
        <f t="shared" si="3"/>
        <v>818.79483531128847</v>
      </c>
      <c r="G33" s="19">
        <f t="shared" si="3"/>
        <v>752.5214170853618</v>
      </c>
      <c r="H33" s="19">
        <f t="shared" si="3"/>
        <v>666.28310126758356</v>
      </c>
      <c r="I33" s="19">
        <f t="shared" si="3"/>
        <v>603.37773816320794</v>
      </c>
      <c r="J33" s="19">
        <f t="shared" si="3"/>
        <v>532.91337502474698</v>
      </c>
      <c r="K33" s="19">
        <f t="shared" si="3"/>
        <v>469.16280110325289</v>
      </c>
      <c r="L33" s="19">
        <f t="shared" si="3"/>
        <v>439.62725615580234</v>
      </c>
    </row>
    <row r="34" spans="1:12" x14ac:dyDescent="0.25">
      <c r="A34" s="24" t="s">
        <v>156</v>
      </c>
      <c r="B34" s="25">
        <f>SUM(B25:B28)</f>
        <v>145.99999999999994</v>
      </c>
      <c r="C34" s="25">
        <f t="shared" ref="C34:L34" si="4">SUM(C25:C28)</f>
        <v>162.82337109057025</v>
      </c>
      <c r="D34" s="25">
        <f t="shared" si="4"/>
        <v>174.12182469174581</v>
      </c>
      <c r="E34" s="25">
        <f t="shared" si="4"/>
        <v>189.10933038555896</v>
      </c>
      <c r="F34" s="25">
        <f t="shared" si="4"/>
        <v>177.51853513810019</v>
      </c>
      <c r="G34" s="25">
        <f t="shared" si="4"/>
        <v>210.75050320064037</v>
      </c>
      <c r="H34" s="25">
        <f t="shared" si="4"/>
        <v>232.55284113579674</v>
      </c>
      <c r="I34" s="25">
        <f t="shared" si="4"/>
        <v>262.31855319162935</v>
      </c>
      <c r="J34" s="25">
        <f t="shared" si="4"/>
        <v>205.82179072412509</v>
      </c>
      <c r="K34" s="25">
        <f t="shared" si="4"/>
        <v>170.53343708942123</v>
      </c>
      <c r="L34" s="25">
        <f t="shared" si="4"/>
        <v>141.53153462555798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1529</v>
      </c>
      <c r="C39" s="18">
        <v>1449.423897531598</v>
      </c>
      <c r="D39" s="18">
        <v>1359.6073504753217</v>
      </c>
      <c r="E39" s="18">
        <v>1281.2865883344909</v>
      </c>
      <c r="F39" s="18">
        <v>1220.8772924182881</v>
      </c>
      <c r="G39" s="18">
        <v>1147.8273130678497</v>
      </c>
      <c r="H39" s="18">
        <v>1065.342499958469</v>
      </c>
      <c r="I39" s="18">
        <v>990.04935936708944</v>
      </c>
      <c r="J39" s="18">
        <v>908.96311667701298</v>
      </c>
      <c r="K39" s="18">
        <v>843.343818481771</v>
      </c>
      <c r="L39" s="18">
        <v>783.67269547996648</v>
      </c>
    </row>
    <row r="40" spans="1:12" x14ac:dyDescent="0.25">
      <c r="A40" s="14" t="s">
        <v>140</v>
      </c>
      <c r="B40" s="19">
        <v>72</v>
      </c>
      <c r="C40" s="19">
        <v>91.270148023387236</v>
      </c>
      <c r="D40" s="19">
        <v>89.987697848244778</v>
      </c>
      <c r="E40" s="19">
        <v>88.996775098972151</v>
      </c>
      <c r="F40" s="19">
        <v>91.466796204992065</v>
      </c>
      <c r="G40" s="19">
        <v>91.048207112647759</v>
      </c>
      <c r="H40" s="19">
        <v>87.007627987909785</v>
      </c>
      <c r="I40" s="19">
        <v>83.257241851767944</v>
      </c>
      <c r="J40" s="19">
        <v>78.058406775036488</v>
      </c>
      <c r="K40" s="19">
        <v>76.432543122010742</v>
      </c>
      <c r="L40" s="19">
        <v>76.048661861731759</v>
      </c>
    </row>
    <row r="41" spans="1:12" x14ac:dyDescent="0.25">
      <c r="A41" s="13" t="s">
        <v>141</v>
      </c>
      <c r="B41" s="18">
        <v>89</v>
      </c>
      <c r="C41" s="18">
        <v>62.26224821579072</v>
      </c>
      <c r="D41" s="18">
        <v>79.02036269609566</v>
      </c>
      <c r="E41" s="18">
        <v>76.854703674110411</v>
      </c>
      <c r="F41" s="18">
        <v>74.703108110272098</v>
      </c>
      <c r="G41" s="18">
        <v>75.099259192440783</v>
      </c>
      <c r="H41" s="18">
        <v>72.667227933093471</v>
      </c>
      <c r="I41" s="18">
        <v>66.966468184470557</v>
      </c>
      <c r="J41" s="18">
        <v>61.157022550662091</v>
      </c>
      <c r="K41" s="18">
        <v>53.9911372718161</v>
      </c>
      <c r="L41" s="18">
        <v>48.911414089443298</v>
      </c>
    </row>
    <row r="42" spans="1:12" x14ac:dyDescent="0.25">
      <c r="A42" s="14" t="s">
        <v>142</v>
      </c>
      <c r="B42" s="19">
        <v>113</v>
      </c>
      <c r="C42" s="19">
        <v>82.355142875704175</v>
      </c>
      <c r="D42" s="19">
        <v>57.613666826674176</v>
      </c>
      <c r="E42" s="19">
        <v>73.120598426145193</v>
      </c>
      <c r="F42" s="19">
        <v>71.116630356755834</v>
      </c>
      <c r="G42" s="19">
        <v>69.125675749220605</v>
      </c>
      <c r="H42" s="19">
        <v>69.492249670258431</v>
      </c>
      <c r="I42" s="19">
        <v>67.241797065295216</v>
      </c>
      <c r="J42" s="19">
        <v>61.966663541723264</v>
      </c>
      <c r="K42" s="19">
        <v>56.590958764184698</v>
      </c>
      <c r="L42" s="19">
        <v>49.960087910586196</v>
      </c>
    </row>
    <row r="43" spans="1:12" x14ac:dyDescent="0.25">
      <c r="A43" s="13" t="s">
        <v>240</v>
      </c>
      <c r="B43" s="18">
        <v>63.599999999999994</v>
      </c>
      <c r="C43" s="18">
        <v>64.547072416961328</v>
      </c>
      <c r="D43" s="18">
        <v>47.042330717763491</v>
      </c>
      <c r="E43" s="18">
        <v>32.909677211221421</v>
      </c>
      <c r="F43" s="18">
        <v>41.767438599857897</v>
      </c>
      <c r="G43" s="18">
        <v>40.622745926440615</v>
      </c>
      <c r="H43" s="18">
        <v>39.485486712002917</v>
      </c>
      <c r="I43" s="18">
        <v>39.694878512245381</v>
      </c>
      <c r="J43" s="18">
        <v>38.409390660355996</v>
      </c>
      <c r="K43" s="18">
        <v>35.396165655443262</v>
      </c>
      <c r="L43" s="18">
        <v>32.325493039797358</v>
      </c>
    </row>
    <row r="44" spans="1:12" x14ac:dyDescent="0.25">
      <c r="A44" s="14" t="s">
        <v>241</v>
      </c>
      <c r="B44" s="19">
        <v>42.400000000000006</v>
      </c>
      <c r="C44" s="19">
        <v>43.003979346979172</v>
      </c>
      <c r="D44" s="19">
        <v>31.34158286145399</v>
      </c>
      <c r="E44" s="19">
        <v>21.925813613433942</v>
      </c>
      <c r="F44" s="19">
        <v>27.827227473953148</v>
      </c>
      <c r="G44" s="19">
        <v>27.064584983085659</v>
      </c>
      <c r="H44" s="19">
        <v>26.306894975800546</v>
      </c>
      <c r="I44" s="19">
        <v>26.44640061588419</v>
      </c>
      <c r="J44" s="19">
        <v>25.589954444687788</v>
      </c>
      <c r="K44" s="19">
        <v>23.582416983623666</v>
      </c>
      <c r="L44" s="19">
        <v>21.53660550372344</v>
      </c>
    </row>
    <row r="45" spans="1:12" x14ac:dyDescent="0.25">
      <c r="A45" s="13" t="s">
        <v>143</v>
      </c>
      <c r="B45" s="18">
        <v>59</v>
      </c>
      <c r="C45" s="18">
        <v>75.189580418621546</v>
      </c>
      <c r="D45" s="18">
        <v>75.792867456084153</v>
      </c>
      <c r="E45" s="18">
        <v>54.429088528011349</v>
      </c>
      <c r="F45" s="18">
        <v>37.058046939012996</v>
      </c>
      <c r="G45" s="18">
        <v>47.772019985849745</v>
      </c>
      <c r="H45" s="18">
        <v>46.013039227498588</v>
      </c>
      <c r="I45" s="18">
        <v>44.241350386999422</v>
      </c>
      <c r="J45" s="18">
        <v>43.934647659519662</v>
      </c>
      <c r="K45" s="18">
        <v>41.922290037880991</v>
      </c>
      <c r="L45" s="18">
        <v>38.026308865005603</v>
      </c>
    </row>
    <row r="46" spans="1:12" x14ac:dyDescent="0.25">
      <c r="A46" s="14" t="s">
        <v>144</v>
      </c>
      <c r="B46" s="19">
        <v>59</v>
      </c>
      <c r="C46" s="19">
        <v>48.528061105707984</v>
      </c>
      <c r="D46" s="19">
        <v>62.20638065391465</v>
      </c>
      <c r="E46" s="19">
        <v>62.841512029900322</v>
      </c>
      <c r="F46" s="19">
        <v>44.902263913828925</v>
      </c>
      <c r="G46" s="19">
        <v>30.181935665864245</v>
      </c>
      <c r="H46" s="19">
        <v>39.817509674524466</v>
      </c>
      <c r="I46" s="19">
        <v>38.449137158518099</v>
      </c>
      <c r="J46" s="19">
        <v>37.058355217368579</v>
      </c>
      <c r="K46" s="19">
        <v>36.884817510879607</v>
      </c>
      <c r="L46" s="19">
        <v>35.267712780872785</v>
      </c>
    </row>
    <row r="47" spans="1:12" x14ac:dyDescent="0.25">
      <c r="A47" s="13" t="s">
        <v>145</v>
      </c>
      <c r="B47" s="18">
        <v>106</v>
      </c>
      <c r="C47" s="18">
        <v>77.743754893880677</v>
      </c>
      <c r="D47" s="18">
        <v>63.94176901210794</v>
      </c>
      <c r="E47" s="18">
        <v>81.945308506537998</v>
      </c>
      <c r="F47" s="18">
        <v>82.693334273246577</v>
      </c>
      <c r="G47" s="18">
        <v>58.895608252022555</v>
      </c>
      <c r="H47" s="18">
        <v>39.334095145174359</v>
      </c>
      <c r="I47" s="18">
        <v>52.185218098900435</v>
      </c>
      <c r="J47" s="18">
        <v>50.331014399481575</v>
      </c>
      <c r="K47" s="18">
        <v>48.44808202755263</v>
      </c>
      <c r="L47" s="18">
        <v>48.154100550708378</v>
      </c>
    </row>
    <row r="48" spans="1:12" x14ac:dyDescent="0.25">
      <c r="A48" s="14" t="s">
        <v>146</v>
      </c>
      <c r="B48" s="19">
        <v>74</v>
      </c>
      <c r="C48" s="19">
        <v>92.425560028311821</v>
      </c>
      <c r="D48" s="19">
        <v>67.229490562294444</v>
      </c>
      <c r="E48" s="19">
        <v>55.136096856497645</v>
      </c>
      <c r="F48" s="19">
        <v>70.404972429148287</v>
      </c>
      <c r="G48" s="19">
        <v>70.600286220198072</v>
      </c>
      <c r="H48" s="19">
        <v>49.591154428401673</v>
      </c>
      <c r="I48" s="19">
        <v>32.226580474980068</v>
      </c>
      <c r="J48" s="19">
        <v>43.313594119008393</v>
      </c>
      <c r="K48" s="19">
        <v>41.28113949706237</v>
      </c>
      <c r="L48" s="19">
        <v>39.183749274374009</v>
      </c>
    </row>
    <row r="49" spans="1:12" x14ac:dyDescent="0.25">
      <c r="A49" s="13" t="s">
        <v>147</v>
      </c>
      <c r="B49" s="18">
        <v>74</v>
      </c>
      <c r="C49" s="18">
        <v>66.571892300748857</v>
      </c>
      <c r="D49" s="18">
        <v>83.173400184724585</v>
      </c>
      <c r="E49" s="18">
        <v>60.203575536208355</v>
      </c>
      <c r="F49" s="18">
        <v>49.404065233173604</v>
      </c>
      <c r="G49" s="18">
        <v>63.103812440536473</v>
      </c>
      <c r="H49" s="18">
        <v>63.212450220028288</v>
      </c>
      <c r="I49" s="18">
        <v>44.204346014952925</v>
      </c>
      <c r="J49" s="18">
        <v>28.452317217528975</v>
      </c>
      <c r="K49" s="18">
        <v>38.626353067126658</v>
      </c>
      <c r="L49" s="18">
        <v>36.777779172287765</v>
      </c>
    </row>
    <row r="50" spans="1:12" x14ac:dyDescent="0.25">
      <c r="A50" s="14" t="s">
        <v>148</v>
      </c>
      <c r="B50" s="19">
        <v>66</v>
      </c>
      <c r="C50" s="19">
        <v>67.12925299730793</v>
      </c>
      <c r="D50" s="19">
        <v>60.339039100533633</v>
      </c>
      <c r="E50" s="19">
        <v>75.279055420678645</v>
      </c>
      <c r="F50" s="19">
        <v>54.062160085483555</v>
      </c>
      <c r="G50" s="19">
        <v>44.283328332336708</v>
      </c>
      <c r="H50" s="19">
        <v>56.428088250724684</v>
      </c>
      <c r="I50" s="19">
        <v>56.258480661525098</v>
      </c>
      <c r="J50" s="19">
        <v>38.894903505955178</v>
      </c>
      <c r="K50" s="19">
        <v>24.449649659490341</v>
      </c>
      <c r="L50" s="19">
        <v>33.695498378692456</v>
      </c>
    </row>
    <row r="51" spans="1:12" x14ac:dyDescent="0.25">
      <c r="A51" s="13" t="s">
        <v>149</v>
      </c>
      <c r="B51" s="18">
        <v>142</v>
      </c>
      <c r="C51" s="18">
        <v>62.532402477044513</v>
      </c>
      <c r="D51" s="18">
        <v>63.504342348321394</v>
      </c>
      <c r="E51" s="18">
        <v>56.972904804524099</v>
      </c>
      <c r="F51" s="18">
        <v>70.88027610197787</v>
      </c>
      <c r="G51" s="18">
        <v>50.2521100900804</v>
      </c>
      <c r="H51" s="18">
        <v>40.997559731659585</v>
      </c>
      <c r="I51" s="18">
        <v>51.974614675438488</v>
      </c>
      <c r="J51" s="18">
        <v>51.335725462680578</v>
      </c>
      <c r="K51" s="18">
        <v>34.721674439620379</v>
      </c>
      <c r="L51" s="18">
        <v>20.810291447396331</v>
      </c>
    </row>
    <row r="52" spans="1:12" x14ac:dyDescent="0.25">
      <c r="A52" s="14" t="s">
        <v>150</v>
      </c>
      <c r="B52" s="19">
        <v>122</v>
      </c>
      <c r="C52" s="19">
        <v>135.83509080736056</v>
      </c>
      <c r="D52" s="19">
        <v>59.806028390495541</v>
      </c>
      <c r="E52" s="19">
        <v>60.82708620594989</v>
      </c>
      <c r="F52" s="19">
        <v>54.638537926050702</v>
      </c>
      <c r="G52" s="19">
        <v>68.033354961122512</v>
      </c>
      <c r="H52" s="19">
        <v>48.132083545001869</v>
      </c>
      <c r="I52" s="19">
        <v>39.309524828809884</v>
      </c>
      <c r="J52" s="19">
        <v>49.875486370074029</v>
      </c>
      <c r="K52" s="19">
        <v>49.268556651841131</v>
      </c>
      <c r="L52" s="19">
        <v>33.274490048044058</v>
      </c>
    </row>
    <row r="53" spans="1:12" x14ac:dyDescent="0.25">
      <c r="A53" s="13" t="s">
        <v>151</v>
      </c>
      <c r="B53" s="18">
        <v>114</v>
      </c>
      <c r="C53" s="18">
        <v>113.79280907174936</v>
      </c>
      <c r="D53" s="18">
        <v>127.08920553689661</v>
      </c>
      <c r="E53" s="18">
        <v>55.985417484429405</v>
      </c>
      <c r="F53" s="18">
        <v>57.267885215731575</v>
      </c>
      <c r="G53" s="18">
        <v>51.679717700636566</v>
      </c>
      <c r="H53" s="18">
        <v>64.558914570639644</v>
      </c>
      <c r="I53" s="18">
        <v>45.441164716989412</v>
      </c>
      <c r="J53" s="18">
        <v>37.252109700108257</v>
      </c>
      <c r="K53" s="18">
        <v>47.404941955872623</v>
      </c>
      <c r="L53" s="18">
        <v>46.876743406194734</v>
      </c>
    </row>
    <row r="54" spans="1:12" x14ac:dyDescent="0.25">
      <c r="A54" s="14" t="s">
        <v>152</v>
      </c>
      <c r="B54" s="19">
        <v>86</v>
      </c>
      <c r="C54" s="19">
        <v>103.72247759140993</v>
      </c>
      <c r="D54" s="19">
        <v>103.65209793317857</v>
      </c>
      <c r="E54" s="19">
        <v>115.97227265139625</v>
      </c>
      <c r="F54" s="19">
        <v>50.962963352451737</v>
      </c>
      <c r="G54" s="19">
        <v>52.507607858737195</v>
      </c>
      <c r="H54" s="19">
        <v>47.661067556652291</v>
      </c>
      <c r="I54" s="19">
        <v>59.760552019248244</v>
      </c>
      <c r="J54" s="19">
        <v>41.497087782522321</v>
      </c>
      <c r="K54" s="19">
        <v>34.193135991425805</v>
      </c>
      <c r="L54" s="19">
        <v>43.678115947171172</v>
      </c>
    </row>
    <row r="55" spans="1:12" x14ac:dyDescent="0.25">
      <c r="A55" s="13" t="s">
        <v>153</v>
      </c>
      <c r="B55" s="18">
        <v>71</v>
      </c>
      <c r="C55" s="18">
        <v>77.131115760464851</v>
      </c>
      <c r="D55" s="18">
        <v>92.153548557989424</v>
      </c>
      <c r="E55" s="18">
        <v>92.603704496707891</v>
      </c>
      <c r="F55" s="18">
        <v>104.25080722672698</v>
      </c>
      <c r="G55" s="18">
        <v>45.823240190908614</v>
      </c>
      <c r="H55" s="18">
        <v>47.80357406147963</v>
      </c>
      <c r="I55" s="18">
        <v>43.819515468202468</v>
      </c>
      <c r="J55" s="18">
        <v>55.313711352456465</v>
      </c>
      <c r="K55" s="18">
        <v>37.934713852638986</v>
      </c>
      <c r="L55" s="18">
        <v>31.513825223561962</v>
      </c>
    </row>
    <row r="56" spans="1:12" x14ac:dyDescent="0.25">
      <c r="A56" s="14" t="s">
        <v>154</v>
      </c>
      <c r="B56" s="19">
        <v>73</v>
      </c>
      <c r="C56" s="19">
        <v>63.266985104110631</v>
      </c>
      <c r="D56" s="19">
        <v>70.724726751796794</v>
      </c>
      <c r="E56" s="19">
        <v>83.1072049947838</v>
      </c>
      <c r="F56" s="19">
        <v>83.325970350905038</v>
      </c>
      <c r="G56" s="19">
        <v>93.69575868319771</v>
      </c>
      <c r="H56" s="19">
        <v>40.835898997571185</v>
      </c>
      <c r="I56" s="19">
        <v>42.956155730252192</v>
      </c>
      <c r="J56" s="19">
        <v>39.624460658397787</v>
      </c>
      <c r="K56" s="19">
        <v>50.162290866303856</v>
      </c>
      <c r="L56" s="19">
        <v>33.369147669738908</v>
      </c>
    </row>
    <row r="57" spans="1:12" x14ac:dyDescent="0.25">
      <c r="A57" s="13" t="s">
        <v>155</v>
      </c>
      <c r="B57" s="18">
        <v>54</v>
      </c>
      <c r="C57" s="18">
        <v>60.431069291204238</v>
      </c>
      <c r="D57" s="18">
        <v>50.612439795846605</v>
      </c>
      <c r="E57" s="18">
        <v>60.982761823196178</v>
      </c>
      <c r="F57" s="18">
        <v>70.055924068877644</v>
      </c>
      <c r="G57" s="18">
        <v>70.717063258941621</v>
      </c>
      <c r="H57" s="18">
        <v>80.187222204500628</v>
      </c>
      <c r="I57" s="18">
        <v>34.817420939246844</v>
      </c>
      <c r="J57" s="18">
        <v>37.455079727140799</v>
      </c>
      <c r="K57" s="18">
        <v>35.142169604118379</v>
      </c>
      <c r="L57" s="18">
        <v>44.974400111305684</v>
      </c>
    </row>
    <row r="58" spans="1:12" x14ac:dyDescent="0.25">
      <c r="A58" s="14" t="s">
        <v>233</v>
      </c>
      <c r="B58" s="19">
        <v>28.749901488803971</v>
      </c>
      <c r="C58" s="19">
        <v>42.208396530175591</v>
      </c>
      <c r="D58" s="19">
        <v>49.238761692084388</v>
      </c>
      <c r="E58" s="19">
        <v>39.793660023819974</v>
      </c>
      <c r="F58" s="19">
        <v>52.821752970328248</v>
      </c>
      <c r="G58" s="19">
        <v>59.577237269789563</v>
      </c>
      <c r="H58" s="19">
        <v>60.936203232301033</v>
      </c>
      <c r="I58" s="19">
        <v>70.054825495551668</v>
      </c>
      <c r="J58" s="19">
        <v>30.47253926634394</v>
      </c>
      <c r="K58" s="19">
        <v>33.58505152316912</v>
      </c>
      <c r="L58" s="19">
        <v>32.064595340990046</v>
      </c>
    </row>
    <row r="59" spans="1:12" x14ac:dyDescent="0.25">
      <c r="A59" s="13" t="s">
        <v>234</v>
      </c>
      <c r="B59" s="18">
        <v>14.685141085165046</v>
      </c>
      <c r="C59" s="18">
        <v>11.619412001060285</v>
      </c>
      <c r="D59" s="18">
        <v>17.753801116042961</v>
      </c>
      <c r="E59" s="18">
        <v>21.509004489526188</v>
      </c>
      <c r="F59" s="18">
        <v>18.017207763929157</v>
      </c>
      <c r="G59" s="18">
        <v>24.742533254475013</v>
      </c>
      <c r="H59" s="18">
        <v>28.821666961193962</v>
      </c>
      <c r="I59" s="18">
        <v>30.396163925760945</v>
      </c>
      <c r="J59" s="18">
        <v>35.977162453816774</v>
      </c>
      <c r="K59" s="18">
        <v>16.08880178301126</v>
      </c>
      <c r="L59" s="18">
        <v>18.205588933706927</v>
      </c>
    </row>
    <row r="60" spans="1:12" x14ac:dyDescent="0.25">
      <c r="A60" s="14" t="s">
        <v>235</v>
      </c>
      <c r="B60" s="19">
        <v>4.7565317206051185</v>
      </c>
      <c r="C60" s="19">
        <v>5.9350709298492532</v>
      </c>
      <c r="D60" s="19">
        <v>4.887386082167497</v>
      </c>
      <c r="E60" s="19">
        <v>7.7554060010512389</v>
      </c>
      <c r="F60" s="19">
        <v>9.738541326711502</v>
      </c>
      <c r="G60" s="19">
        <v>8.4395412341241034</v>
      </c>
      <c r="H60" s="19">
        <v>11.96968986674303</v>
      </c>
      <c r="I60" s="19">
        <v>14.376808319126685</v>
      </c>
      <c r="J60" s="19">
        <v>15.610169889001952</v>
      </c>
      <c r="K60" s="19">
        <v>18.995116566276895</v>
      </c>
      <c r="L60" s="19">
        <v>8.7213238751570383</v>
      </c>
    </row>
    <row r="61" spans="1:12" x14ac:dyDescent="0.25">
      <c r="A61" s="17" t="s">
        <v>236</v>
      </c>
      <c r="B61" s="18">
        <v>0.80842570542582459</v>
      </c>
      <c r="C61" s="18">
        <v>1.9223753437675606</v>
      </c>
      <c r="D61" s="18">
        <v>2.4964243506104462</v>
      </c>
      <c r="E61" s="18">
        <v>2.1349604573887575</v>
      </c>
      <c r="F61" s="18">
        <v>3.5113824948728545</v>
      </c>
      <c r="G61" s="18">
        <v>4.5616847051931755</v>
      </c>
      <c r="H61" s="18">
        <v>4.0827950053087099</v>
      </c>
      <c r="I61" s="18">
        <v>5.9707142229232382</v>
      </c>
      <c r="J61" s="18">
        <v>7.3833139231422216</v>
      </c>
      <c r="K61" s="18">
        <v>8.2418116504216048</v>
      </c>
      <c r="L61" s="18">
        <v>10.296762049476593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337.6</v>
      </c>
      <c r="C63" s="18">
        <f t="shared" ref="C63:L63" si="5">SUM(C40:C43)</f>
        <v>300.43461153184347</v>
      </c>
      <c r="D63" s="18">
        <f t="shared" si="5"/>
        <v>273.66405808877812</v>
      </c>
      <c r="E63" s="18">
        <f t="shared" si="5"/>
        <v>271.88175441044916</v>
      </c>
      <c r="F63" s="18">
        <f t="shared" si="5"/>
        <v>279.05397327187785</v>
      </c>
      <c r="G63" s="18">
        <f t="shared" si="5"/>
        <v>275.89588798074976</v>
      </c>
      <c r="H63" s="18">
        <f t="shared" si="5"/>
        <v>268.65259230326461</v>
      </c>
      <c r="I63" s="18">
        <f t="shared" si="5"/>
        <v>257.16038561377911</v>
      </c>
      <c r="J63" s="18">
        <f t="shared" si="5"/>
        <v>239.59148352777783</v>
      </c>
      <c r="K63" s="18">
        <f t="shared" si="5"/>
        <v>222.4108048134548</v>
      </c>
      <c r="L63" s="18">
        <f t="shared" si="5"/>
        <v>207.24565690155859</v>
      </c>
    </row>
    <row r="64" spans="1:12" x14ac:dyDescent="0.25">
      <c r="A64" s="16" t="s">
        <v>242</v>
      </c>
      <c r="B64" s="19">
        <f>SUM(B44:B45)</f>
        <v>101.4</v>
      </c>
      <c r="C64" s="19">
        <f t="shared" ref="C64:L64" si="6">SUM(C44:C45)</f>
        <v>118.19355976560072</v>
      </c>
      <c r="D64" s="19">
        <f t="shared" si="6"/>
        <v>107.13445031753814</v>
      </c>
      <c r="E64" s="19">
        <f t="shared" si="6"/>
        <v>76.354902141445294</v>
      </c>
      <c r="F64" s="19">
        <f t="shared" si="6"/>
        <v>64.88527441296614</v>
      </c>
      <c r="G64" s="19">
        <f t="shared" si="6"/>
        <v>74.836604968935404</v>
      </c>
      <c r="H64" s="19">
        <f t="shared" si="6"/>
        <v>72.319934203299141</v>
      </c>
      <c r="I64" s="19">
        <f t="shared" si="6"/>
        <v>70.687751002883616</v>
      </c>
      <c r="J64" s="19">
        <f t="shared" si="6"/>
        <v>69.524602104207446</v>
      </c>
      <c r="K64" s="19">
        <f t="shared" si="6"/>
        <v>65.504707021504657</v>
      </c>
      <c r="L64" s="19">
        <f t="shared" si="6"/>
        <v>59.562914368729039</v>
      </c>
    </row>
    <row r="65" spans="1:12" x14ac:dyDescent="0.25">
      <c r="A65" s="11" t="s">
        <v>243</v>
      </c>
      <c r="B65" s="18">
        <f>SUM(B46:B53)</f>
        <v>757</v>
      </c>
      <c r="C65" s="18">
        <f t="shared" ref="C65:L65" si="7">SUM(C46:C53)</f>
        <v>664.55882368211178</v>
      </c>
      <c r="D65" s="18">
        <f t="shared" si="7"/>
        <v>587.28965578928887</v>
      </c>
      <c r="E65" s="18">
        <f t="shared" si="7"/>
        <v>509.19095684472643</v>
      </c>
      <c r="F65" s="18">
        <f t="shared" si="7"/>
        <v>484.25349517864106</v>
      </c>
      <c r="G65" s="18">
        <f t="shared" si="7"/>
        <v>437.03015366279755</v>
      </c>
      <c r="H65" s="18">
        <f t="shared" si="7"/>
        <v>402.07185556615457</v>
      </c>
      <c r="I65" s="18">
        <f t="shared" si="7"/>
        <v>360.04906663011445</v>
      </c>
      <c r="J65" s="18">
        <f t="shared" si="7"/>
        <v>336.51350599220558</v>
      </c>
      <c r="K65" s="18">
        <f t="shared" si="7"/>
        <v>321.08521480944574</v>
      </c>
      <c r="L65" s="18">
        <f t="shared" si="7"/>
        <v>294.04036505857056</v>
      </c>
    </row>
    <row r="66" spans="1:12" x14ac:dyDescent="0.25">
      <c r="A66" s="16" t="s">
        <v>157</v>
      </c>
      <c r="B66" s="19">
        <f>SUM(B54:B61)</f>
        <v>332.99999999999994</v>
      </c>
      <c r="C66" s="19">
        <f t="shared" ref="C66:L66" si="8">SUM(C54:C61)</f>
        <v>366.23690255204241</v>
      </c>
      <c r="D66" s="19">
        <f t="shared" si="8"/>
        <v>391.51918627971662</v>
      </c>
      <c r="E66" s="19">
        <f t="shared" si="8"/>
        <v>423.85897493787036</v>
      </c>
      <c r="F66" s="19">
        <f t="shared" si="8"/>
        <v>392.6845495548032</v>
      </c>
      <c r="G66" s="19">
        <f t="shared" si="8"/>
        <v>360.06466645536693</v>
      </c>
      <c r="H66" s="19">
        <f t="shared" si="8"/>
        <v>322.2981178857504</v>
      </c>
      <c r="I66" s="19">
        <f t="shared" si="8"/>
        <v>302.15215612031227</v>
      </c>
      <c r="J66" s="19">
        <f t="shared" si="8"/>
        <v>263.33352505282227</v>
      </c>
      <c r="K66" s="19">
        <f t="shared" si="8"/>
        <v>234.3430918373659</v>
      </c>
      <c r="L66" s="19">
        <f t="shared" si="8"/>
        <v>222.82375915110833</v>
      </c>
    </row>
    <row r="67" spans="1:12" x14ac:dyDescent="0.25">
      <c r="A67" s="24" t="s">
        <v>156</v>
      </c>
      <c r="B67" s="25">
        <f>SUM(B58:B61)</f>
        <v>48.999999999999957</v>
      </c>
      <c r="C67" s="25">
        <f t="shared" ref="C67:L67" si="9">SUM(C58:C61)</f>
        <v>61.68525480485269</v>
      </c>
      <c r="D67" s="25">
        <f t="shared" si="9"/>
        <v>74.376373240905281</v>
      </c>
      <c r="E67" s="25">
        <f t="shared" si="9"/>
        <v>71.193030971786158</v>
      </c>
      <c r="F67" s="25">
        <f t="shared" si="9"/>
        <v>84.088884555841744</v>
      </c>
      <c r="G67" s="25">
        <f t="shared" si="9"/>
        <v>97.320996463581864</v>
      </c>
      <c r="H67" s="25">
        <f t="shared" si="9"/>
        <v>105.81035506554673</v>
      </c>
      <c r="I67" s="25">
        <f t="shared" si="9"/>
        <v>120.79851196336253</v>
      </c>
      <c r="J67" s="25">
        <f t="shared" si="9"/>
        <v>89.443185532304895</v>
      </c>
      <c r="K67" s="25">
        <f t="shared" si="9"/>
        <v>76.910781522878878</v>
      </c>
      <c r="L67" s="25">
        <f t="shared" si="9"/>
        <v>69.288270199330611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1576</v>
      </c>
      <c r="C72" s="18">
        <v>1492.503009349535</v>
      </c>
      <c r="D72" s="18">
        <v>1400.4750947960388</v>
      </c>
      <c r="E72" s="18">
        <v>1320.7941634388239</v>
      </c>
      <c r="F72" s="18">
        <v>1241.8137642528918</v>
      </c>
      <c r="G72" s="18">
        <v>1179.6629991770392</v>
      </c>
      <c r="H72" s="18">
        <v>1111.4533673924725</v>
      </c>
      <c r="I72" s="18">
        <v>1036.14924523889</v>
      </c>
      <c r="J72" s="18">
        <v>960.89916292340342</v>
      </c>
      <c r="K72" s="18">
        <v>895.07091002390189</v>
      </c>
      <c r="L72" s="18">
        <v>839.95596173975991</v>
      </c>
    </row>
    <row r="73" spans="1:12" x14ac:dyDescent="0.25">
      <c r="A73" s="14" t="s">
        <v>140</v>
      </c>
      <c r="B73" s="19">
        <v>110</v>
      </c>
      <c r="C73" s="19">
        <v>87.459549303683389</v>
      </c>
      <c r="D73" s="19">
        <v>86.316968613617888</v>
      </c>
      <c r="E73" s="19">
        <v>85.359822236924245</v>
      </c>
      <c r="F73" s="19">
        <v>87.739057296338117</v>
      </c>
      <c r="G73" s="19">
        <v>87.511811853023133</v>
      </c>
      <c r="H73" s="19">
        <v>83.792414076610854</v>
      </c>
      <c r="I73" s="19">
        <v>80.345577338991561</v>
      </c>
      <c r="J73" s="19">
        <v>75.413214245598098</v>
      </c>
      <c r="K73" s="19">
        <v>73.807587340550924</v>
      </c>
      <c r="L73" s="19">
        <v>73.494747663879124</v>
      </c>
    </row>
    <row r="74" spans="1:12" x14ac:dyDescent="0.25">
      <c r="A74" s="13" t="s">
        <v>141</v>
      </c>
      <c r="B74" s="18">
        <v>101</v>
      </c>
      <c r="C74" s="18">
        <v>100.79207543644814</v>
      </c>
      <c r="D74" s="18">
        <v>78.905387251991002</v>
      </c>
      <c r="E74" s="18">
        <v>76.991724083726908</v>
      </c>
      <c r="F74" s="18">
        <v>75.041516561627077</v>
      </c>
      <c r="G74" s="18">
        <v>75.725360538160828</v>
      </c>
      <c r="H74" s="18">
        <v>73.789184681694621</v>
      </c>
      <c r="I74" s="18">
        <v>68.589999266151693</v>
      </c>
      <c r="J74" s="18">
        <v>63.334242245898565</v>
      </c>
      <c r="K74" s="18">
        <v>56.648429383379231</v>
      </c>
      <c r="L74" s="18">
        <v>52.11429045198431</v>
      </c>
    </row>
    <row r="75" spans="1:12" x14ac:dyDescent="0.25">
      <c r="A75" s="14" t="s">
        <v>142</v>
      </c>
      <c r="B75" s="19">
        <v>102</v>
      </c>
      <c r="C75" s="19">
        <v>94.355142875704175</v>
      </c>
      <c r="D75" s="19">
        <v>94.160897807374425</v>
      </c>
      <c r="E75" s="19">
        <v>73.714149384399775</v>
      </c>
      <c r="F75" s="19">
        <v>71.926387387790555</v>
      </c>
      <c r="G75" s="19">
        <v>70.10448531467172</v>
      </c>
      <c r="H75" s="19">
        <v>70.743338741508666</v>
      </c>
      <c r="I75" s="19">
        <v>68.934545181416013</v>
      </c>
      <c r="J75" s="19">
        <v>64.077417629724621</v>
      </c>
      <c r="K75" s="19">
        <v>59.167440356794238</v>
      </c>
      <c r="L75" s="19">
        <v>52.921491565871143</v>
      </c>
    </row>
    <row r="76" spans="1:12" x14ac:dyDescent="0.25">
      <c r="A76" s="13" t="s">
        <v>240</v>
      </c>
      <c r="B76" s="18">
        <v>54.6</v>
      </c>
      <c r="C76" s="18">
        <v>57.947072416961326</v>
      </c>
      <c r="D76" s="18">
        <v>53.603963697364335</v>
      </c>
      <c r="E76" s="18">
        <v>53.493611412647269</v>
      </c>
      <c r="F76" s="18">
        <v>41.877638750318809</v>
      </c>
      <c r="G76" s="18">
        <v>40.861995869124634</v>
      </c>
      <c r="H76" s="18">
        <v>39.826957718461607</v>
      </c>
      <c r="I76" s="18">
        <v>40.18989581442969</v>
      </c>
      <c r="J76" s="18">
        <v>39.16230472213536</v>
      </c>
      <c r="K76" s="18">
        <v>36.402929016485558</v>
      </c>
      <c r="L76" s="18">
        <v>33.613528932170546</v>
      </c>
    </row>
    <row r="77" spans="1:12" x14ac:dyDescent="0.25">
      <c r="A77" s="14" t="s">
        <v>241</v>
      </c>
      <c r="B77" s="19">
        <v>36.4</v>
      </c>
      <c r="C77" s="19">
        <v>37.1027116876446</v>
      </c>
      <c r="D77" s="19">
        <v>34.336656879770338</v>
      </c>
      <c r="E77" s="19">
        <v>34.319950289124797</v>
      </c>
      <c r="F77" s="19">
        <v>26.511904092072214</v>
      </c>
      <c r="G77" s="19">
        <v>25.728534361853342</v>
      </c>
      <c r="H77" s="19">
        <v>24.924817621381784</v>
      </c>
      <c r="I77" s="19">
        <v>24.982878970516051</v>
      </c>
      <c r="J77" s="19">
        <v>24.164696651873619</v>
      </c>
      <c r="K77" s="19">
        <v>22.279338517506883</v>
      </c>
      <c r="L77" s="19">
        <v>20.388313133278412</v>
      </c>
    </row>
    <row r="78" spans="1:12" x14ac:dyDescent="0.25">
      <c r="A78" s="13" t="s">
        <v>143</v>
      </c>
      <c r="B78" s="18">
        <v>56</v>
      </c>
      <c r="C78" s="18">
        <v>66.049045378469415</v>
      </c>
      <c r="D78" s="18">
        <v>68.851315953823004</v>
      </c>
      <c r="E78" s="18">
        <v>63.719201266750233</v>
      </c>
      <c r="F78" s="18">
        <v>63.686860178051134</v>
      </c>
      <c r="G78" s="18">
        <v>49.220747684956144</v>
      </c>
      <c r="H78" s="18">
        <v>47.777355435400437</v>
      </c>
      <c r="I78" s="18">
        <v>46.297234747397631</v>
      </c>
      <c r="J78" s="18">
        <v>46.41945567568186</v>
      </c>
      <c r="K78" s="18">
        <v>44.91526039647313</v>
      </c>
      <c r="L78" s="18">
        <v>41.428098166107304</v>
      </c>
    </row>
    <row r="79" spans="1:12" x14ac:dyDescent="0.25">
      <c r="A79" s="14" t="s">
        <v>144</v>
      </c>
      <c r="B79" s="19">
        <v>67</v>
      </c>
      <c r="C79" s="19">
        <v>49.600374626663552</v>
      </c>
      <c r="D79" s="19">
        <v>58.514134957863909</v>
      </c>
      <c r="E79" s="19">
        <v>61.087118464646245</v>
      </c>
      <c r="F79" s="19">
        <v>56.724515623658689</v>
      </c>
      <c r="G79" s="19">
        <v>56.883652581441282</v>
      </c>
      <c r="H79" s="19">
        <v>43.847879694168874</v>
      </c>
      <c r="I79" s="19">
        <v>42.599992834003345</v>
      </c>
      <c r="J79" s="19">
        <v>41.315112725361324</v>
      </c>
      <c r="K79" s="19">
        <v>41.457796788232194</v>
      </c>
      <c r="L79" s="19">
        <v>40.146297356457495</v>
      </c>
    </row>
    <row r="80" spans="1:12" x14ac:dyDescent="0.25">
      <c r="A80" s="13" t="s">
        <v>145</v>
      </c>
      <c r="B80" s="18">
        <v>76</v>
      </c>
      <c r="C80" s="18">
        <v>86.106891694857325</v>
      </c>
      <c r="D80" s="18">
        <v>63.702736756463146</v>
      </c>
      <c r="E80" s="18">
        <v>75.099617194619952</v>
      </c>
      <c r="F80" s="18">
        <v>78.37815406017144</v>
      </c>
      <c r="G80" s="18">
        <v>72.815405377071642</v>
      </c>
      <c r="H80" s="18">
        <v>73.067831442205815</v>
      </c>
      <c r="I80" s="18">
        <v>56.208884459431985</v>
      </c>
      <c r="J80" s="18">
        <v>54.583256446646743</v>
      </c>
      <c r="K80" s="18">
        <v>52.910377564936312</v>
      </c>
      <c r="L80" s="18">
        <v>53.065421082554863</v>
      </c>
    </row>
    <row r="81" spans="1:12" x14ac:dyDescent="0.25">
      <c r="A81" s="14" t="s">
        <v>146</v>
      </c>
      <c r="B81" s="19">
        <v>57</v>
      </c>
      <c r="C81" s="19">
        <v>64.175408702062967</v>
      </c>
      <c r="D81" s="19">
        <v>72.779967176892242</v>
      </c>
      <c r="E81" s="19">
        <v>53.69618963272378</v>
      </c>
      <c r="F81" s="19">
        <v>63.100474170488951</v>
      </c>
      <c r="G81" s="19">
        <v>65.683168926634238</v>
      </c>
      <c r="H81" s="19">
        <v>60.990029984326313</v>
      </c>
      <c r="I81" s="19">
        <v>61.214625145503376</v>
      </c>
      <c r="J81" s="19">
        <v>46.635990346977465</v>
      </c>
      <c r="K81" s="19">
        <v>45.063600140115682</v>
      </c>
      <c r="L81" s="19">
        <v>43.43217031276167</v>
      </c>
    </row>
    <row r="82" spans="1:12" x14ac:dyDescent="0.25">
      <c r="A82" s="13" t="s">
        <v>147</v>
      </c>
      <c r="B82" s="18">
        <v>66</v>
      </c>
      <c r="C82" s="18">
        <v>50.797993966545022</v>
      </c>
      <c r="D82" s="18">
        <v>57.102908089261014</v>
      </c>
      <c r="E82" s="18">
        <v>64.989933712549956</v>
      </c>
      <c r="F82" s="18">
        <v>47.888507954657584</v>
      </c>
      <c r="G82" s="18">
        <v>56.208152169232548</v>
      </c>
      <c r="H82" s="18">
        <v>58.500523533254508</v>
      </c>
      <c r="I82" s="18">
        <v>54.419109033471706</v>
      </c>
      <c r="J82" s="18">
        <v>54.73694653274255</v>
      </c>
      <c r="K82" s="18">
        <v>41.529315409064338</v>
      </c>
      <c r="L82" s="18">
        <v>40.113930285546552</v>
      </c>
    </row>
    <row r="83" spans="1:12" x14ac:dyDescent="0.25">
      <c r="A83" s="14" t="s">
        <v>148</v>
      </c>
      <c r="B83" s="19">
        <v>70</v>
      </c>
      <c r="C83" s="19">
        <v>60.39955059320846</v>
      </c>
      <c r="D83" s="19">
        <v>46.342601424373491</v>
      </c>
      <c r="E83" s="19">
        <v>51.92115249978302</v>
      </c>
      <c r="F83" s="19">
        <v>59.235786733309801</v>
      </c>
      <c r="G83" s="19">
        <v>43.503083450081633</v>
      </c>
      <c r="H83" s="19">
        <v>50.870795451322472</v>
      </c>
      <c r="I83" s="19">
        <v>52.810405652266112</v>
      </c>
      <c r="J83" s="19">
        <v>49.155321621128969</v>
      </c>
      <c r="K83" s="19">
        <v>49.520591090220869</v>
      </c>
      <c r="L83" s="19">
        <v>37.162039329366671</v>
      </c>
    </row>
    <row r="84" spans="1:12" x14ac:dyDescent="0.25">
      <c r="A84" s="13" t="s">
        <v>149</v>
      </c>
      <c r="B84" s="18">
        <v>138</v>
      </c>
      <c r="C84" s="18">
        <v>66.824045649142207</v>
      </c>
      <c r="D84" s="18">
        <v>57.444869654889267</v>
      </c>
      <c r="E84" s="18">
        <v>43.86570569169497</v>
      </c>
      <c r="F84" s="18">
        <v>48.883978607094079</v>
      </c>
      <c r="G84" s="18">
        <v>55.925507114124976</v>
      </c>
      <c r="H84" s="18">
        <v>40.839790471516963</v>
      </c>
      <c r="I84" s="18">
        <v>47.442886759913605</v>
      </c>
      <c r="J84" s="18">
        <v>49.003712591319029</v>
      </c>
      <c r="K84" s="18">
        <v>45.608890408578958</v>
      </c>
      <c r="L84" s="18">
        <v>46.023052548890156</v>
      </c>
    </row>
    <row r="85" spans="1:12" x14ac:dyDescent="0.25">
      <c r="A85" s="14" t="s">
        <v>150</v>
      </c>
      <c r="B85" s="19">
        <v>121</v>
      </c>
      <c r="C85" s="19">
        <v>132.52970692071369</v>
      </c>
      <c r="D85" s="19">
        <v>64.221318809142403</v>
      </c>
      <c r="E85" s="19">
        <v>55.183129140080254</v>
      </c>
      <c r="F85" s="19">
        <v>42.117560644762328</v>
      </c>
      <c r="G85" s="19">
        <v>46.92231178864705</v>
      </c>
      <c r="H85" s="19">
        <v>53.812998879356087</v>
      </c>
      <c r="I85" s="19">
        <v>39.291258270104663</v>
      </c>
      <c r="J85" s="19">
        <v>45.640234866308113</v>
      </c>
      <c r="K85" s="19">
        <v>47.161437368921057</v>
      </c>
      <c r="L85" s="19">
        <v>43.946908027585508</v>
      </c>
    </row>
    <row r="86" spans="1:12" x14ac:dyDescent="0.25">
      <c r="A86" s="13" t="s">
        <v>151</v>
      </c>
      <c r="B86" s="18">
        <v>115</v>
      </c>
      <c r="C86" s="18">
        <v>114.90462237016381</v>
      </c>
      <c r="D86" s="18">
        <v>126.03403945286459</v>
      </c>
      <c r="E86" s="18">
        <v>61.239683116380291</v>
      </c>
      <c r="F86" s="18">
        <v>52.591136436065881</v>
      </c>
      <c r="G86" s="18">
        <v>40.112031518021126</v>
      </c>
      <c r="H86" s="18">
        <v>44.684466279430318</v>
      </c>
      <c r="I86" s="18">
        <v>51.596369722397164</v>
      </c>
      <c r="J86" s="18">
        <v>37.677406650082389</v>
      </c>
      <c r="K86" s="18">
        <v>43.778206976755492</v>
      </c>
      <c r="L86" s="18">
        <v>45.302175878612211</v>
      </c>
    </row>
    <row r="87" spans="1:12" x14ac:dyDescent="0.25">
      <c r="A87" s="14" t="s">
        <v>152</v>
      </c>
      <c r="B87" s="19">
        <v>64</v>
      </c>
      <c r="C87" s="19">
        <v>106.8045660219463</v>
      </c>
      <c r="D87" s="19">
        <v>106.79252686910401</v>
      </c>
      <c r="E87" s="19">
        <v>117.17140118282074</v>
      </c>
      <c r="F87" s="19">
        <v>57.084285606588963</v>
      </c>
      <c r="G87" s="19">
        <v>48.877757491930254</v>
      </c>
      <c r="H87" s="19">
        <v>37.154525763580878</v>
      </c>
      <c r="I87" s="19">
        <v>41.290898509230814</v>
      </c>
      <c r="J87" s="19">
        <v>48.246389868466856</v>
      </c>
      <c r="K87" s="19">
        <v>35.178650431848006</v>
      </c>
      <c r="L87" s="19">
        <v>40.826931481473203</v>
      </c>
    </row>
    <row r="88" spans="1:12" x14ac:dyDescent="0.25">
      <c r="A88" s="13" t="s">
        <v>153</v>
      </c>
      <c r="B88" s="18">
        <v>101</v>
      </c>
      <c r="C88" s="18">
        <v>57.277510957227236</v>
      </c>
      <c r="D88" s="18">
        <v>97.576729444918939</v>
      </c>
      <c r="E88" s="18">
        <v>97.987171940917023</v>
      </c>
      <c r="F88" s="18">
        <v>107.87225029834948</v>
      </c>
      <c r="G88" s="18">
        <v>52.929430190177023</v>
      </c>
      <c r="H88" s="18">
        <v>45.215797281405422</v>
      </c>
      <c r="I88" s="18">
        <v>34.278898131043363</v>
      </c>
      <c r="J88" s="18">
        <v>38.059569997474227</v>
      </c>
      <c r="K88" s="18">
        <v>45.345352020643183</v>
      </c>
      <c r="L88" s="18">
        <v>33.059915357084854</v>
      </c>
    </row>
    <row r="89" spans="1:12" x14ac:dyDescent="0.25">
      <c r="A89" s="14" t="s">
        <v>154</v>
      </c>
      <c r="B89" s="19">
        <v>76</v>
      </c>
      <c r="C89" s="19">
        <v>94.282598034280184</v>
      </c>
      <c r="D89" s="19">
        <v>52.150079527185774</v>
      </c>
      <c r="E89" s="19">
        <v>90.013790587504531</v>
      </c>
      <c r="F89" s="19">
        <v>90.235697423682709</v>
      </c>
      <c r="G89" s="19">
        <v>99.081490994315558</v>
      </c>
      <c r="H89" s="19">
        <v>48.724884966250372</v>
      </c>
      <c r="I89" s="19">
        <v>41.223138810050727</v>
      </c>
      <c r="J89" s="19">
        <v>30.895895678253858</v>
      </c>
      <c r="K89" s="19">
        <v>33.960759553463909</v>
      </c>
      <c r="L89" s="19">
        <v>41.493342659396163</v>
      </c>
    </row>
    <row r="90" spans="1:12" x14ac:dyDescent="0.25">
      <c r="A90" s="13" t="s">
        <v>155</v>
      </c>
      <c r="B90" s="18">
        <v>68</v>
      </c>
      <c r="C90" s="18">
        <v>63.956026428095392</v>
      </c>
      <c r="D90" s="18">
        <v>81.892540978298143</v>
      </c>
      <c r="E90" s="18">
        <v>43.024512187757075</v>
      </c>
      <c r="F90" s="18">
        <v>77.488401845605566</v>
      </c>
      <c r="G90" s="18">
        <v>78.138565216513356</v>
      </c>
      <c r="H90" s="18">
        <v>86.147289300346458</v>
      </c>
      <c r="I90" s="18">
        <v>42.912605364303872</v>
      </c>
      <c r="J90" s="18">
        <v>35.999389235909497</v>
      </c>
      <c r="K90" s="18">
        <v>26.712291693389496</v>
      </c>
      <c r="L90" s="18">
        <v>29.180043080512387</v>
      </c>
    </row>
    <row r="91" spans="1:12" x14ac:dyDescent="0.25">
      <c r="A91" s="14" t="s">
        <v>233</v>
      </c>
      <c r="B91" s="19">
        <v>50.813978436365645</v>
      </c>
      <c r="C91" s="19">
        <v>56.801779946358856</v>
      </c>
      <c r="D91" s="19">
        <v>53.465305337002626</v>
      </c>
      <c r="E91" s="19">
        <v>71.467889203493272</v>
      </c>
      <c r="F91" s="19">
        <v>35.651670399005916</v>
      </c>
      <c r="G91" s="19">
        <v>67.712737292481577</v>
      </c>
      <c r="H91" s="19">
        <v>69.041925639856146</v>
      </c>
      <c r="I91" s="19">
        <v>76.780192677123225</v>
      </c>
      <c r="J91" s="19">
        <v>38.851402513655735</v>
      </c>
      <c r="K91" s="19">
        <v>32.494583331479816</v>
      </c>
      <c r="L91" s="19">
        <v>24.019297613847918</v>
      </c>
    </row>
    <row r="92" spans="1:12" x14ac:dyDescent="0.25">
      <c r="A92" s="13" t="s">
        <v>234</v>
      </c>
      <c r="B92" s="18">
        <v>30.668754402123824</v>
      </c>
      <c r="C92" s="18">
        <v>23.941334390630306</v>
      </c>
      <c r="D92" s="18">
        <v>27.6154501030747</v>
      </c>
      <c r="E92" s="18">
        <v>26.78352643855937</v>
      </c>
      <c r="F92" s="18">
        <v>36.840388117232528</v>
      </c>
      <c r="G92" s="18">
        <v>18.886535116794001</v>
      </c>
      <c r="H92" s="18">
        <v>36.818953699845466</v>
      </c>
      <c r="I92" s="18">
        <v>38.489154488833002</v>
      </c>
      <c r="J92" s="18">
        <v>43.834851696150288</v>
      </c>
      <c r="K92" s="18">
        <v>22.691630387128626</v>
      </c>
      <c r="L92" s="18">
        <v>19.396547110217984</v>
      </c>
    </row>
    <row r="93" spans="1:12" x14ac:dyDescent="0.25">
      <c r="A93" s="14" t="s">
        <v>235</v>
      </c>
      <c r="B93" s="19">
        <v>12.618356179227394</v>
      </c>
      <c r="C93" s="19">
        <v>14.449781872617281</v>
      </c>
      <c r="D93" s="19">
        <v>11.639612805969103</v>
      </c>
      <c r="E93" s="19">
        <v>13.834001943621633</v>
      </c>
      <c r="F93" s="19">
        <v>13.806417401459457</v>
      </c>
      <c r="G93" s="19">
        <v>19.516260419366869</v>
      </c>
      <c r="H93" s="19">
        <v>10.269596088134438</v>
      </c>
      <c r="I93" s="19">
        <v>20.525649942945222</v>
      </c>
      <c r="J93" s="19">
        <v>21.973979487432381</v>
      </c>
      <c r="K93" s="19">
        <v>25.60227400835846</v>
      </c>
      <c r="L93" s="19">
        <v>13.545004511111859</v>
      </c>
    </row>
    <row r="94" spans="1:12" x14ac:dyDescent="0.25">
      <c r="A94" s="17" t="s">
        <v>236</v>
      </c>
      <c r="B94" s="18">
        <v>2.8989109822831405</v>
      </c>
      <c r="C94" s="18">
        <v>5.9452200761111333</v>
      </c>
      <c r="D94" s="18">
        <v>7.0250832047940985</v>
      </c>
      <c r="E94" s="18">
        <v>5.8308818280985255</v>
      </c>
      <c r="F94" s="18">
        <v>7.1311746645605281</v>
      </c>
      <c r="G94" s="18">
        <v>7.3139739084160968</v>
      </c>
      <c r="H94" s="18">
        <v>10.612010642413962</v>
      </c>
      <c r="I94" s="18">
        <v>5.7250441193653963</v>
      </c>
      <c r="J94" s="18">
        <v>11.718371494581804</v>
      </c>
      <c r="K94" s="18">
        <v>12.834167839575462</v>
      </c>
      <c r="L94" s="18">
        <v>15.2824151910496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367.6</v>
      </c>
      <c r="C96" s="18">
        <f t="shared" ref="C96:L96" si="10">SUM(C73:C76)</f>
        <v>340.55384003279704</v>
      </c>
      <c r="D96" s="18">
        <f t="shared" si="10"/>
        <v>312.98721737034765</v>
      </c>
      <c r="E96" s="18">
        <f t="shared" si="10"/>
        <v>289.55930711769821</v>
      </c>
      <c r="F96" s="18">
        <f t="shared" si="10"/>
        <v>276.58459999607453</v>
      </c>
      <c r="G96" s="18">
        <f t="shared" si="10"/>
        <v>274.20365357498031</v>
      </c>
      <c r="H96" s="18">
        <f t="shared" si="10"/>
        <v>268.15189521827574</v>
      </c>
      <c r="I96" s="18">
        <f t="shared" si="10"/>
        <v>258.06001760098894</v>
      </c>
      <c r="J96" s="18">
        <f t="shared" si="10"/>
        <v>241.98717884335665</v>
      </c>
      <c r="K96" s="18">
        <f t="shared" si="10"/>
        <v>226.02638609720995</v>
      </c>
      <c r="L96" s="18">
        <f t="shared" si="10"/>
        <v>212.14405861390512</v>
      </c>
    </row>
    <row r="97" spans="1:12" x14ac:dyDescent="0.25">
      <c r="A97" s="16" t="s">
        <v>242</v>
      </c>
      <c r="B97" s="19">
        <f>SUM(B77:B78)</f>
        <v>92.4</v>
      </c>
      <c r="C97" s="19">
        <f t="shared" ref="C97:L97" si="11">SUM(C77:C78)</f>
        <v>103.15175706611402</v>
      </c>
      <c r="D97" s="19">
        <f t="shared" si="11"/>
        <v>103.18797283359334</v>
      </c>
      <c r="E97" s="19">
        <f t="shared" si="11"/>
        <v>98.039151555875037</v>
      </c>
      <c r="F97" s="19">
        <f t="shared" si="11"/>
        <v>90.198764270123348</v>
      </c>
      <c r="G97" s="19">
        <f t="shared" si="11"/>
        <v>74.949282046809486</v>
      </c>
      <c r="H97" s="19">
        <f t="shared" si="11"/>
        <v>72.702173056782215</v>
      </c>
      <c r="I97" s="19">
        <f t="shared" si="11"/>
        <v>71.280113717913679</v>
      </c>
      <c r="J97" s="19">
        <f t="shared" si="11"/>
        <v>70.584152327555472</v>
      </c>
      <c r="K97" s="19">
        <f t="shared" si="11"/>
        <v>67.194598913980016</v>
      </c>
      <c r="L97" s="19">
        <f t="shared" si="11"/>
        <v>61.81641129938572</v>
      </c>
    </row>
    <row r="98" spans="1:12" x14ac:dyDescent="0.25">
      <c r="A98" s="11" t="s">
        <v>243</v>
      </c>
      <c r="B98" s="18">
        <f>SUM(B79:B86)</f>
        <v>710</v>
      </c>
      <c r="C98" s="18">
        <f t="shared" ref="C98:L98" si="12">SUM(C79:C86)</f>
        <v>625.33859452335707</v>
      </c>
      <c r="D98" s="18">
        <f t="shared" si="12"/>
        <v>546.14257632175008</v>
      </c>
      <c r="E98" s="18">
        <f t="shared" si="12"/>
        <v>467.08252945247852</v>
      </c>
      <c r="F98" s="18">
        <f t="shared" si="12"/>
        <v>448.92011423020875</v>
      </c>
      <c r="G98" s="18">
        <f t="shared" si="12"/>
        <v>438.05331292525449</v>
      </c>
      <c r="H98" s="18">
        <f t="shared" si="12"/>
        <v>426.61431573558133</v>
      </c>
      <c r="I98" s="18">
        <f t="shared" si="12"/>
        <v>405.58353187709196</v>
      </c>
      <c r="J98" s="18">
        <f t="shared" si="12"/>
        <v>378.74798178056653</v>
      </c>
      <c r="K98" s="18">
        <f t="shared" si="12"/>
        <v>367.03021574682492</v>
      </c>
      <c r="L98" s="18">
        <f t="shared" si="12"/>
        <v>349.19199482177515</v>
      </c>
    </row>
    <row r="99" spans="1:12" x14ac:dyDescent="0.25">
      <c r="A99" s="16" t="s">
        <v>157</v>
      </c>
      <c r="B99" s="19">
        <f>SUM(B87:B94)</f>
        <v>406.00000000000006</v>
      </c>
      <c r="C99" s="19">
        <f t="shared" ref="C99:L99" si="13">SUM(C87:C94)</f>
        <v>423.45881772726671</v>
      </c>
      <c r="D99" s="19">
        <f t="shared" si="13"/>
        <v>438.15732827034736</v>
      </c>
      <c r="E99" s="19">
        <f t="shared" si="13"/>
        <v>466.11317531277211</v>
      </c>
      <c r="F99" s="19">
        <f t="shared" si="13"/>
        <v>426.11028575648515</v>
      </c>
      <c r="G99" s="19">
        <f t="shared" si="13"/>
        <v>392.4567506299947</v>
      </c>
      <c r="H99" s="19">
        <f t="shared" si="13"/>
        <v>343.98498338183316</v>
      </c>
      <c r="I99" s="19">
        <f t="shared" si="13"/>
        <v>301.22558204289561</v>
      </c>
      <c r="J99" s="19">
        <f t="shared" si="13"/>
        <v>269.5798499719246</v>
      </c>
      <c r="K99" s="19">
        <f t="shared" si="13"/>
        <v>234.81970926588696</v>
      </c>
      <c r="L99" s="19">
        <f t="shared" si="13"/>
        <v>216.80349700469401</v>
      </c>
    </row>
    <row r="100" spans="1:12" x14ac:dyDescent="0.25">
      <c r="A100" s="24" t="s">
        <v>156</v>
      </c>
      <c r="B100" s="25">
        <f>SUM(B91:B94)</f>
        <v>97</v>
      </c>
      <c r="C100" s="25">
        <f t="shared" ref="C100:L100" si="14">SUM(C91:C94)</f>
        <v>101.13811628571757</v>
      </c>
      <c r="D100" s="25">
        <f t="shared" si="14"/>
        <v>99.745451450840534</v>
      </c>
      <c r="E100" s="25">
        <f t="shared" si="14"/>
        <v>117.9162994137728</v>
      </c>
      <c r="F100" s="25">
        <f t="shared" si="14"/>
        <v>93.429650582258432</v>
      </c>
      <c r="G100" s="25">
        <f t="shared" si="14"/>
        <v>113.42950673705856</v>
      </c>
      <c r="H100" s="25">
        <f t="shared" si="14"/>
        <v>126.74248607025001</v>
      </c>
      <c r="I100" s="25">
        <f t="shared" si="14"/>
        <v>141.52004122826685</v>
      </c>
      <c r="J100" s="25">
        <f t="shared" si="14"/>
        <v>116.3786051918202</v>
      </c>
      <c r="K100" s="25">
        <f t="shared" si="14"/>
        <v>93.622655566542363</v>
      </c>
      <c r="L100" s="25">
        <f t="shared" si="14"/>
        <v>72.243264426227356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5559.9999999999991</v>
      </c>
      <c r="C6" s="18">
        <v>5345.1193101991757</v>
      </c>
      <c r="D6" s="18">
        <v>5133.2942967113277</v>
      </c>
      <c r="E6" s="18">
        <v>4929.011502847804</v>
      </c>
      <c r="F6" s="18">
        <v>4718.017418594558</v>
      </c>
      <c r="G6" s="18">
        <v>4487.4439210492819</v>
      </c>
      <c r="H6" s="18">
        <v>4239.8213268599102</v>
      </c>
      <c r="I6" s="18">
        <v>3980.1483473095486</v>
      </c>
      <c r="J6" s="18">
        <v>3713.5496697006129</v>
      </c>
      <c r="K6" s="18">
        <v>3459.3399938068533</v>
      </c>
      <c r="L6" s="18">
        <v>3215.2875606204489</v>
      </c>
    </row>
    <row r="7" spans="1:12" x14ac:dyDescent="0.25">
      <c r="A7" s="12" t="s">
        <v>140</v>
      </c>
      <c r="B7" s="28">
        <v>289</v>
      </c>
      <c r="C7" s="28">
        <v>250.82242889186998</v>
      </c>
      <c r="D7" s="28">
        <v>249.03697126135546</v>
      </c>
      <c r="E7" s="19">
        <v>258.4459705983482</v>
      </c>
      <c r="F7" s="28">
        <v>256.80073509548617</v>
      </c>
      <c r="G7" s="28">
        <v>249.82128448866385</v>
      </c>
      <c r="H7" s="28">
        <v>236.39557435491307</v>
      </c>
      <c r="I7" s="28">
        <v>222.92624936694207</v>
      </c>
      <c r="J7" s="28">
        <v>217.79062280644501</v>
      </c>
      <c r="K7" s="28">
        <v>215.33266316653373</v>
      </c>
      <c r="L7" s="28">
        <v>213.56389422923479</v>
      </c>
    </row>
    <row r="8" spans="1:12" x14ac:dyDescent="0.25">
      <c r="A8" s="13" t="s">
        <v>141</v>
      </c>
      <c r="B8" s="18">
        <v>288</v>
      </c>
      <c r="C8" s="18">
        <v>265.52782307500519</v>
      </c>
      <c r="D8" s="18">
        <v>228.20919636059548</v>
      </c>
      <c r="E8" s="18">
        <v>223.82370392436687</v>
      </c>
      <c r="F8" s="18">
        <v>228.68938345846652</v>
      </c>
      <c r="G8" s="18">
        <v>222.77583137294653</v>
      </c>
      <c r="H8" s="18">
        <v>211.32249366159195</v>
      </c>
      <c r="I8" s="18">
        <v>193.63501818453506</v>
      </c>
      <c r="J8" s="18">
        <v>175.2476865008735</v>
      </c>
      <c r="K8" s="18">
        <v>162.42667532088302</v>
      </c>
      <c r="L8" s="18">
        <v>150.0803667625849</v>
      </c>
    </row>
    <row r="9" spans="1:12" x14ac:dyDescent="0.25">
      <c r="A9" s="14" t="s">
        <v>142</v>
      </c>
      <c r="B9" s="19">
        <v>291</v>
      </c>
      <c r="C9" s="19">
        <v>271.55924304103439</v>
      </c>
      <c r="D9" s="19">
        <v>250.98944844678527</v>
      </c>
      <c r="E9" s="19">
        <v>216.14168176853451</v>
      </c>
      <c r="F9" s="19">
        <v>212.24766614514544</v>
      </c>
      <c r="G9" s="19">
        <v>217.04033536217912</v>
      </c>
      <c r="H9" s="19">
        <v>211.5445140691474</v>
      </c>
      <c r="I9" s="19">
        <v>200.74201780651219</v>
      </c>
      <c r="J9" s="19">
        <v>183.98474803849587</v>
      </c>
      <c r="K9" s="19">
        <v>166.5402013400207</v>
      </c>
      <c r="L9" s="19">
        <v>154.37180923439064</v>
      </c>
    </row>
    <row r="10" spans="1:12" x14ac:dyDescent="0.25">
      <c r="A10" s="13" t="s">
        <v>240</v>
      </c>
      <c r="B10" s="18">
        <v>178.8</v>
      </c>
      <c r="C10" s="18">
        <v>165.57499505742641</v>
      </c>
      <c r="D10" s="18">
        <v>155.01586208493251</v>
      </c>
      <c r="E10" s="18">
        <v>143.63717464521841</v>
      </c>
      <c r="F10" s="18">
        <v>123.90811633565463</v>
      </c>
      <c r="G10" s="18">
        <v>121.8358380269751</v>
      </c>
      <c r="H10" s="18">
        <v>124.70727282870723</v>
      </c>
      <c r="I10" s="18">
        <v>121.63582459410951</v>
      </c>
      <c r="J10" s="18">
        <v>115.48493895250992</v>
      </c>
      <c r="K10" s="18">
        <v>105.88547842500813</v>
      </c>
      <c r="L10" s="18">
        <v>95.873247412214624</v>
      </c>
    </row>
    <row r="11" spans="1:12" x14ac:dyDescent="0.25">
      <c r="A11" s="14" t="s">
        <v>241</v>
      </c>
      <c r="B11" s="19">
        <v>119.2</v>
      </c>
      <c r="C11" s="19">
        <v>109.98216149451599</v>
      </c>
      <c r="D11" s="19">
        <v>102.79393956151912</v>
      </c>
      <c r="E11" s="19">
        <v>95.00448953348905</v>
      </c>
      <c r="F11" s="19">
        <v>81.802056923239547</v>
      </c>
      <c r="G11" s="19">
        <v>80.309572657196668</v>
      </c>
      <c r="H11" s="19">
        <v>82.038893066298414</v>
      </c>
      <c r="I11" s="19">
        <v>79.838189146352505</v>
      </c>
      <c r="J11" s="19">
        <v>75.622429149443406</v>
      </c>
      <c r="K11" s="19">
        <v>69.159987123105623</v>
      </c>
      <c r="L11" s="19">
        <v>62.447567046572246</v>
      </c>
    </row>
    <row r="12" spans="1:12" x14ac:dyDescent="0.25">
      <c r="A12" s="13" t="s">
        <v>143</v>
      </c>
      <c r="B12" s="18">
        <v>355</v>
      </c>
      <c r="C12" s="18">
        <v>313.40365566466289</v>
      </c>
      <c r="D12" s="18">
        <v>289.15624194517443</v>
      </c>
      <c r="E12" s="18">
        <v>270.13264787757805</v>
      </c>
      <c r="F12" s="18">
        <v>249.43298460032454</v>
      </c>
      <c r="G12" s="18">
        <v>214.58529956582493</v>
      </c>
      <c r="H12" s="18">
        <v>210.33383301728992</v>
      </c>
      <c r="I12" s="18">
        <v>214.51507333525055</v>
      </c>
      <c r="J12" s="18">
        <v>208.38772396463668</v>
      </c>
      <c r="K12" s="18">
        <v>196.972121295156</v>
      </c>
      <c r="L12" s="18">
        <v>179.71229124581021</v>
      </c>
    </row>
    <row r="13" spans="1:12" x14ac:dyDescent="0.25">
      <c r="A13" s="14" t="s">
        <v>144</v>
      </c>
      <c r="B13" s="19">
        <v>394</v>
      </c>
      <c r="C13" s="19">
        <v>364.30954525448283</v>
      </c>
      <c r="D13" s="19">
        <v>320.24049792687754</v>
      </c>
      <c r="E13" s="19">
        <v>294.78999831038163</v>
      </c>
      <c r="F13" s="19">
        <v>276.07580396005631</v>
      </c>
      <c r="G13" s="19">
        <v>254.52346727003129</v>
      </c>
      <c r="H13" s="19">
        <v>219.41559594862196</v>
      </c>
      <c r="I13" s="19">
        <v>215.18612059182999</v>
      </c>
      <c r="J13" s="19">
        <v>219.57769887643565</v>
      </c>
      <c r="K13" s="19">
        <v>213.4044528059041</v>
      </c>
      <c r="L13" s="19">
        <v>201.79513808453322</v>
      </c>
    </row>
    <row r="14" spans="1:12" x14ac:dyDescent="0.25">
      <c r="A14" s="13" t="s">
        <v>145</v>
      </c>
      <c r="B14" s="18">
        <v>345</v>
      </c>
      <c r="C14" s="18">
        <v>313.78092428252171</v>
      </c>
      <c r="D14" s="18">
        <v>290.42098914892563</v>
      </c>
      <c r="E14" s="18">
        <v>253.14517062883181</v>
      </c>
      <c r="F14" s="18">
        <v>231.79482613800778</v>
      </c>
      <c r="G14" s="18">
        <v>217.56729650401775</v>
      </c>
      <c r="H14" s="18">
        <v>199.7557139456984</v>
      </c>
      <c r="I14" s="18">
        <v>172.48272279571427</v>
      </c>
      <c r="J14" s="18">
        <v>169.02802925755788</v>
      </c>
      <c r="K14" s="18">
        <v>172.33756729069495</v>
      </c>
      <c r="L14" s="18">
        <v>167.34085301344581</v>
      </c>
    </row>
    <row r="15" spans="1:12" x14ac:dyDescent="0.25">
      <c r="A15" s="14" t="s">
        <v>146</v>
      </c>
      <c r="B15" s="19">
        <v>333</v>
      </c>
      <c r="C15" s="19">
        <v>324.19256590847186</v>
      </c>
      <c r="D15" s="19">
        <v>294.37913554022452</v>
      </c>
      <c r="E15" s="19">
        <v>272.217209745243</v>
      </c>
      <c r="F15" s="19">
        <v>235.8161715749128</v>
      </c>
      <c r="G15" s="19">
        <v>214.87996802815368</v>
      </c>
      <c r="H15" s="19">
        <v>201.4557294772998</v>
      </c>
      <c r="I15" s="19">
        <v>184.03160180482661</v>
      </c>
      <c r="J15" s="19">
        <v>158.51972073652126</v>
      </c>
      <c r="K15" s="19">
        <v>154.67389399291579</v>
      </c>
      <c r="L15" s="19">
        <v>156.90807689611347</v>
      </c>
    </row>
    <row r="16" spans="1:12" x14ac:dyDescent="0.25">
      <c r="A16" s="13" t="s">
        <v>147</v>
      </c>
      <c r="B16" s="18">
        <v>346</v>
      </c>
      <c r="C16" s="18">
        <v>315.59381230419905</v>
      </c>
      <c r="D16" s="18">
        <v>307.25738283800291</v>
      </c>
      <c r="E16" s="18">
        <v>278.85411882133712</v>
      </c>
      <c r="F16" s="18">
        <v>257.82905207357402</v>
      </c>
      <c r="G16" s="18">
        <v>222.83524432159174</v>
      </c>
      <c r="H16" s="18">
        <v>202.7233490645412</v>
      </c>
      <c r="I16" s="18">
        <v>190.08928378980281</v>
      </c>
      <c r="J16" s="18">
        <v>173.41174642707318</v>
      </c>
      <c r="K16" s="18">
        <v>149.37298713297568</v>
      </c>
      <c r="L16" s="18">
        <v>145.66544306161211</v>
      </c>
    </row>
    <row r="17" spans="1:12" x14ac:dyDescent="0.25">
      <c r="A17" s="14" t="s">
        <v>148</v>
      </c>
      <c r="B17" s="19">
        <v>367</v>
      </c>
      <c r="C17" s="19">
        <v>330.41171718878064</v>
      </c>
      <c r="D17" s="19">
        <v>301.11841241551753</v>
      </c>
      <c r="E17" s="19">
        <v>292.68600749608282</v>
      </c>
      <c r="F17" s="19">
        <v>264.9552701402605</v>
      </c>
      <c r="G17" s="19">
        <v>244.39884765333341</v>
      </c>
      <c r="H17" s="19">
        <v>210.12048388242928</v>
      </c>
      <c r="I17" s="19">
        <v>190.23450610077765</v>
      </c>
      <c r="J17" s="19">
        <v>177.81410481981868</v>
      </c>
      <c r="K17" s="19">
        <v>161.33126515983636</v>
      </c>
      <c r="L17" s="19">
        <v>138.36018289558396</v>
      </c>
    </row>
    <row r="18" spans="1:12" x14ac:dyDescent="0.25">
      <c r="A18" s="13" t="s">
        <v>149</v>
      </c>
      <c r="B18" s="18">
        <v>445</v>
      </c>
      <c r="C18" s="18">
        <v>352.6703927376185</v>
      </c>
      <c r="D18" s="18">
        <v>316.49661767855355</v>
      </c>
      <c r="E18" s="18">
        <v>287.50045021441656</v>
      </c>
      <c r="F18" s="18">
        <v>278.35033572961021</v>
      </c>
      <c r="G18" s="18">
        <v>250.78521772340201</v>
      </c>
      <c r="H18" s="18">
        <v>230.08675982632664</v>
      </c>
      <c r="I18" s="18">
        <v>196.45899458156691</v>
      </c>
      <c r="J18" s="18">
        <v>176.50048969947034</v>
      </c>
      <c r="K18" s="18">
        <v>163.60201936122991</v>
      </c>
      <c r="L18" s="18">
        <v>146.93110533270831</v>
      </c>
    </row>
    <row r="19" spans="1:12" x14ac:dyDescent="0.25">
      <c r="A19" s="14" t="s">
        <v>150</v>
      </c>
      <c r="B19" s="19">
        <v>405</v>
      </c>
      <c r="C19" s="19">
        <v>429.10646298063386</v>
      </c>
      <c r="D19" s="19">
        <v>340.34174014974661</v>
      </c>
      <c r="E19" s="19">
        <v>305.56709609362758</v>
      </c>
      <c r="F19" s="19">
        <v>277.75832169097777</v>
      </c>
      <c r="G19" s="19">
        <v>269.07401916988891</v>
      </c>
      <c r="H19" s="19">
        <v>242.54253374806743</v>
      </c>
      <c r="I19" s="19">
        <v>222.64151060245379</v>
      </c>
      <c r="J19" s="19">
        <v>190.13076256029979</v>
      </c>
      <c r="K19" s="19">
        <v>170.85763481515409</v>
      </c>
      <c r="L19" s="19">
        <v>158.4562099950208</v>
      </c>
    </row>
    <row r="20" spans="1:12" x14ac:dyDescent="0.25">
      <c r="A20" s="13" t="s">
        <v>151</v>
      </c>
      <c r="B20" s="18">
        <v>325</v>
      </c>
      <c r="C20" s="18">
        <v>385.81477908498607</v>
      </c>
      <c r="D20" s="18">
        <v>409.55532957718481</v>
      </c>
      <c r="E20" s="18">
        <v>325.50828445836038</v>
      </c>
      <c r="F20" s="18">
        <v>292.67569189285268</v>
      </c>
      <c r="G20" s="18">
        <v>266.5051567449695</v>
      </c>
      <c r="H20" s="18">
        <v>258.57064022095352</v>
      </c>
      <c r="I20" s="18">
        <v>233.38221637498677</v>
      </c>
      <c r="J20" s="18">
        <v>214.52076777175813</v>
      </c>
      <c r="K20" s="18">
        <v>183.32651430234171</v>
      </c>
      <c r="L20" s="18">
        <v>164.87758279591742</v>
      </c>
    </row>
    <row r="21" spans="1:12" x14ac:dyDescent="0.25">
      <c r="A21" s="14" t="s">
        <v>152</v>
      </c>
      <c r="B21" s="19">
        <v>296</v>
      </c>
      <c r="C21" s="19">
        <v>308.45374961402115</v>
      </c>
      <c r="D21" s="19">
        <v>366.42059156231926</v>
      </c>
      <c r="E21" s="19">
        <v>389.18115930638339</v>
      </c>
      <c r="F21" s="19">
        <v>309.41571421629686</v>
      </c>
      <c r="G21" s="19">
        <v>278.40080384842884</v>
      </c>
      <c r="H21" s="19">
        <v>253.60797251623097</v>
      </c>
      <c r="I21" s="19">
        <v>246.17477346829031</v>
      </c>
      <c r="J21" s="19">
        <v>222.32062417657511</v>
      </c>
      <c r="K21" s="19">
        <v>204.45164379610694</v>
      </c>
      <c r="L21" s="19">
        <v>174.87700304101065</v>
      </c>
    </row>
    <row r="22" spans="1:12" x14ac:dyDescent="0.25">
      <c r="A22" s="13" t="s">
        <v>153</v>
      </c>
      <c r="B22" s="18">
        <v>234</v>
      </c>
      <c r="C22" s="18">
        <v>269.41303397937281</v>
      </c>
      <c r="D22" s="18">
        <v>281.97357769860918</v>
      </c>
      <c r="E22" s="18">
        <v>336.43352204650762</v>
      </c>
      <c r="F22" s="18">
        <v>358.7734919160838</v>
      </c>
      <c r="G22" s="18">
        <v>286.27216742015094</v>
      </c>
      <c r="H22" s="18">
        <v>258.53885280880633</v>
      </c>
      <c r="I22" s="18">
        <v>236.28633778725015</v>
      </c>
      <c r="J22" s="18">
        <v>230.08501483645975</v>
      </c>
      <c r="K22" s="18">
        <v>208.42642174692944</v>
      </c>
      <c r="L22" s="18">
        <v>192.21513117277698</v>
      </c>
    </row>
    <row r="23" spans="1:12" x14ac:dyDescent="0.25">
      <c r="A23" s="14" t="s">
        <v>154</v>
      </c>
      <c r="B23" s="19">
        <v>196</v>
      </c>
      <c r="C23" s="19">
        <v>205.77708570592904</v>
      </c>
      <c r="D23" s="19">
        <v>236.22224878347592</v>
      </c>
      <c r="E23" s="19">
        <v>246.47866952216958</v>
      </c>
      <c r="F23" s="19">
        <v>293.1759520969797</v>
      </c>
      <c r="G23" s="19">
        <v>311.64899772306728</v>
      </c>
      <c r="H23" s="19">
        <v>247.85151660051622</v>
      </c>
      <c r="I23" s="19">
        <v>223.09842073233784</v>
      </c>
      <c r="J23" s="19">
        <v>203.19415402567697</v>
      </c>
      <c r="K23" s="19">
        <v>197.16582116720232</v>
      </c>
      <c r="L23" s="19">
        <v>177.96545140352478</v>
      </c>
    </row>
    <row r="24" spans="1:12" x14ac:dyDescent="0.25">
      <c r="A24" s="13" t="s">
        <v>155</v>
      </c>
      <c r="B24" s="18">
        <v>143</v>
      </c>
      <c r="C24" s="18">
        <v>161.43742570432437</v>
      </c>
      <c r="D24" s="18">
        <v>170.82704300049488</v>
      </c>
      <c r="E24" s="18">
        <v>197.57538216560408</v>
      </c>
      <c r="F24" s="18">
        <v>207.60866307648178</v>
      </c>
      <c r="G24" s="18">
        <v>248.64531707077265</v>
      </c>
      <c r="H24" s="18">
        <v>266.04347243734651</v>
      </c>
      <c r="I24" s="18">
        <v>212.88741813591878</v>
      </c>
      <c r="J24" s="18">
        <v>192.79062601551243</v>
      </c>
      <c r="K24" s="18">
        <v>176.58910892779852</v>
      </c>
      <c r="L24" s="18">
        <v>172.28937627822009</v>
      </c>
    </row>
    <row r="25" spans="1:12" x14ac:dyDescent="0.25">
      <c r="A25" s="14" t="s">
        <v>233</v>
      </c>
      <c r="B25" s="19">
        <v>114.22241882586809</v>
      </c>
      <c r="C25" s="19">
        <v>114.02199098711768</v>
      </c>
      <c r="D25" s="19">
        <v>131.23997990501965</v>
      </c>
      <c r="E25" s="19">
        <v>141.39895821551409</v>
      </c>
      <c r="F25" s="19">
        <v>166.20655503960904</v>
      </c>
      <c r="G25" s="19">
        <v>177.05757509042212</v>
      </c>
      <c r="H25" s="19">
        <v>214.93980673506957</v>
      </c>
      <c r="I25" s="19">
        <v>232.73564812562188</v>
      </c>
      <c r="J25" s="19">
        <v>188.13248896755269</v>
      </c>
      <c r="K25" s="19">
        <v>172.15536776670601</v>
      </c>
      <c r="L25" s="19">
        <v>159.04792511332477</v>
      </c>
    </row>
    <row r="26" spans="1:12" x14ac:dyDescent="0.25">
      <c r="A26" s="13" t="s">
        <v>234</v>
      </c>
      <c r="B26" s="18">
        <v>65.292382496984914</v>
      </c>
      <c r="C26" s="18">
        <v>51.900396412591441</v>
      </c>
      <c r="D26" s="18">
        <v>52.863681380930487</v>
      </c>
      <c r="E26" s="18">
        <v>62.925448676027088</v>
      </c>
      <c r="F26" s="18">
        <v>70.628571425246435</v>
      </c>
      <c r="G26" s="18">
        <v>85.835649789223865</v>
      </c>
      <c r="H26" s="18">
        <v>92.553890568652008</v>
      </c>
      <c r="I26" s="18">
        <v>116.07698778349129</v>
      </c>
      <c r="J26" s="18">
        <v>128.70619831354574</v>
      </c>
      <c r="K26" s="18">
        <v>105.21576165973875</v>
      </c>
      <c r="L26" s="18">
        <v>99.324774967523737</v>
      </c>
    </row>
    <row r="27" spans="1:12" x14ac:dyDescent="0.25">
      <c r="A27" s="14" t="s">
        <v>235</v>
      </c>
      <c r="B27" s="19">
        <v>25.106147990755105</v>
      </c>
      <c r="C27" s="19">
        <v>29.820625791936862</v>
      </c>
      <c r="D27" s="19">
        <v>24.559563786258614</v>
      </c>
      <c r="E27" s="19">
        <v>25.497119348108853</v>
      </c>
      <c r="F27" s="19">
        <v>31.313979542039736</v>
      </c>
      <c r="G27" s="19">
        <v>36.513228772536863</v>
      </c>
      <c r="H27" s="19">
        <v>45.779810329337302</v>
      </c>
      <c r="I27" s="19">
        <v>49.925944093622064</v>
      </c>
      <c r="J27" s="19">
        <v>64.560940809735769</v>
      </c>
      <c r="K27" s="19">
        <v>73.195838245603511</v>
      </c>
      <c r="L27" s="19">
        <v>60.445882932260631</v>
      </c>
    </row>
    <row r="28" spans="1:12" x14ac:dyDescent="0.25">
      <c r="A28" s="17" t="s">
        <v>236</v>
      </c>
      <c r="B28" s="18">
        <v>5.379050686391837</v>
      </c>
      <c r="C28" s="18">
        <v>11.544495037673194</v>
      </c>
      <c r="D28" s="18">
        <v>14.175845658823421</v>
      </c>
      <c r="E28" s="18">
        <v>12.067239451672698</v>
      </c>
      <c r="F28" s="18">
        <v>12.758075523252472</v>
      </c>
      <c r="G28" s="18">
        <v>16.132802445506286</v>
      </c>
      <c r="H28" s="18">
        <v>19.492617752065208</v>
      </c>
      <c r="I28" s="18">
        <v>25.163488107355484</v>
      </c>
      <c r="J28" s="18">
        <v>27.738152994215525</v>
      </c>
      <c r="K28" s="18">
        <v>36.91656896500777</v>
      </c>
      <c r="L28" s="18">
        <v>42.73824770606474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1046.8</v>
      </c>
      <c r="C30" s="18">
        <f t="shared" ref="C30:L30" si="0">SUM(C7:C10)</f>
        <v>953.48449006533588</v>
      </c>
      <c r="D30" s="18">
        <f t="shared" si="0"/>
        <v>883.25147815366859</v>
      </c>
      <c r="E30" s="18">
        <f t="shared" si="0"/>
        <v>842.04853093646807</v>
      </c>
      <c r="F30" s="18">
        <f t="shared" si="0"/>
        <v>821.6459010347528</v>
      </c>
      <c r="G30" s="18">
        <f t="shared" si="0"/>
        <v>811.47328925076465</v>
      </c>
      <c r="H30" s="18">
        <f t="shared" si="0"/>
        <v>783.96985491435964</v>
      </c>
      <c r="I30" s="18">
        <f t="shared" si="0"/>
        <v>738.93910995209887</v>
      </c>
      <c r="J30" s="18">
        <f t="shared" si="0"/>
        <v>692.5079962983242</v>
      </c>
      <c r="K30" s="18">
        <f t="shared" si="0"/>
        <v>650.18501825244562</v>
      </c>
      <c r="L30" s="18">
        <f t="shared" si="0"/>
        <v>613.88931763842493</v>
      </c>
    </row>
    <row r="31" spans="1:12" x14ac:dyDescent="0.25">
      <c r="A31" s="16" t="s">
        <v>242</v>
      </c>
      <c r="B31" s="19">
        <f>SUM(B11:B12)</f>
        <v>474.2</v>
      </c>
      <c r="C31" s="19">
        <f t="shared" ref="C31:L31" si="1">SUM(C11:C12)</f>
        <v>423.38581715917888</v>
      </c>
      <c r="D31" s="19">
        <f t="shared" si="1"/>
        <v>391.95018150669353</v>
      </c>
      <c r="E31" s="19">
        <f t="shared" si="1"/>
        <v>365.1371374110671</v>
      </c>
      <c r="F31" s="19">
        <f t="shared" si="1"/>
        <v>331.23504152356406</v>
      </c>
      <c r="G31" s="19">
        <f t="shared" si="1"/>
        <v>294.89487222302159</v>
      </c>
      <c r="H31" s="19">
        <f t="shared" si="1"/>
        <v>292.3727260835883</v>
      </c>
      <c r="I31" s="19">
        <f t="shared" si="1"/>
        <v>294.35326248160305</v>
      </c>
      <c r="J31" s="19">
        <f t="shared" si="1"/>
        <v>284.01015311408008</v>
      </c>
      <c r="K31" s="19">
        <f t="shared" si="1"/>
        <v>266.13210841826162</v>
      </c>
      <c r="L31" s="19">
        <f t="shared" si="1"/>
        <v>242.15985829238247</v>
      </c>
    </row>
    <row r="32" spans="1:12" x14ac:dyDescent="0.25">
      <c r="A32" s="11" t="s">
        <v>243</v>
      </c>
      <c r="B32" s="18">
        <f>SUM(B13:B20)</f>
        <v>2960</v>
      </c>
      <c r="C32" s="18">
        <f t="shared" ref="C32:L32" si="2">SUM(C13:C20)</f>
        <v>2815.8801997416945</v>
      </c>
      <c r="D32" s="18">
        <f t="shared" si="2"/>
        <v>2579.810105275033</v>
      </c>
      <c r="E32" s="18">
        <f t="shared" si="2"/>
        <v>2310.2683357682808</v>
      </c>
      <c r="F32" s="18">
        <f t="shared" si="2"/>
        <v>2115.2554732002518</v>
      </c>
      <c r="G32" s="18">
        <f t="shared" si="2"/>
        <v>1940.5692174153883</v>
      </c>
      <c r="H32" s="18">
        <f t="shared" si="2"/>
        <v>1764.6708061139382</v>
      </c>
      <c r="I32" s="18">
        <f t="shared" si="2"/>
        <v>1604.5069566419586</v>
      </c>
      <c r="J32" s="18">
        <f t="shared" si="2"/>
        <v>1479.503320148935</v>
      </c>
      <c r="K32" s="18">
        <f t="shared" si="2"/>
        <v>1368.9063348610525</v>
      </c>
      <c r="L32" s="18">
        <f t="shared" si="2"/>
        <v>1280.3345920749352</v>
      </c>
    </row>
    <row r="33" spans="1:12" x14ac:dyDescent="0.25">
      <c r="A33" s="16" t="s">
        <v>157</v>
      </c>
      <c r="B33" s="19">
        <f>SUM(B21:B28)</f>
        <v>1078.9999999999998</v>
      </c>
      <c r="C33" s="19">
        <f t="shared" ref="C33:L33" si="3">SUM(C21:C28)</f>
        <v>1152.3688032329665</v>
      </c>
      <c r="D33" s="19">
        <f t="shared" si="3"/>
        <v>1278.2825317759316</v>
      </c>
      <c r="E33" s="19">
        <f t="shared" si="3"/>
        <v>1411.5574987319876</v>
      </c>
      <c r="F33" s="19">
        <f t="shared" si="3"/>
        <v>1449.8810028359901</v>
      </c>
      <c r="G33" s="19">
        <f t="shared" si="3"/>
        <v>1440.5065421601089</v>
      </c>
      <c r="H33" s="19">
        <f t="shared" si="3"/>
        <v>1398.807939748024</v>
      </c>
      <c r="I33" s="19">
        <f t="shared" si="3"/>
        <v>1342.3490182338878</v>
      </c>
      <c r="J33" s="19">
        <f t="shared" si="3"/>
        <v>1257.5282001392738</v>
      </c>
      <c r="K33" s="19">
        <f t="shared" si="3"/>
        <v>1174.1165322750933</v>
      </c>
      <c r="L33" s="19">
        <f t="shared" si="3"/>
        <v>1078.9037926147064</v>
      </c>
    </row>
    <row r="34" spans="1:12" x14ac:dyDescent="0.25">
      <c r="A34" s="24" t="s">
        <v>156</v>
      </c>
      <c r="B34" s="25">
        <f>SUM(B25:B28)</f>
        <v>209.99999999999994</v>
      </c>
      <c r="C34" s="25">
        <f t="shared" ref="C34:L34" si="4">SUM(C25:C28)</f>
        <v>207.28750822931917</v>
      </c>
      <c r="D34" s="25">
        <f t="shared" si="4"/>
        <v>222.83907073103217</v>
      </c>
      <c r="E34" s="25">
        <f t="shared" si="4"/>
        <v>241.88876569132273</v>
      </c>
      <c r="F34" s="25">
        <f t="shared" si="4"/>
        <v>280.90718153014768</v>
      </c>
      <c r="G34" s="25">
        <f t="shared" si="4"/>
        <v>315.53925609768913</v>
      </c>
      <c r="H34" s="25">
        <f t="shared" si="4"/>
        <v>372.76612538512404</v>
      </c>
      <c r="I34" s="25">
        <f t="shared" si="4"/>
        <v>423.90206811009074</v>
      </c>
      <c r="J34" s="25">
        <f t="shared" si="4"/>
        <v>409.13778108504971</v>
      </c>
      <c r="K34" s="25">
        <f t="shared" si="4"/>
        <v>387.48353663705609</v>
      </c>
      <c r="L34" s="25">
        <f t="shared" si="4"/>
        <v>361.55683071917389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3092</v>
      </c>
      <c r="C39" s="18">
        <v>2993.4871140340779</v>
      </c>
      <c r="D39" s="18">
        <v>2882.7540680114639</v>
      </c>
      <c r="E39" s="18">
        <v>2778.2018753143889</v>
      </c>
      <c r="F39" s="18">
        <v>2676.1074722275571</v>
      </c>
      <c r="G39" s="18">
        <v>2565.6789773661731</v>
      </c>
      <c r="H39" s="18">
        <v>2438.9581679884336</v>
      </c>
      <c r="I39" s="18">
        <v>2302.8397016083954</v>
      </c>
      <c r="J39" s="18">
        <v>2158.9962824056565</v>
      </c>
      <c r="K39" s="18">
        <v>2005.7637143435454</v>
      </c>
      <c r="L39" s="18">
        <v>1858.5324725870305</v>
      </c>
    </row>
    <row r="40" spans="1:12" x14ac:dyDescent="0.25">
      <c r="A40" s="14" t="s">
        <v>140</v>
      </c>
      <c r="B40" s="19">
        <v>139</v>
      </c>
      <c r="C40" s="19">
        <v>128.24535105604241</v>
      </c>
      <c r="D40" s="19">
        <v>127.31740824898407</v>
      </c>
      <c r="E40" s="19">
        <v>132.17186443889756</v>
      </c>
      <c r="F40" s="19">
        <v>131.28465953207089</v>
      </c>
      <c r="G40" s="19">
        <v>127.56777420381216</v>
      </c>
      <c r="H40" s="19">
        <v>120.60006571561172</v>
      </c>
      <c r="I40" s="19">
        <v>113.64160246557452</v>
      </c>
      <c r="J40" s="19">
        <v>110.9694719147966</v>
      </c>
      <c r="K40" s="19">
        <v>109.72658174945254</v>
      </c>
      <c r="L40" s="19">
        <v>108.75709084560228</v>
      </c>
    </row>
    <row r="41" spans="1:12" x14ac:dyDescent="0.25">
      <c r="A41" s="13" t="s">
        <v>141</v>
      </c>
      <c r="B41" s="18">
        <v>151</v>
      </c>
      <c r="C41" s="18">
        <v>126.83951627325237</v>
      </c>
      <c r="D41" s="18">
        <v>116.11211661680932</v>
      </c>
      <c r="E41" s="18">
        <v>113.77051822249491</v>
      </c>
      <c r="F41" s="18">
        <v>116.15932659438612</v>
      </c>
      <c r="G41" s="18">
        <v>112.95323145050516</v>
      </c>
      <c r="H41" s="18">
        <v>106.80720529205549</v>
      </c>
      <c r="I41" s="18">
        <v>97.519449837486135</v>
      </c>
      <c r="J41" s="18">
        <v>87.882718136823954</v>
      </c>
      <c r="K41" s="18">
        <v>81.032171126986071</v>
      </c>
      <c r="L41" s="18">
        <v>74.412284885892035</v>
      </c>
    </row>
    <row r="42" spans="1:12" x14ac:dyDescent="0.25">
      <c r="A42" s="14" t="s">
        <v>142</v>
      </c>
      <c r="B42" s="19">
        <v>142</v>
      </c>
      <c r="C42" s="19">
        <v>142.9012092567437</v>
      </c>
      <c r="D42" s="19">
        <v>120.2568851697995</v>
      </c>
      <c r="E42" s="19">
        <v>110.29680032404403</v>
      </c>
      <c r="F42" s="19">
        <v>108.18818026190227</v>
      </c>
      <c r="G42" s="19">
        <v>110.53948183553774</v>
      </c>
      <c r="H42" s="19">
        <v>107.54062444877812</v>
      </c>
      <c r="I42" s="19">
        <v>101.7222668127429</v>
      </c>
      <c r="J42" s="19">
        <v>92.897120774938685</v>
      </c>
      <c r="K42" s="19">
        <v>83.729584564815568</v>
      </c>
      <c r="L42" s="19">
        <v>77.210509162251213</v>
      </c>
    </row>
    <row r="43" spans="1:12" x14ac:dyDescent="0.25">
      <c r="A43" s="13" t="s">
        <v>240</v>
      </c>
      <c r="B43" s="18">
        <v>99</v>
      </c>
      <c r="C43" s="18">
        <v>80.799605083879271</v>
      </c>
      <c r="D43" s="18">
        <v>81.609820968193446</v>
      </c>
      <c r="E43" s="18">
        <v>68.781125435386002</v>
      </c>
      <c r="F43" s="18">
        <v>63.207515441060664</v>
      </c>
      <c r="G43" s="18">
        <v>62.07017837086088</v>
      </c>
      <c r="H43" s="18">
        <v>63.472641227368896</v>
      </c>
      <c r="I43" s="18">
        <v>61.78882651178516</v>
      </c>
      <c r="J43" s="18">
        <v>58.472287209527991</v>
      </c>
      <c r="K43" s="18">
        <v>53.417195165673498</v>
      </c>
      <c r="L43" s="18">
        <v>48.157539559062677</v>
      </c>
    </row>
    <row r="44" spans="1:12" x14ac:dyDescent="0.25">
      <c r="A44" s="14" t="s">
        <v>241</v>
      </c>
      <c r="B44" s="19">
        <v>66</v>
      </c>
      <c r="C44" s="19">
        <v>53.947399248806498</v>
      </c>
      <c r="D44" s="19">
        <v>54.602419287995694</v>
      </c>
      <c r="E44" s="19">
        <v>46.050307976922547</v>
      </c>
      <c r="F44" s="19">
        <v>42.342555409002308</v>
      </c>
      <c r="G44" s="19">
        <v>41.639421299527797</v>
      </c>
      <c r="H44" s="19">
        <v>42.602538389034542</v>
      </c>
      <c r="I44" s="19">
        <v>41.477763696032937</v>
      </c>
      <c r="J44" s="19">
        <v>39.257872302997221</v>
      </c>
      <c r="K44" s="19">
        <v>35.868293177855428</v>
      </c>
      <c r="L44" s="19">
        <v>32.340661300609568</v>
      </c>
    </row>
    <row r="45" spans="1:12" x14ac:dyDescent="0.25">
      <c r="A45" s="13" t="s">
        <v>143</v>
      </c>
      <c r="B45" s="18">
        <v>236</v>
      </c>
      <c r="C45" s="18">
        <v>173.32131213114496</v>
      </c>
      <c r="D45" s="18">
        <v>140.81996328079842</v>
      </c>
      <c r="E45" s="18">
        <v>142.24606491776672</v>
      </c>
      <c r="F45" s="18">
        <v>119.23588987834447</v>
      </c>
      <c r="G45" s="18">
        <v>109.44829014309468</v>
      </c>
      <c r="H45" s="18">
        <v>107.1410803900287</v>
      </c>
      <c r="I45" s="18">
        <v>109.13174142171026</v>
      </c>
      <c r="J45" s="18">
        <v>105.74671054939695</v>
      </c>
      <c r="K45" s="18">
        <v>99.549386827527456</v>
      </c>
      <c r="L45" s="18">
        <v>90.409133890252207</v>
      </c>
    </row>
    <row r="46" spans="1:12" x14ac:dyDescent="0.25">
      <c r="A46" s="14" t="s">
        <v>144</v>
      </c>
      <c r="B46" s="19">
        <v>257</v>
      </c>
      <c r="C46" s="19">
        <v>245.37934987630936</v>
      </c>
      <c r="D46" s="19">
        <v>179.78221996431549</v>
      </c>
      <c r="E46" s="19">
        <v>145.84866697173976</v>
      </c>
      <c r="F46" s="19">
        <v>147.69320435918959</v>
      </c>
      <c r="G46" s="19">
        <v>123.69702451878111</v>
      </c>
      <c r="H46" s="19">
        <v>113.77818104070072</v>
      </c>
      <c r="I46" s="19">
        <v>111.4704678575292</v>
      </c>
      <c r="J46" s="19">
        <v>113.62960295187654</v>
      </c>
      <c r="K46" s="19">
        <v>110.1842451990991</v>
      </c>
      <c r="L46" s="19">
        <v>103.79571085295193</v>
      </c>
    </row>
    <row r="47" spans="1:12" x14ac:dyDescent="0.25">
      <c r="A47" s="13" t="s">
        <v>145</v>
      </c>
      <c r="B47" s="18">
        <v>232</v>
      </c>
      <c r="C47" s="18">
        <v>209.59805187969184</v>
      </c>
      <c r="D47" s="18">
        <v>200.07486166517032</v>
      </c>
      <c r="E47" s="18">
        <v>146.2374275691534</v>
      </c>
      <c r="F47" s="18">
        <v>118.3646857506983</v>
      </c>
      <c r="G47" s="18">
        <v>119.89341726739123</v>
      </c>
      <c r="H47" s="18">
        <v>100.19118509577294</v>
      </c>
      <c r="I47" s="18">
        <v>92.166422157009407</v>
      </c>
      <c r="J47" s="18">
        <v>90.211749308087121</v>
      </c>
      <c r="K47" s="18">
        <v>91.866873347478588</v>
      </c>
      <c r="L47" s="18">
        <v>88.984426426214043</v>
      </c>
    </row>
    <row r="48" spans="1:12" x14ac:dyDescent="0.25">
      <c r="A48" s="14" t="s">
        <v>146</v>
      </c>
      <c r="B48" s="19">
        <v>217</v>
      </c>
      <c r="C48" s="19">
        <v>220.67055942779234</v>
      </c>
      <c r="D48" s="19">
        <v>199.06055820925584</v>
      </c>
      <c r="E48" s="19">
        <v>189.7623402274854</v>
      </c>
      <c r="F48" s="19">
        <v>138.07196672534431</v>
      </c>
      <c r="G48" s="19">
        <v>111.17883321543216</v>
      </c>
      <c r="H48" s="19">
        <v>112.4219004174433</v>
      </c>
      <c r="I48" s="19">
        <v>93.336394308240713</v>
      </c>
      <c r="J48" s="19">
        <v>85.620878190779933</v>
      </c>
      <c r="K48" s="19">
        <v>83.348771071177708</v>
      </c>
      <c r="L48" s="19">
        <v>84.33727641353326</v>
      </c>
    </row>
    <row r="49" spans="1:12" x14ac:dyDescent="0.25">
      <c r="A49" s="13" t="s">
        <v>147</v>
      </c>
      <c r="B49" s="18">
        <v>207</v>
      </c>
      <c r="C49" s="18">
        <v>207.1409756696001</v>
      </c>
      <c r="D49" s="18">
        <v>210.692772797461</v>
      </c>
      <c r="E49" s="18">
        <v>189.96742615218301</v>
      </c>
      <c r="F49" s="18">
        <v>181.10173722625885</v>
      </c>
      <c r="G49" s="18">
        <v>131.34332825345484</v>
      </c>
      <c r="H49" s="18">
        <v>105.45388168052281</v>
      </c>
      <c r="I49" s="18">
        <v>106.73700199484713</v>
      </c>
      <c r="J49" s="18">
        <v>88.387417225838888</v>
      </c>
      <c r="K49" s="18">
        <v>81.144349153129951</v>
      </c>
      <c r="L49" s="18">
        <v>78.939473973890287</v>
      </c>
    </row>
    <row r="50" spans="1:12" x14ac:dyDescent="0.25">
      <c r="A50" s="14" t="s">
        <v>148</v>
      </c>
      <c r="B50" s="19">
        <v>235</v>
      </c>
      <c r="C50" s="19">
        <v>199.203608325841</v>
      </c>
      <c r="D50" s="19">
        <v>199.26390069993042</v>
      </c>
      <c r="E50" s="19">
        <v>202.43913009447738</v>
      </c>
      <c r="F50" s="19">
        <v>182.12046553439117</v>
      </c>
      <c r="G50" s="19">
        <v>173.321647099666</v>
      </c>
      <c r="H50" s="19">
        <v>124.80901153275016</v>
      </c>
      <c r="I50" s="19">
        <v>99.435465204065423</v>
      </c>
      <c r="J50" s="19">
        <v>100.49720722356599</v>
      </c>
      <c r="K50" s="19">
        <v>82.475286129579729</v>
      </c>
      <c r="L50" s="19">
        <v>75.525688387931524</v>
      </c>
    </row>
    <row r="51" spans="1:12" x14ac:dyDescent="0.25">
      <c r="A51" s="13" t="s">
        <v>149</v>
      </c>
      <c r="B51" s="18">
        <v>245</v>
      </c>
      <c r="C51" s="18">
        <v>226.46563779727313</v>
      </c>
      <c r="D51" s="18">
        <v>191.17909767265695</v>
      </c>
      <c r="E51" s="18">
        <v>191.00778955927461</v>
      </c>
      <c r="F51" s="18">
        <v>193.56705667906596</v>
      </c>
      <c r="G51" s="18">
        <v>173.39900592811014</v>
      </c>
      <c r="H51" s="18">
        <v>164.41819765659477</v>
      </c>
      <c r="I51" s="18">
        <v>116.86312914516145</v>
      </c>
      <c r="J51" s="18">
        <v>91.715816428885063</v>
      </c>
      <c r="K51" s="18">
        <v>92.295130660175488</v>
      </c>
      <c r="L51" s="18">
        <v>74.319204387851528</v>
      </c>
    </row>
    <row r="52" spans="1:12" x14ac:dyDescent="0.25">
      <c r="A52" s="14" t="s">
        <v>150</v>
      </c>
      <c r="B52" s="19">
        <v>215</v>
      </c>
      <c r="C52" s="19">
        <v>236.16791299948235</v>
      </c>
      <c r="D52" s="19">
        <v>218.98289106058232</v>
      </c>
      <c r="E52" s="19">
        <v>184.78463252957076</v>
      </c>
      <c r="F52" s="19">
        <v>184.96521210828379</v>
      </c>
      <c r="G52" s="19">
        <v>187.63806153274945</v>
      </c>
      <c r="H52" s="19">
        <v>168.14595384889472</v>
      </c>
      <c r="I52" s="19">
        <v>159.56270991238492</v>
      </c>
      <c r="J52" s="19">
        <v>113.2031161845334</v>
      </c>
      <c r="K52" s="19">
        <v>88.717473513728692</v>
      </c>
      <c r="L52" s="19">
        <v>89.421603220582568</v>
      </c>
    </row>
    <row r="53" spans="1:12" x14ac:dyDescent="0.25">
      <c r="A53" s="13" t="s">
        <v>151</v>
      </c>
      <c r="B53" s="18">
        <v>179</v>
      </c>
      <c r="C53" s="18">
        <v>204.11206902726764</v>
      </c>
      <c r="D53" s="18">
        <v>224.95817951287714</v>
      </c>
      <c r="E53" s="18">
        <v>209.91998474217115</v>
      </c>
      <c r="F53" s="18">
        <v>177.1332772114406</v>
      </c>
      <c r="G53" s="18">
        <v>177.98227590710161</v>
      </c>
      <c r="H53" s="18">
        <v>180.96312356709555</v>
      </c>
      <c r="I53" s="18">
        <v>162.33872499344758</v>
      </c>
      <c r="J53" s="18">
        <v>154.31374193552193</v>
      </c>
      <c r="K53" s="18">
        <v>109.23185725734571</v>
      </c>
      <c r="L53" s="18">
        <v>85.474968095593155</v>
      </c>
    </row>
    <row r="54" spans="1:12" x14ac:dyDescent="0.25">
      <c r="A54" s="14" t="s">
        <v>152</v>
      </c>
      <c r="B54" s="19">
        <v>134</v>
      </c>
      <c r="C54" s="19">
        <v>168.82951145657506</v>
      </c>
      <c r="D54" s="19">
        <v>192.30944306786182</v>
      </c>
      <c r="E54" s="19">
        <v>212.44659929743469</v>
      </c>
      <c r="F54" s="19">
        <v>199.60515728881293</v>
      </c>
      <c r="G54" s="19">
        <v>168.14140974900448</v>
      </c>
      <c r="H54" s="19">
        <v>169.62509254676749</v>
      </c>
      <c r="I54" s="19">
        <v>172.81243127654739</v>
      </c>
      <c r="J54" s="19">
        <v>155.0746701698219</v>
      </c>
      <c r="K54" s="19">
        <v>147.62705239123392</v>
      </c>
      <c r="L54" s="19">
        <v>103.92930019819518</v>
      </c>
    </row>
    <row r="55" spans="1:12" x14ac:dyDescent="0.25">
      <c r="A55" s="13" t="s">
        <v>153</v>
      </c>
      <c r="B55" s="18">
        <v>107</v>
      </c>
      <c r="C55" s="18">
        <v>119.55074280358929</v>
      </c>
      <c r="D55" s="18">
        <v>154.07598426017387</v>
      </c>
      <c r="E55" s="18">
        <v>175.69874002740627</v>
      </c>
      <c r="F55" s="18">
        <v>195.49490149219915</v>
      </c>
      <c r="G55" s="18">
        <v>186.30552675000266</v>
      </c>
      <c r="H55" s="18">
        <v>156.85124261188628</v>
      </c>
      <c r="I55" s="18">
        <v>159.55604687394785</v>
      </c>
      <c r="J55" s="18">
        <v>163.33385153968078</v>
      </c>
      <c r="K55" s="18">
        <v>146.87817299184792</v>
      </c>
      <c r="L55" s="18">
        <v>140.32370251113801</v>
      </c>
    </row>
    <row r="56" spans="1:12" x14ac:dyDescent="0.25">
      <c r="A56" s="14" t="s">
        <v>154</v>
      </c>
      <c r="B56" s="19">
        <v>96</v>
      </c>
      <c r="C56" s="19">
        <v>91.606797464391121</v>
      </c>
      <c r="D56" s="19">
        <v>101.47522611915994</v>
      </c>
      <c r="E56" s="19">
        <v>134.49069561270892</v>
      </c>
      <c r="F56" s="19">
        <v>151.90069716970422</v>
      </c>
      <c r="G56" s="19">
        <v>169.49806867477437</v>
      </c>
      <c r="H56" s="19">
        <v>164.84890903555694</v>
      </c>
      <c r="I56" s="19">
        <v>137.16260128283946</v>
      </c>
      <c r="J56" s="19">
        <v>141.03503034641537</v>
      </c>
      <c r="K56" s="19">
        <v>144.84666999592991</v>
      </c>
      <c r="L56" s="19">
        <v>129.78734659796882</v>
      </c>
    </row>
    <row r="57" spans="1:12" x14ac:dyDescent="0.25">
      <c r="A57" s="13" t="s">
        <v>155</v>
      </c>
      <c r="B57" s="18">
        <v>68</v>
      </c>
      <c r="C57" s="18">
        <v>78.420287406865228</v>
      </c>
      <c r="D57" s="18">
        <v>73.911146479930167</v>
      </c>
      <c r="E57" s="18">
        <v>81.943531940541703</v>
      </c>
      <c r="F57" s="18">
        <v>114.59644361106056</v>
      </c>
      <c r="G57" s="18">
        <v>129.17499102377542</v>
      </c>
      <c r="H57" s="18">
        <v>146.14905870192266</v>
      </c>
      <c r="I57" s="18">
        <v>146.67646416720061</v>
      </c>
      <c r="J57" s="18">
        <v>121.49662873196013</v>
      </c>
      <c r="K57" s="18">
        <v>127.13137839059816</v>
      </c>
      <c r="L57" s="18">
        <v>131.76197280142608</v>
      </c>
    </row>
    <row r="58" spans="1:12" x14ac:dyDescent="0.25">
      <c r="A58" s="14" t="s">
        <v>233</v>
      </c>
      <c r="B58" s="19">
        <v>39.31108979081359</v>
      </c>
      <c r="C58" s="19">
        <v>53.111999772019182</v>
      </c>
      <c r="D58" s="19">
        <v>62.877399349913681</v>
      </c>
      <c r="E58" s="19">
        <v>58.828838344253612</v>
      </c>
      <c r="F58" s="19">
        <v>65.886914518330158</v>
      </c>
      <c r="G58" s="19">
        <v>98.696447486131149</v>
      </c>
      <c r="H58" s="19">
        <v>111.67020407954519</v>
      </c>
      <c r="I58" s="19">
        <v>128.74987469265432</v>
      </c>
      <c r="J58" s="19">
        <v>133.45401341250565</v>
      </c>
      <c r="K58" s="19">
        <v>110.52945330075225</v>
      </c>
      <c r="L58" s="19">
        <v>117.63621650827507</v>
      </c>
    </row>
    <row r="59" spans="1:12" x14ac:dyDescent="0.25">
      <c r="A59" s="13" t="s">
        <v>234</v>
      </c>
      <c r="B59" s="18">
        <v>20.079682708286899</v>
      </c>
      <c r="C59" s="18">
        <v>16.212062489173881</v>
      </c>
      <c r="D59" s="18">
        <v>22.852955964360227</v>
      </c>
      <c r="E59" s="18">
        <v>28.153527291954024</v>
      </c>
      <c r="F59" s="18">
        <v>27.344956149977772</v>
      </c>
      <c r="G59" s="18">
        <v>31.72350908447255</v>
      </c>
      <c r="H59" s="18">
        <v>49.124836215406461</v>
      </c>
      <c r="I59" s="18">
        <v>57.351454753432407</v>
      </c>
      <c r="J59" s="18">
        <v>68.110134524226694</v>
      </c>
      <c r="K59" s="18">
        <v>72.603683772947491</v>
      </c>
      <c r="L59" s="18">
        <v>61.747602394537779</v>
      </c>
    </row>
    <row r="60" spans="1:12" x14ac:dyDescent="0.25">
      <c r="A60" s="14" t="s">
        <v>235</v>
      </c>
      <c r="B60" s="19">
        <v>6.5038290873580191</v>
      </c>
      <c r="C60" s="19">
        <v>8.2809475026460273</v>
      </c>
      <c r="D60" s="19">
        <v>6.9757032637986436</v>
      </c>
      <c r="E60" s="19">
        <v>10.23247344986323</v>
      </c>
      <c r="F60" s="19">
        <v>13.08638740681312</v>
      </c>
      <c r="G60" s="19">
        <v>13.166164650144387</v>
      </c>
      <c r="H60" s="19">
        <v>15.78995219834697</v>
      </c>
      <c r="I60" s="19">
        <v>25.229476785685623</v>
      </c>
      <c r="J60" s="19">
        <v>30.339565826693942</v>
      </c>
      <c r="K60" s="19">
        <v>37.054312135557545</v>
      </c>
      <c r="L60" s="19">
        <v>40.560260311720938</v>
      </c>
    </row>
    <row r="61" spans="1:12" x14ac:dyDescent="0.25">
      <c r="A61" s="17" t="s">
        <v>236</v>
      </c>
      <c r="B61" s="18">
        <v>1.1053984135414336</v>
      </c>
      <c r="C61" s="18">
        <v>2.6822070856909903</v>
      </c>
      <c r="D61" s="18">
        <v>3.5631143514360253</v>
      </c>
      <c r="E61" s="18">
        <v>3.1233901886592186</v>
      </c>
      <c r="F61" s="18">
        <v>4.7562818792197561</v>
      </c>
      <c r="G61" s="18">
        <v>6.3008889218429998</v>
      </c>
      <c r="H61" s="18">
        <v>6.5532822963491535</v>
      </c>
      <c r="I61" s="18">
        <v>8.1093854580698554</v>
      </c>
      <c r="J61" s="18">
        <v>13.346677516781636</v>
      </c>
      <c r="K61" s="18">
        <v>16.505792420652639</v>
      </c>
      <c r="L61" s="18">
        <v>20.700499861550757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531</v>
      </c>
      <c r="C63" s="18">
        <f t="shared" ref="C63:L63" si="5">SUM(C40:C43)</f>
        <v>478.78568166991778</v>
      </c>
      <c r="D63" s="18">
        <f t="shared" si="5"/>
        <v>445.29623100378632</v>
      </c>
      <c r="E63" s="18">
        <f t="shared" si="5"/>
        <v>425.02030842082252</v>
      </c>
      <c r="F63" s="18">
        <f t="shared" si="5"/>
        <v>418.83968182941993</v>
      </c>
      <c r="G63" s="18">
        <f t="shared" si="5"/>
        <v>413.13066586071596</v>
      </c>
      <c r="H63" s="18">
        <f t="shared" si="5"/>
        <v>398.42053668381419</v>
      </c>
      <c r="I63" s="18">
        <f t="shared" si="5"/>
        <v>374.67214562758875</v>
      </c>
      <c r="J63" s="18">
        <f t="shared" si="5"/>
        <v>350.22159803608724</v>
      </c>
      <c r="K63" s="18">
        <f t="shared" si="5"/>
        <v>327.90553260692769</v>
      </c>
      <c r="L63" s="18">
        <f t="shared" si="5"/>
        <v>308.53742445280818</v>
      </c>
    </row>
    <row r="64" spans="1:12" x14ac:dyDescent="0.25">
      <c r="A64" s="16" t="s">
        <v>242</v>
      </c>
      <c r="B64" s="19">
        <f>SUM(B44:B45)</f>
        <v>302</v>
      </c>
      <c r="C64" s="19">
        <f t="shared" ref="C64:L64" si="6">SUM(C44:C45)</f>
        <v>227.26871137995147</v>
      </c>
      <c r="D64" s="19">
        <f t="shared" si="6"/>
        <v>195.42238256879412</v>
      </c>
      <c r="E64" s="19">
        <f t="shared" si="6"/>
        <v>188.29637289468926</v>
      </c>
      <c r="F64" s="19">
        <f t="shared" si="6"/>
        <v>161.57844528734677</v>
      </c>
      <c r="G64" s="19">
        <f t="shared" si="6"/>
        <v>151.08771144262249</v>
      </c>
      <c r="H64" s="19">
        <f t="shared" si="6"/>
        <v>149.74361877906324</v>
      </c>
      <c r="I64" s="19">
        <f t="shared" si="6"/>
        <v>150.6095051177432</v>
      </c>
      <c r="J64" s="19">
        <f t="shared" si="6"/>
        <v>145.00458285239418</v>
      </c>
      <c r="K64" s="19">
        <f t="shared" si="6"/>
        <v>135.41768000538289</v>
      </c>
      <c r="L64" s="19">
        <f t="shared" si="6"/>
        <v>122.74979519086178</v>
      </c>
    </row>
    <row r="65" spans="1:12" x14ac:dyDescent="0.25">
      <c r="A65" s="11" t="s">
        <v>243</v>
      </c>
      <c r="B65" s="18">
        <f>SUM(B46:B53)</f>
        <v>1787</v>
      </c>
      <c r="C65" s="18">
        <f t="shared" ref="C65:L65" si="7">SUM(C46:C53)</f>
        <v>1748.7381650032576</v>
      </c>
      <c r="D65" s="18">
        <f t="shared" si="7"/>
        <v>1623.9944815822496</v>
      </c>
      <c r="E65" s="18">
        <f t="shared" si="7"/>
        <v>1459.9673978460555</v>
      </c>
      <c r="F65" s="18">
        <f t="shared" si="7"/>
        <v>1323.0176055946727</v>
      </c>
      <c r="G65" s="18">
        <f t="shared" si="7"/>
        <v>1198.4535937226865</v>
      </c>
      <c r="H65" s="18">
        <f t="shared" si="7"/>
        <v>1070.181434839775</v>
      </c>
      <c r="I65" s="18">
        <f t="shared" si="7"/>
        <v>941.91031557268582</v>
      </c>
      <c r="J65" s="18">
        <f t="shared" si="7"/>
        <v>837.57952944908902</v>
      </c>
      <c r="K65" s="18">
        <f t="shared" si="7"/>
        <v>739.26398633171505</v>
      </c>
      <c r="L65" s="18">
        <f t="shared" si="7"/>
        <v>680.79835175854828</v>
      </c>
    </row>
    <row r="66" spans="1:12" x14ac:dyDescent="0.25">
      <c r="A66" s="16" t="s">
        <v>157</v>
      </c>
      <c r="B66" s="19">
        <f>SUM(B54:B61)</f>
        <v>471.99999999999994</v>
      </c>
      <c r="C66" s="19">
        <f t="shared" ref="C66:L66" si="8">SUM(C54:C61)</f>
        <v>538.69455598095067</v>
      </c>
      <c r="D66" s="19">
        <f t="shared" si="8"/>
        <v>618.04097285663454</v>
      </c>
      <c r="E66" s="19">
        <f t="shared" si="8"/>
        <v>704.91779615282167</v>
      </c>
      <c r="F66" s="19">
        <f t="shared" si="8"/>
        <v>772.67173951611767</v>
      </c>
      <c r="G66" s="19">
        <f t="shared" si="8"/>
        <v>803.007006340148</v>
      </c>
      <c r="H66" s="19">
        <f t="shared" si="8"/>
        <v>820.61257768578128</v>
      </c>
      <c r="I66" s="19">
        <f t="shared" si="8"/>
        <v>835.64773529037745</v>
      </c>
      <c r="J66" s="19">
        <f t="shared" si="8"/>
        <v>826.19057206808623</v>
      </c>
      <c r="K66" s="19">
        <f t="shared" si="8"/>
        <v>803.17651539951987</v>
      </c>
      <c r="L66" s="19">
        <f t="shared" si="8"/>
        <v>746.44690118481265</v>
      </c>
    </row>
    <row r="67" spans="1:12" x14ac:dyDescent="0.25">
      <c r="A67" s="24" t="s">
        <v>156</v>
      </c>
      <c r="B67" s="25">
        <f>SUM(B58:B61)</f>
        <v>66.999999999999943</v>
      </c>
      <c r="C67" s="25">
        <f t="shared" ref="C67:L67" si="9">SUM(C58:C61)</f>
        <v>80.287216849530083</v>
      </c>
      <c r="D67" s="25">
        <f t="shared" si="9"/>
        <v>96.269172929508585</v>
      </c>
      <c r="E67" s="25">
        <f t="shared" si="9"/>
        <v>100.33822927473008</v>
      </c>
      <c r="F67" s="25">
        <f t="shared" si="9"/>
        <v>111.07453995434081</v>
      </c>
      <c r="G67" s="25">
        <f t="shared" si="9"/>
        <v>149.88701014259109</v>
      </c>
      <c r="H67" s="25">
        <f t="shared" si="9"/>
        <v>183.1382747896478</v>
      </c>
      <c r="I67" s="25">
        <f t="shared" si="9"/>
        <v>219.44019168984218</v>
      </c>
      <c r="J67" s="25">
        <f t="shared" si="9"/>
        <v>245.25039128020794</v>
      </c>
      <c r="K67" s="25">
        <f t="shared" si="9"/>
        <v>236.69324162990995</v>
      </c>
      <c r="L67" s="25">
        <f t="shared" si="9"/>
        <v>240.64457907608451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2468.0000000000005</v>
      </c>
      <c r="C72" s="18">
        <v>2351.6321961650983</v>
      </c>
      <c r="D72" s="18">
        <v>2250.5402286998619</v>
      </c>
      <c r="E72" s="18">
        <v>2150.8096275334146</v>
      </c>
      <c r="F72" s="18">
        <v>2041.9099463670016</v>
      </c>
      <c r="G72" s="18">
        <v>1921.7649436831102</v>
      </c>
      <c r="H72" s="18">
        <v>1800.8631588714773</v>
      </c>
      <c r="I72" s="18">
        <v>1677.3086457011532</v>
      </c>
      <c r="J72" s="18">
        <v>1554.553387294957</v>
      </c>
      <c r="K72" s="18">
        <v>1453.5762794633074</v>
      </c>
      <c r="L72" s="18">
        <v>1356.7550880334179</v>
      </c>
    </row>
    <row r="73" spans="1:12" x14ac:dyDescent="0.25">
      <c r="A73" s="14" t="s">
        <v>140</v>
      </c>
      <c r="B73" s="19">
        <v>150</v>
      </c>
      <c r="C73" s="19">
        <v>122.57707783582757</v>
      </c>
      <c r="D73" s="19">
        <v>121.7195630123714</v>
      </c>
      <c r="E73" s="19">
        <v>126.27410615945065</v>
      </c>
      <c r="F73" s="19">
        <v>125.5160755634153</v>
      </c>
      <c r="G73" s="19">
        <v>122.25351028485169</v>
      </c>
      <c r="H73" s="19">
        <v>115.79550863930135</v>
      </c>
      <c r="I73" s="19">
        <v>109.28464690136755</v>
      </c>
      <c r="J73" s="19">
        <v>106.82115089164843</v>
      </c>
      <c r="K73" s="19">
        <v>105.6060814170812</v>
      </c>
      <c r="L73" s="19">
        <v>104.80680338363253</v>
      </c>
    </row>
    <row r="74" spans="1:12" x14ac:dyDescent="0.25">
      <c r="A74" s="13" t="s">
        <v>141</v>
      </c>
      <c r="B74" s="18">
        <v>137</v>
      </c>
      <c r="C74" s="18">
        <v>138.68830680175282</v>
      </c>
      <c r="D74" s="18">
        <v>112.09707974378617</v>
      </c>
      <c r="E74" s="18">
        <v>110.05318570187195</v>
      </c>
      <c r="F74" s="18">
        <v>112.53005686408039</v>
      </c>
      <c r="G74" s="18">
        <v>109.82259992244136</v>
      </c>
      <c r="H74" s="18">
        <v>104.51528836953646</v>
      </c>
      <c r="I74" s="18">
        <v>96.115568347048907</v>
      </c>
      <c r="J74" s="18">
        <v>87.364968364049531</v>
      </c>
      <c r="K74" s="18">
        <v>81.394504193896964</v>
      </c>
      <c r="L74" s="18">
        <v>75.668081876692881</v>
      </c>
    </row>
    <row r="75" spans="1:12" x14ac:dyDescent="0.25">
      <c r="A75" s="14" t="s">
        <v>142</v>
      </c>
      <c r="B75" s="19">
        <v>149</v>
      </c>
      <c r="C75" s="19">
        <v>128.65803378429067</v>
      </c>
      <c r="D75" s="19">
        <v>130.73256327698576</v>
      </c>
      <c r="E75" s="19">
        <v>105.84488144449048</v>
      </c>
      <c r="F75" s="19">
        <v>104.05948588324317</v>
      </c>
      <c r="G75" s="19">
        <v>106.50085352664136</v>
      </c>
      <c r="H75" s="19">
        <v>104.00388962036929</v>
      </c>
      <c r="I75" s="19">
        <v>99.019750993769293</v>
      </c>
      <c r="J75" s="19">
        <v>91.087627263557167</v>
      </c>
      <c r="K75" s="19">
        <v>82.810616775205133</v>
      </c>
      <c r="L75" s="19">
        <v>77.161300072139426</v>
      </c>
    </row>
    <row r="76" spans="1:12" x14ac:dyDescent="0.25">
      <c r="A76" s="13" t="s">
        <v>240</v>
      </c>
      <c r="B76" s="18">
        <v>79.8</v>
      </c>
      <c r="C76" s="18">
        <v>84.775389973547149</v>
      </c>
      <c r="D76" s="18">
        <v>73.406041116739047</v>
      </c>
      <c r="E76" s="18">
        <v>74.856049209832406</v>
      </c>
      <c r="F76" s="18">
        <v>60.700600894593968</v>
      </c>
      <c r="G76" s="18">
        <v>59.765659656114209</v>
      </c>
      <c r="H76" s="18">
        <v>61.234631601338329</v>
      </c>
      <c r="I76" s="18">
        <v>59.846998082324347</v>
      </c>
      <c r="J76" s="18">
        <v>57.01265174298193</v>
      </c>
      <c r="K76" s="18">
        <v>52.468283259334633</v>
      </c>
      <c r="L76" s="18">
        <v>47.715707853151955</v>
      </c>
    </row>
    <row r="77" spans="1:12" x14ac:dyDescent="0.25">
      <c r="A77" s="14" t="s">
        <v>241</v>
      </c>
      <c r="B77" s="19">
        <v>53.2</v>
      </c>
      <c r="C77" s="19">
        <v>56.034762245709501</v>
      </c>
      <c r="D77" s="19">
        <v>48.191520273523423</v>
      </c>
      <c r="E77" s="19">
        <v>48.954181556566496</v>
      </c>
      <c r="F77" s="19">
        <v>39.459501514237232</v>
      </c>
      <c r="G77" s="19">
        <v>38.670151357668878</v>
      </c>
      <c r="H77" s="19">
        <v>39.436354677263871</v>
      </c>
      <c r="I77" s="19">
        <v>38.360425450319568</v>
      </c>
      <c r="J77" s="19">
        <v>36.364556846446185</v>
      </c>
      <c r="K77" s="19">
        <v>33.291693945250195</v>
      </c>
      <c r="L77" s="19">
        <v>30.106905745962681</v>
      </c>
    </row>
    <row r="78" spans="1:12" x14ac:dyDescent="0.25">
      <c r="A78" s="13" t="s">
        <v>143</v>
      </c>
      <c r="B78" s="18">
        <v>119</v>
      </c>
      <c r="C78" s="18">
        <v>140.0823435335179</v>
      </c>
      <c r="D78" s="18">
        <v>148.33627866437598</v>
      </c>
      <c r="E78" s="18">
        <v>127.88658295981131</v>
      </c>
      <c r="F78" s="18">
        <v>130.19709472198008</v>
      </c>
      <c r="G78" s="18">
        <v>105.13700942273023</v>
      </c>
      <c r="H78" s="18">
        <v>103.1927526272612</v>
      </c>
      <c r="I78" s="18">
        <v>105.38333191354029</v>
      </c>
      <c r="J78" s="18">
        <v>102.64101341523974</v>
      </c>
      <c r="K78" s="18">
        <v>97.422734467628558</v>
      </c>
      <c r="L78" s="18">
        <v>89.303157355558014</v>
      </c>
    </row>
    <row r="79" spans="1:12" x14ac:dyDescent="0.25">
      <c r="A79" s="14" t="s">
        <v>144</v>
      </c>
      <c r="B79" s="19">
        <v>137</v>
      </c>
      <c r="C79" s="19">
        <v>118.93019537817349</v>
      </c>
      <c r="D79" s="19">
        <v>140.45827796256202</v>
      </c>
      <c r="E79" s="19">
        <v>148.94133133864187</v>
      </c>
      <c r="F79" s="19">
        <v>128.38259960086671</v>
      </c>
      <c r="G79" s="19">
        <v>130.82644275125017</v>
      </c>
      <c r="H79" s="19">
        <v>105.63741490792123</v>
      </c>
      <c r="I79" s="19">
        <v>103.71565273430079</v>
      </c>
      <c r="J79" s="19">
        <v>105.9480959245591</v>
      </c>
      <c r="K79" s="19">
        <v>103.220207606805</v>
      </c>
      <c r="L79" s="19">
        <v>97.999427231581308</v>
      </c>
    </row>
    <row r="80" spans="1:12" x14ac:dyDescent="0.25">
      <c r="A80" s="13" t="s">
        <v>145</v>
      </c>
      <c r="B80" s="18">
        <v>113</v>
      </c>
      <c r="C80" s="18">
        <v>104.18287240282984</v>
      </c>
      <c r="D80" s="18">
        <v>90.346127483755282</v>
      </c>
      <c r="E80" s="18">
        <v>106.9077430596784</v>
      </c>
      <c r="F80" s="18">
        <v>113.43014038730948</v>
      </c>
      <c r="G80" s="18">
        <v>97.673879236626533</v>
      </c>
      <c r="H80" s="18">
        <v>99.564528849925466</v>
      </c>
      <c r="I80" s="18">
        <v>80.316300638704874</v>
      </c>
      <c r="J80" s="18">
        <v>78.81627994947074</v>
      </c>
      <c r="K80" s="18">
        <v>80.470693943216375</v>
      </c>
      <c r="L80" s="18">
        <v>78.356426587231766</v>
      </c>
    </row>
    <row r="81" spans="1:12" x14ac:dyDescent="0.25">
      <c r="A81" s="14" t="s">
        <v>146</v>
      </c>
      <c r="B81" s="19">
        <v>116</v>
      </c>
      <c r="C81" s="19">
        <v>103.52200648067952</v>
      </c>
      <c r="D81" s="19">
        <v>95.318577330968679</v>
      </c>
      <c r="E81" s="19">
        <v>82.454869517757587</v>
      </c>
      <c r="F81" s="19">
        <v>97.744204849568504</v>
      </c>
      <c r="G81" s="19">
        <v>103.70113481272152</v>
      </c>
      <c r="H81" s="19">
        <v>89.033829059856501</v>
      </c>
      <c r="I81" s="19">
        <v>90.695207496585894</v>
      </c>
      <c r="J81" s="19">
        <v>72.898842545741346</v>
      </c>
      <c r="K81" s="19">
        <v>71.325122921738085</v>
      </c>
      <c r="L81" s="19">
        <v>72.570800482580211</v>
      </c>
    </row>
    <row r="82" spans="1:12" x14ac:dyDescent="0.25">
      <c r="A82" s="13" t="s">
        <v>147</v>
      </c>
      <c r="B82" s="18">
        <v>139</v>
      </c>
      <c r="C82" s="18">
        <v>108.45283663459895</v>
      </c>
      <c r="D82" s="18">
        <v>96.564610040541922</v>
      </c>
      <c r="E82" s="18">
        <v>88.886692669154129</v>
      </c>
      <c r="F82" s="18">
        <v>76.727314847315156</v>
      </c>
      <c r="G82" s="18">
        <v>91.491916068136916</v>
      </c>
      <c r="H82" s="18">
        <v>97.269467384018398</v>
      </c>
      <c r="I82" s="18">
        <v>83.352281794955672</v>
      </c>
      <c r="J82" s="18">
        <v>85.024329201234309</v>
      </c>
      <c r="K82" s="18">
        <v>68.228637979845729</v>
      </c>
      <c r="L82" s="18">
        <v>66.725969087721822</v>
      </c>
    </row>
    <row r="83" spans="1:12" x14ac:dyDescent="0.25">
      <c r="A83" s="14" t="s">
        <v>148</v>
      </c>
      <c r="B83" s="19">
        <v>132</v>
      </c>
      <c r="C83" s="19">
        <v>131.20810886293964</v>
      </c>
      <c r="D83" s="19">
        <v>101.85451171558712</v>
      </c>
      <c r="E83" s="19">
        <v>90.24687740160546</v>
      </c>
      <c r="F83" s="19">
        <v>82.834804605869323</v>
      </c>
      <c r="G83" s="19">
        <v>71.077200553667424</v>
      </c>
      <c r="H83" s="19">
        <v>85.311472349679121</v>
      </c>
      <c r="I83" s="19">
        <v>90.799040896712242</v>
      </c>
      <c r="J83" s="19">
        <v>77.316897596252687</v>
      </c>
      <c r="K83" s="19">
        <v>78.855979030256634</v>
      </c>
      <c r="L83" s="19">
        <v>62.834494507652444</v>
      </c>
    </row>
    <row r="84" spans="1:12" x14ac:dyDescent="0.25">
      <c r="A84" s="13" t="s">
        <v>149</v>
      </c>
      <c r="B84" s="18">
        <v>200</v>
      </c>
      <c r="C84" s="18">
        <v>126.20475494034537</v>
      </c>
      <c r="D84" s="18">
        <v>125.31752000589663</v>
      </c>
      <c r="E84" s="18">
        <v>96.492660655141933</v>
      </c>
      <c r="F84" s="18">
        <v>84.783279050544252</v>
      </c>
      <c r="G84" s="18">
        <v>77.386211795291857</v>
      </c>
      <c r="H84" s="18">
        <v>65.668562169731871</v>
      </c>
      <c r="I84" s="18">
        <v>79.595865436405475</v>
      </c>
      <c r="J84" s="18">
        <v>84.784673270585287</v>
      </c>
      <c r="K84" s="18">
        <v>71.306888701054433</v>
      </c>
      <c r="L84" s="18">
        <v>72.611900944856785</v>
      </c>
    </row>
    <row r="85" spans="1:12" x14ac:dyDescent="0.25">
      <c r="A85" s="14" t="s">
        <v>150</v>
      </c>
      <c r="B85" s="19">
        <v>190</v>
      </c>
      <c r="C85" s="19">
        <v>192.93854998115151</v>
      </c>
      <c r="D85" s="19">
        <v>121.35884908916431</v>
      </c>
      <c r="E85" s="19">
        <v>120.78246356405681</v>
      </c>
      <c r="F85" s="19">
        <v>92.793109582693987</v>
      </c>
      <c r="G85" s="19">
        <v>81.435957637139467</v>
      </c>
      <c r="H85" s="19">
        <v>74.396579899172707</v>
      </c>
      <c r="I85" s="19">
        <v>63.078800690068881</v>
      </c>
      <c r="J85" s="19">
        <v>76.9276463757664</v>
      </c>
      <c r="K85" s="19">
        <v>82.140161301425394</v>
      </c>
      <c r="L85" s="19">
        <v>69.034606774438245</v>
      </c>
    </row>
    <row r="86" spans="1:12" x14ac:dyDescent="0.25">
      <c r="A86" s="13" t="s">
        <v>151</v>
      </c>
      <c r="B86" s="18">
        <v>146</v>
      </c>
      <c r="C86" s="18">
        <v>181.70271005771846</v>
      </c>
      <c r="D86" s="18">
        <v>184.59715006430767</v>
      </c>
      <c r="E86" s="18">
        <v>115.58829971618924</v>
      </c>
      <c r="F86" s="18">
        <v>115.5424146814121</v>
      </c>
      <c r="G86" s="18">
        <v>88.522880837867888</v>
      </c>
      <c r="H86" s="18">
        <v>77.607516653857957</v>
      </c>
      <c r="I86" s="18">
        <v>71.043491381539184</v>
      </c>
      <c r="J86" s="18">
        <v>60.207025836236191</v>
      </c>
      <c r="K86" s="18">
        <v>74.094657044995998</v>
      </c>
      <c r="L86" s="18">
        <v>79.402614700324264</v>
      </c>
    </row>
    <row r="87" spans="1:12" x14ac:dyDescent="0.25">
      <c r="A87" s="14" t="s">
        <v>152</v>
      </c>
      <c r="B87" s="19">
        <v>162</v>
      </c>
      <c r="C87" s="19">
        <v>139.62423815744609</v>
      </c>
      <c r="D87" s="19">
        <v>174.11114849445747</v>
      </c>
      <c r="E87" s="19">
        <v>176.7345600089487</v>
      </c>
      <c r="F87" s="19">
        <v>109.81055692748393</v>
      </c>
      <c r="G87" s="19">
        <v>110.25939409942436</v>
      </c>
      <c r="H87" s="19">
        <v>83.982879969463468</v>
      </c>
      <c r="I87" s="19">
        <v>73.362342191742911</v>
      </c>
      <c r="J87" s="19">
        <v>67.245954006753209</v>
      </c>
      <c r="K87" s="19">
        <v>56.824591404873011</v>
      </c>
      <c r="L87" s="19">
        <v>70.947702842815488</v>
      </c>
    </row>
    <row r="88" spans="1:12" x14ac:dyDescent="0.25">
      <c r="A88" s="13" t="s">
        <v>153</v>
      </c>
      <c r="B88" s="18">
        <v>127</v>
      </c>
      <c r="C88" s="18">
        <v>149.86229117578353</v>
      </c>
      <c r="D88" s="18">
        <v>127.89759343843529</v>
      </c>
      <c r="E88" s="18">
        <v>160.73478201910132</v>
      </c>
      <c r="F88" s="18">
        <v>163.27859042388462</v>
      </c>
      <c r="G88" s="18">
        <v>99.966640670148308</v>
      </c>
      <c r="H88" s="18">
        <v>101.68761019692003</v>
      </c>
      <c r="I88" s="18">
        <v>76.730290913302298</v>
      </c>
      <c r="J88" s="18">
        <v>66.751163296778969</v>
      </c>
      <c r="K88" s="18">
        <v>61.548248755081509</v>
      </c>
      <c r="L88" s="18">
        <v>51.891428661638955</v>
      </c>
    </row>
    <row r="89" spans="1:12" x14ac:dyDescent="0.25">
      <c r="A89" s="14" t="s">
        <v>154</v>
      </c>
      <c r="B89" s="19">
        <v>100</v>
      </c>
      <c r="C89" s="19">
        <v>114.1702882415379</v>
      </c>
      <c r="D89" s="19">
        <v>134.74702266431598</v>
      </c>
      <c r="E89" s="19">
        <v>111.98797390946068</v>
      </c>
      <c r="F89" s="19">
        <v>141.27525492727545</v>
      </c>
      <c r="G89" s="19">
        <v>142.15092904829288</v>
      </c>
      <c r="H89" s="19">
        <v>83.002607564959277</v>
      </c>
      <c r="I89" s="19">
        <v>85.935819449498368</v>
      </c>
      <c r="J89" s="19">
        <v>62.159123679261604</v>
      </c>
      <c r="K89" s="19">
        <v>52.319151171272409</v>
      </c>
      <c r="L89" s="19">
        <v>48.178104805555961</v>
      </c>
    </row>
    <row r="90" spans="1:12" x14ac:dyDescent="0.25">
      <c r="A90" s="13" t="s">
        <v>155</v>
      </c>
      <c r="B90" s="18">
        <v>75</v>
      </c>
      <c r="C90" s="18">
        <v>83.017138297459127</v>
      </c>
      <c r="D90" s="18">
        <v>96.915896520564701</v>
      </c>
      <c r="E90" s="18">
        <v>115.63185022506237</v>
      </c>
      <c r="F90" s="18">
        <v>93.012219465421211</v>
      </c>
      <c r="G90" s="18">
        <v>119.47032604699722</v>
      </c>
      <c r="H90" s="18">
        <v>119.89441373542388</v>
      </c>
      <c r="I90" s="18">
        <v>66.210953968718158</v>
      </c>
      <c r="J90" s="18">
        <v>71.293997283552301</v>
      </c>
      <c r="K90" s="18">
        <v>49.457730537200369</v>
      </c>
      <c r="L90" s="18">
        <v>40.527403476794007</v>
      </c>
    </row>
    <row r="91" spans="1:12" x14ac:dyDescent="0.25">
      <c r="A91" s="14" t="s">
        <v>233</v>
      </c>
      <c r="B91" s="19">
        <v>74.911329035054507</v>
      </c>
      <c r="C91" s="19">
        <v>60.909991215098501</v>
      </c>
      <c r="D91" s="19">
        <v>68.362580555105978</v>
      </c>
      <c r="E91" s="19">
        <v>82.570119871260459</v>
      </c>
      <c r="F91" s="19">
        <v>100.3196405212789</v>
      </c>
      <c r="G91" s="19">
        <v>78.361127604290957</v>
      </c>
      <c r="H91" s="19">
        <v>103.26960265552439</v>
      </c>
      <c r="I91" s="19">
        <v>103.98577343296755</v>
      </c>
      <c r="J91" s="19">
        <v>54.678475555047051</v>
      </c>
      <c r="K91" s="19">
        <v>61.625914465953748</v>
      </c>
      <c r="L91" s="19">
        <v>41.411708605049711</v>
      </c>
    </row>
    <row r="92" spans="1:12" x14ac:dyDescent="0.25">
      <c r="A92" s="13" t="s">
        <v>234</v>
      </c>
      <c r="B92" s="18">
        <v>45.212699788698011</v>
      </c>
      <c r="C92" s="18">
        <v>35.688333923417559</v>
      </c>
      <c r="D92" s="18">
        <v>30.010725416570263</v>
      </c>
      <c r="E92" s="18">
        <v>34.771921384073067</v>
      </c>
      <c r="F92" s="18">
        <v>43.283615275268659</v>
      </c>
      <c r="G92" s="18">
        <v>54.112140704751319</v>
      </c>
      <c r="H92" s="18">
        <v>43.429054353245547</v>
      </c>
      <c r="I92" s="18">
        <v>58.725533030058891</v>
      </c>
      <c r="J92" s="18">
        <v>60.596063789319039</v>
      </c>
      <c r="K92" s="18">
        <v>32.612077886791255</v>
      </c>
      <c r="L92" s="18">
        <v>37.577172572985958</v>
      </c>
    </row>
    <row r="93" spans="1:12" x14ac:dyDescent="0.25">
      <c r="A93" s="14" t="s">
        <v>235</v>
      </c>
      <c r="B93" s="19">
        <v>18.602318903397087</v>
      </c>
      <c r="C93" s="19">
        <v>21.539678289290833</v>
      </c>
      <c r="D93" s="19">
        <v>17.583860522459972</v>
      </c>
      <c r="E93" s="19">
        <v>15.264645898245625</v>
      </c>
      <c r="F93" s="19">
        <v>18.227592135226615</v>
      </c>
      <c r="G93" s="19">
        <v>23.347064122392478</v>
      </c>
      <c r="H93" s="19">
        <v>29.989858130990331</v>
      </c>
      <c r="I93" s="19">
        <v>24.696467307936437</v>
      </c>
      <c r="J93" s="19">
        <v>34.221374983041827</v>
      </c>
      <c r="K93" s="19">
        <v>36.141526110045973</v>
      </c>
      <c r="L93" s="19">
        <v>19.885622620539696</v>
      </c>
    </row>
    <row r="94" spans="1:12" x14ac:dyDescent="0.25">
      <c r="A94" s="17" t="s">
        <v>236</v>
      </c>
      <c r="B94" s="18">
        <v>4.2736522728504029</v>
      </c>
      <c r="C94" s="18">
        <v>8.8622879519822035</v>
      </c>
      <c r="D94" s="18">
        <v>10.612731307387396</v>
      </c>
      <c r="E94" s="18">
        <v>8.9438492630134796</v>
      </c>
      <c r="F94" s="18">
        <v>8.0017936440327162</v>
      </c>
      <c r="G94" s="18">
        <v>9.8319135236632853</v>
      </c>
      <c r="H94" s="18">
        <v>12.939335455716055</v>
      </c>
      <c r="I94" s="18">
        <v>17.054102649285628</v>
      </c>
      <c r="J94" s="18">
        <v>14.391475477433888</v>
      </c>
      <c r="K94" s="18">
        <v>20.410776544355127</v>
      </c>
      <c r="L94" s="18">
        <v>22.037747844513987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515.79999999999995</v>
      </c>
      <c r="C96" s="18">
        <f t="shared" ref="C96:L96" si="10">SUM(C73:C76)</f>
        <v>474.69880839541815</v>
      </c>
      <c r="D96" s="18">
        <f t="shared" si="10"/>
        <v>437.95524714988238</v>
      </c>
      <c r="E96" s="18">
        <f t="shared" si="10"/>
        <v>417.0282225156455</v>
      </c>
      <c r="F96" s="18">
        <f t="shared" si="10"/>
        <v>402.80621920533281</v>
      </c>
      <c r="G96" s="18">
        <f t="shared" si="10"/>
        <v>398.34262339004863</v>
      </c>
      <c r="H96" s="18">
        <f t="shared" si="10"/>
        <v>385.54931823054545</v>
      </c>
      <c r="I96" s="18">
        <f t="shared" si="10"/>
        <v>364.26696432451013</v>
      </c>
      <c r="J96" s="18">
        <f t="shared" si="10"/>
        <v>342.28639826223707</v>
      </c>
      <c r="K96" s="18">
        <f t="shared" si="10"/>
        <v>322.27948564551792</v>
      </c>
      <c r="L96" s="18">
        <f t="shared" si="10"/>
        <v>305.3518931856168</v>
      </c>
    </row>
    <row r="97" spans="1:12" x14ac:dyDescent="0.25">
      <c r="A97" s="16" t="s">
        <v>242</v>
      </c>
      <c r="B97" s="19">
        <f>SUM(B77:B78)</f>
        <v>172.2</v>
      </c>
      <c r="C97" s="19">
        <f t="shared" ref="C97:L97" si="11">SUM(C77:C78)</f>
        <v>196.11710577922742</v>
      </c>
      <c r="D97" s="19">
        <f t="shared" si="11"/>
        <v>196.52779893789941</v>
      </c>
      <c r="E97" s="19">
        <f t="shared" si="11"/>
        <v>176.84076451637782</v>
      </c>
      <c r="F97" s="19">
        <f t="shared" si="11"/>
        <v>169.6565962362173</v>
      </c>
      <c r="G97" s="19">
        <f t="shared" si="11"/>
        <v>143.8071607803991</v>
      </c>
      <c r="H97" s="19">
        <f t="shared" si="11"/>
        <v>142.62910730452506</v>
      </c>
      <c r="I97" s="19">
        <f t="shared" si="11"/>
        <v>143.74375736385986</v>
      </c>
      <c r="J97" s="19">
        <f t="shared" si="11"/>
        <v>139.00557026168593</v>
      </c>
      <c r="K97" s="19">
        <f t="shared" si="11"/>
        <v>130.71442841287876</v>
      </c>
      <c r="L97" s="19">
        <f t="shared" si="11"/>
        <v>119.41006310152069</v>
      </c>
    </row>
    <row r="98" spans="1:12" x14ac:dyDescent="0.25">
      <c r="A98" s="11" t="s">
        <v>243</v>
      </c>
      <c r="B98" s="18">
        <f>SUM(B79:B86)</f>
        <v>1173</v>
      </c>
      <c r="C98" s="18">
        <f t="shared" ref="C98:L98" si="12">SUM(C79:C86)</f>
        <v>1067.1420347384367</v>
      </c>
      <c r="D98" s="18">
        <f t="shared" si="12"/>
        <v>955.81562369278367</v>
      </c>
      <c r="E98" s="18">
        <f t="shared" si="12"/>
        <v>850.30093792222533</v>
      </c>
      <c r="F98" s="18">
        <f t="shared" si="12"/>
        <v>792.23786760557948</v>
      </c>
      <c r="G98" s="18">
        <f t="shared" si="12"/>
        <v>742.11562369270177</v>
      </c>
      <c r="H98" s="18">
        <f t="shared" si="12"/>
        <v>694.48937127416332</v>
      </c>
      <c r="I98" s="18">
        <f t="shared" si="12"/>
        <v>662.59664106927301</v>
      </c>
      <c r="J98" s="18">
        <f t="shared" si="12"/>
        <v>641.92379069984611</v>
      </c>
      <c r="K98" s="18">
        <f t="shared" si="12"/>
        <v>629.64234852933771</v>
      </c>
      <c r="L98" s="18">
        <f t="shared" si="12"/>
        <v>599.53624031638685</v>
      </c>
    </row>
    <row r="99" spans="1:12" x14ac:dyDescent="0.25">
      <c r="A99" s="16" t="s">
        <v>157</v>
      </c>
      <c r="B99" s="19">
        <f>SUM(B87:B94)</f>
        <v>607</v>
      </c>
      <c r="C99" s="19">
        <f t="shared" ref="C99:L99" si="13">SUM(C87:C94)</f>
        <v>613.67424725201579</v>
      </c>
      <c r="D99" s="19">
        <f t="shared" si="13"/>
        <v>660.24155891929706</v>
      </c>
      <c r="E99" s="19">
        <f t="shared" si="13"/>
        <v>706.6397025791656</v>
      </c>
      <c r="F99" s="19">
        <f t="shared" si="13"/>
        <v>677.20926331987198</v>
      </c>
      <c r="G99" s="19">
        <f t="shared" si="13"/>
        <v>637.49953581996078</v>
      </c>
      <c r="H99" s="19">
        <f t="shared" si="13"/>
        <v>578.19536206224302</v>
      </c>
      <c r="I99" s="19">
        <f t="shared" si="13"/>
        <v>506.70128294351025</v>
      </c>
      <c r="J99" s="19">
        <f t="shared" si="13"/>
        <v>431.33762807118791</v>
      </c>
      <c r="K99" s="19">
        <f t="shared" si="13"/>
        <v>370.94001687557341</v>
      </c>
      <c r="L99" s="19">
        <f t="shared" si="13"/>
        <v>332.4568914298938</v>
      </c>
    </row>
    <row r="100" spans="1:12" x14ac:dyDescent="0.25">
      <c r="A100" s="24" t="s">
        <v>156</v>
      </c>
      <c r="B100" s="25">
        <f>SUM(B91:B94)</f>
        <v>143</v>
      </c>
      <c r="C100" s="25">
        <f t="shared" ref="C100:L100" si="14">SUM(C91:C94)</f>
        <v>127.0002913797891</v>
      </c>
      <c r="D100" s="25">
        <f t="shared" si="14"/>
        <v>126.56989780152361</v>
      </c>
      <c r="E100" s="25">
        <f t="shared" si="14"/>
        <v>141.55053641659262</v>
      </c>
      <c r="F100" s="25">
        <f t="shared" si="14"/>
        <v>169.83264157580689</v>
      </c>
      <c r="G100" s="25">
        <f t="shared" si="14"/>
        <v>165.65224595509804</v>
      </c>
      <c r="H100" s="25">
        <f t="shared" si="14"/>
        <v>189.62785059547633</v>
      </c>
      <c r="I100" s="25">
        <f t="shared" si="14"/>
        <v>204.4618764202485</v>
      </c>
      <c r="J100" s="25">
        <f t="shared" si="14"/>
        <v>163.8873898048418</v>
      </c>
      <c r="K100" s="25">
        <f t="shared" si="14"/>
        <v>150.79029500714611</v>
      </c>
      <c r="L100" s="25">
        <f t="shared" si="14"/>
        <v>120.91225164308935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15935.999999999998</v>
      </c>
      <c r="C6" s="18">
        <v>15588.467022774981</v>
      </c>
      <c r="D6" s="18">
        <v>15165.099575108181</v>
      </c>
      <c r="E6" s="18">
        <v>14738.6870885844</v>
      </c>
      <c r="F6" s="18">
        <v>14269.520286487632</v>
      </c>
      <c r="G6" s="18">
        <v>13739.097699282047</v>
      </c>
      <c r="H6" s="18">
        <v>13143.749261504412</v>
      </c>
      <c r="I6" s="18">
        <v>12515.41170419552</v>
      </c>
      <c r="J6" s="18">
        <v>11892.130084588474</v>
      </c>
      <c r="K6" s="18">
        <v>11346.767061263845</v>
      </c>
      <c r="L6" s="18">
        <v>10847.88655535565</v>
      </c>
    </row>
    <row r="7" spans="1:12" x14ac:dyDescent="0.25">
      <c r="A7" s="12" t="s">
        <v>140</v>
      </c>
      <c r="B7" s="28">
        <v>898</v>
      </c>
      <c r="C7" s="28">
        <v>866.93348021569932</v>
      </c>
      <c r="D7" s="28">
        <v>842.21649513992236</v>
      </c>
      <c r="E7" s="19">
        <v>833.16196634625931</v>
      </c>
      <c r="F7" s="28">
        <v>798.67169320419862</v>
      </c>
      <c r="G7" s="28">
        <v>752.36129200362916</v>
      </c>
      <c r="H7" s="28">
        <v>701.71455803560536</v>
      </c>
      <c r="I7" s="28">
        <v>659.64207052489667</v>
      </c>
      <c r="J7" s="28">
        <v>633.27731871612775</v>
      </c>
      <c r="K7" s="28">
        <v>614.35067883927536</v>
      </c>
      <c r="L7" s="28">
        <v>596.0325920867997</v>
      </c>
    </row>
    <row r="8" spans="1:12" x14ac:dyDescent="0.25">
      <c r="A8" s="13" t="s">
        <v>141</v>
      </c>
      <c r="B8" s="18">
        <v>1062</v>
      </c>
      <c r="C8" s="18">
        <v>869.39801873541023</v>
      </c>
      <c r="D8" s="18">
        <v>839.84286067011487</v>
      </c>
      <c r="E8" s="18">
        <v>816.37957381626825</v>
      </c>
      <c r="F8" s="18">
        <v>808.0399213695091</v>
      </c>
      <c r="G8" s="18">
        <v>774.9744871725751</v>
      </c>
      <c r="H8" s="18">
        <v>730.37132125846028</v>
      </c>
      <c r="I8" s="18">
        <v>681.49007474421455</v>
      </c>
      <c r="J8" s="18">
        <v>640.87616625707369</v>
      </c>
      <c r="K8" s="18">
        <v>615.4782598224773</v>
      </c>
      <c r="L8" s="18">
        <v>597.27668561938549</v>
      </c>
    </row>
    <row r="9" spans="1:12" x14ac:dyDescent="0.25">
      <c r="A9" s="14" t="s">
        <v>142</v>
      </c>
      <c r="B9" s="19">
        <v>1097</v>
      </c>
      <c r="C9" s="19">
        <v>1033.6282945425551</v>
      </c>
      <c r="D9" s="19">
        <v>846.67215882405253</v>
      </c>
      <c r="E9" s="19">
        <v>818.54042512537762</v>
      </c>
      <c r="F9" s="19">
        <v>796.15308017621851</v>
      </c>
      <c r="G9" s="19">
        <v>788.42667846651625</v>
      </c>
      <c r="H9" s="19">
        <v>756.49618678961929</v>
      </c>
      <c r="I9" s="19">
        <v>713.22266946564935</v>
      </c>
      <c r="J9" s="19">
        <v>665.70143178219996</v>
      </c>
      <c r="K9" s="19">
        <v>626.19939388593843</v>
      </c>
      <c r="L9" s="19">
        <v>601.52322472334447</v>
      </c>
    </row>
    <row r="10" spans="1:12" x14ac:dyDescent="0.25">
      <c r="A10" s="13" t="s">
        <v>240</v>
      </c>
      <c r="B10" s="18">
        <v>667.8</v>
      </c>
      <c r="C10" s="18">
        <v>641.88979792895361</v>
      </c>
      <c r="D10" s="18">
        <v>605.30260941766483</v>
      </c>
      <c r="E10" s="18">
        <v>496.14466104094004</v>
      </c>
      <c r="F10" s="18">
        <v>479.97638067402085</v>
      </c>
      <c r="G10" s="18">
        <v>467.11954738927824</v>
      </c>
      <c r="H10" s="18">
        <v>462.82893179074131</v>
      </c>
      <c r="I10" s="18">
        <v>444.29542116138884</v>
      </c>
      <c r="J10" s="18">
        <v>419.06010473557831</v>
      </c>
      <c r="K10" s="18">
        <v>391.29027180592431</v>
      </c>
      <c r="L10" s="18">
        <v>368.20069126633831</v>
      </c>
    </row>
    <row r="11" spans="1:12" x14ac:dyDescent="0.25">
      <c r="A11" s="14" t="s">
        <v>241</v>
      </c>
      <c r="B11" s="19">
        <v>445.20000000000005</v>
      </c>
      <c r="C11" s="19">
        <v>425.29858062731455</v>
      </c>
      <c r="D11" s="19">
        <v>401.74200403147574</v>
      </c>
      <c r="E11" s="19">
        <v>329.48318733588644</v>
      </c>
      <c r="F11" s="19">
        <v>319.35958994679925</v>
      </c>
      <c r="G11" s="19">
        <v>311.06704357273679</v>
      </c>
      <c r="H11" s="19">
        <v>308.42256450692366</v>
      </c>
      <c r="I11" s="19">
        <v>296.18451671616651</v>
      </c>
      <c r="J11" s="19">
        <v>279.45114698364432</v>
      </c>
      <c r="K11" s="19">
        <v>261.00020044549871</v>
      </c>
      <c r="L11" s="19">
        <v>245.65651997798136</v>
      </c>
    </row>
    <row r="12" spans="1:12" x14ac:dyDescent="0.25">
      <c r="A12" s="13" t="s">
        <v>143</v>
      </c>
      <c r="B12" s="18">
        <v>817</v>
      </c>
      <c r="C12" s="18">
        <v>932.05637626260659</v>
      </c>
      <c r="D12" s="18">
        <v>895.96907192583865</v>
      </c>
      <c r="E12" s="18">
        <v>847.33655691905687</v>
      </c>
      <c r="F12" s="18">
        <v>695.81543285852308</v>
      </c>
      <c r="G12" s="18">
        <v>674.65654741714388</v>
      </c>
      <c r="H12" s="18">
        <v>657.58954121855982</v>
      </c>
      <c r="I12" s="18">
        <v>652.37857795643799</v>
      </c>
      <c r="J12" s="18">
        <v>626.87453767628301</v>
      </c>
      <c r="K12" s="18">
        <v>591.76392478132641</v>
      </c>
      <c r="L12" s="18">
        <v>552.94132626507644</v>
      </c>
    </row>
    <row r="13" spans="1:12" x14ac:dyDescent="0.25">
      <c r="A13" s="14" t="s">
        <v>144</v>
      </c>
      <c r="B13" s="19">
        <v>735</v>
      </c>
      <c r="C13" s="19">
        <v>666.54958406929222</v>
      </c>
      <c r="D13" s="19">
        <v>762.79856394155217</v>
      </c>
      <c r="E13" s="19">
        <v>735.36209772521613</v>
      </c>
      <c r="F13" s="19">
        <v>697.16074240808086</v>
      </c>
      <c r="G13" s="19">
        <v>573.85017618623249</v>
      </c>
      <c r="H13" s="19">
        <v>557.50805027423633</v>
      </c>
      <c r="I13" s="19">
        <v>544.39285397895901</v>
      </c>
      <c r="J13" s="19">
        <v>540.95907118833452</v>
      </c>
      <c r="K13" s="19">
        <v>520.570329438871</v>
      </c>
      <c r="L13" s="19">
        <v>492.05761261809528</v>
      </c>
    </row>
    <row r="14" spans="1:12" x14ac:dyDescent="0.25">
      <c r="A14" s="13" t="s">
        <v>145</v>
      </c>
      <c r="B14" s="18">
        <v>842</v>
      </c>
      <c r="C14" s="18">
        <v>801.69918792907879</v>
      </c>
      <c r="D14" s="18">
        <v>727.0731951449502</v>
      </c>
      <c r="E14" s="18">
        <v>832.07361207505346</v>
      </c>
      <c r="F14" s="18">
        <v>802.05087461848404</v>
      </c>
      <c r="G14" s="18">
        <v>760.47109645222804</v>
      </c>
      <c r="H14" s="18">
        <v>625.79699563130066</v>
      </c>
      <c r="I14" s="18">
        <v>608.00886807825805</v>
      </c>
      <c r="J14" s="18">
        <v>593.68707738378328</v>
      </c>
      <c r="K14" s="18">
        <v>589.92400950534625</v>
      </c>
      <c r="L14" s="18">
        <v>567.67144257066161</v>
      </c>
    </row>
    <row r="15" spans="1:12" x14ac:dyDescent="0.25">
      <c r="A15" s="14" t="s">
        <v>146</v>
      </c>
      <c r="B15" s="19">
        <v>825</v>
      </c>
      <c r="C15" s="19">
        <v>807.01738722702066</v>
      </c>
      <c r="D15" s="19">
        <v>767.97588033808643</v>
      </c>
      <c r="E15" s="19">
        <v>695.99216834166043</v>
      </c>
      <c r="F15" s="19">
        <v>795.91328361134947</v>
      </c>
      <c r="G15" s="19">
        <v>766.6499923797769</v>
      </c>
      <c r="H15" s="19">
        <v>726.23607989879361</v>
      </c>
      <c r="I15" s="19">
        <v>597.18329898478669</v>
      </c>
      <c r="J15" s="19">
        <v>579.61892199648037</v>
      </c>
      <c r="K15" s="19">
        <v>565.38041760975398</v>
      </c>
      <c r="L15" s="19">
        <v>561.1704770179291</v>
      </c>
    </row>
    <row r="16" spans="1:12" x14ac:dyDescent="0.25">
      <c r="A16" s="13" t="s">
        <v>147</v>
      </c>
      <c r="B16" s="18">
        <v>968</v>
      </c>
      <c r="C16" s="18">
        <v>800.31452492459061</v>
      </c>
      <c r="D16" s="18">
        <v>783.47521721603664</v>
      </c>
      <c r="E16" s="18">
        <v>746.23359108027375</v>
      </c>
      <c r="F16" s="18">
        <v>676.72581926676878</v>
      </c>
      <c r="G16" s="18">
        <v>774.34627972176509</v>
      </c>
      <c r="H16" s="18">
        <v>746.35384411102496</v>
      </c>
      <c r="I16" s="18">
        <v>707.28906946976917</v>
      </c>
      <c r="J16" s="18">
        <v>581.9783844780859</v>
      </c>
      <c r="K16" s="18">
        <v>565.05332852602305</v>
      </c>
      <c r="L16" s="18">
        <v>551.37459431963248</v>
      </c>
    </row>
    <row r="17" spans="1:12" x14ac:dyDescent="0.25">
      <c r="A17" s="14" t="s">
        <v>148</v>
      </c>
      <c r="B17" s="19">
        <v>915</v>
      </c>
      <c r="C17" s="19">
        <v>942.23169659566463</v>
      </c>
      <c r="D17" s="19">
        <v>779.4052236880475</v>
      </c>
      <c r="E17" s="19">
        <v>763.38910379032984</v>
      </c>
      <c r="F17" s="19">
        <v>727.39481587935006</v>
      </c>
      <c r="G17" s="19">
        <v>659.92529149714471</v>
      </c>
      <c r="H17" s="19">
        <v>755.42055505723329</v>
      </c>
      <c r="I17" s="19">
        <v>728.35615265964157</v>
      </c>
      <c r="J17" s="19">
        <v>690.4939145460869</v>
      </c>
      <c r="K17" s="19">
        <v>568.30183220104402</v>
      </c>
      <c r="L17" s="19">
        <v>551.9518416862411</v>
      </c>
    </row>
    <row r="18" spans="1:12" x14ac:dyDescent="0.25">
      <c r="A18" s="13" t="s">
        <v>149</v>
      </c>
      <c r="B18" s="18">
        <v>1328</v>
      </c>
      <c r="C18" s="18">
        <v>882.41123826735213</v>
      </c>
      <c r="D18" s="18">
        <v>906.33062808866339</v>
      </c>
      <c r="E18" s="18">
        <v>747.5378648996566</v>
      </c>
      <c r="F18" s="18">
        <v>729.8238372041194</v>
      </c>
      <c r="G18" s="18">
        <v>692.97915915694773</v>
      </c>
      <c r="H18" s="18">
        <v>626.24780398788471</v>
      </c>
      <c r="I18" s="18">
        <v>713.78423381680022</v>
      </c>
      <c r="J18" s="18">
        <v>684.95668661212085</v>
      </c>
      <c r="K18" s="18">
        <v>645.92760586106169</v>
      </c>
      <c r="L18" s="18">
        <v>528.56538268711347</v>
      </c>
    </row>
    <row r="19" spans="1:12" x14ac:dyDescent="0.25">
      <c r="A19" s="14" t="s">
        <v>150</v>
      </c>
      <c r="B19" s="19">
        <v>1282</v>
      </c>
      <c r="C19" s="19">
        <v>1290.6059215833045</v>
      </c>
      <c r="D19" s="19">
        <v>857.79192483770839</v>
      </c>
      <c r="E19" s="19">
        <v>881.26202803006743</v>
      </c>
      <c r="F19" s="19">
        <v>727.04764312236671</v>
      </c>
      <c r="G19" s="19">
        <v>710.00187798794138</v>
      </c>
      <c r="H19" s="19">
        <v>674.32000575882535</v>
      </c>
      <c r="I19" s="19">
        <v>609.53607056156534</v>
      </c>
      <c r="J19" s="19">
        <v>694.90461490053099</v>
      </c>
      <c r="K19" s="19">
        <v>666.9939714463211</v>
      </c>
      <c r="L19" s="19">
        <v>629.13971498666365</v>
      </c>
    </row>
    <row r="20" spans="1:12" x14ac:dyDescent="0.25">
      <c r="A20" s="13" t="s">
        <v>151</v>
      </c>
      <c r="B20" s="18">
        <v>1110</v>
      </c>
      <c r="C20" s="18">
        <v>1217.4987649988648</v>
      </c>
      <c r="D20" s="18">
        <v>1226.9681739065472</v>
      </c>
      <c r="E20" s="18">
        <v>816.34066141239975</v>
      </c>
      <c r="F20" s="18">
        <v>839.5181825063047</v>
      </c>
      <c r="G20" s="18">
        <v>693.29084261331082</v>
      </c>
      <c r="H20" s="18">
        <v>677.68858880942889</v>
      </c>
      <c r="I20" s="18">
        <v>644.23094069303079</v>
      </c>
      <c r="J20" s="18">
        <v>582.87048006847522</v>
      </c>
      <c r="K20" s="18">
        <v>665.09672869439578</v>
      </c>
      <c r="L20" s="18">
        <v>638.93612595242894</v>
      </c>
    </row>
    <row r="21" spans="1:12" x14ac:dyDescent="0.25">
      <c r="A21" s="14" t="s">
        <v>152</v>
      </c>
      <c r="B21" s="19">
        <v>943</v>
      </c>
      <c r="C21" s="19">
        <v>1047.3259386580066</v>
      </c>
      <c r="D21" s="19">
        <v>1152.2161937778615</v>
      </c>
      <c r="E21" s="19">
        <v>1164.4541177738536</v>
      </c>
      <c r="F21" s="19">
        <v>776.82924795779002</v>
      </c>
      <c r="G21" s="19">
        <v>800.86284106962432</v>
      </c>
      <c r="H21" s="19">
        <v>662.93707215452923</v>
      </c>
      <c r="I21" s="19">
        <v>649.47513298691706</v>
      </c>
      <c r="J21" s="19">
        <v>618.68784477666918</v>
      </c>
      <c r="K21" s="19">
        <v>560.86952758384791</v>
      </c>
      <c r="L21" s="19">
        <v>641.18169984303654</v>
      </c>
    </row>
    <row r="22" spans="1:12" x14ac:dyDescent="0.25">
      <c r="A22" s="13" t="s">
        <v>153</v>
      </c>
      <c r="B22" s="18">
        <v>727</v>
      </c>
      <c r="C22" s="18">
        <v>858.02015180614694</v>
      </c>
      <c r="D22" s="18">
        <v>964.15669155014552</v>
      </c>
      <c r="E22" s="18">
        <v>1071.5049291959817</v>
      </c>
      <c r="F22" s="18">
        <v>1092.4362200703256</v>
      </c>
      <c r="G22" s="18">
        <v>734.32736133714025</v>
      </c>
      <c r="H22" s="18">
        <v>762.07525679245418</v>
      </c>
      <c r="I22" s="18">
        <v>634.43414216830547</v>
      </c>
      <c r="J22" s="18">
        <v>624.61768927886931</v>
      </c>
      <c r="K22" s="18">
        <v>597.58225092007001</v>
      </c>
      <c r="L22" s="18">
        <v>543.74897988280964</v>
      </c>
    </row>
    <row r="23" spans="1:12" x14ac:dyDescent="0.25">
      <c r="A23" s="14" t="s">
        <v>154</v>
      </c>
      <c r="B23" s="19">
        <v>509</v>
      </c>
      <c r="C23" s="19">
        <v>641.26894147806979</v>
      </c>
      <c r="D23" s="19">
        <v>760.05784534252768</v>
      </c>
      <c r="E23" s="19">
        <v>857.63178598209174</v>
      </c>
      <c r="F23" s="19">
        <v>956.92355601546274</v>
      </c>
      <c r="G23" s="19">
        <v>979.38911840964852</v>
      </c>
      <c r="H23" s="19">
        <v>660.75874487954616</v>
      </c>
      <c r="I23" s="19">
        <v>688.21197073633482</v>
      </c>
      <c r="J23" s="19">
        <v>574.90603743022916</v>
      </c>
      <c r="K23" s="19">
        <v>567.86647656889477</v>
      </c>
      <c r="L23" s="19">
        <v>545.04333309319645</v>
      </c>
    </row>
    <row r="24" spans="1:12" x14ac:dyDescent="0.25">
      <c r="A24" s="13" t="s">
        <v>155</v>
      </c>
      <c r="B24" s="18">
        <v>370</v>
      </c>
      <c r="C24" s="18">
        <v>412.10006856250328</v>
      </c>
      <c r="D24" s="18">
        <v>524.63732460067774</v>
      </c>
      <c r="E24" s="18">
        <v>628.01399101099321</v>
      </c>
      <c r="F24" s="18">
        <v>715.31620242061854</v>
      </c>
      <c r="G24" s="18">
        <v>805.26983657543019</v>
      </c>
      <c r="H24" s="18">
        <v>831.16150139228739</v>
      </c>
      <c r="I24" s="18">
        <v>565.27048676261734</v>
      </c>
      <c r="J24" s="18">
        <v>593.24176568486973</v>
      </c>
      <c r="K24" s="18">
        <v>499.16131153478455</v>
      </c>
      <c r="L24" s="18">
        <v>496.44067558721008</v>
      </c>
    </row>
    <row r="25" spans="1:12" x14ac:dyDescent="0.25">
      <c r="A25" s="14" t="s">
        <v>233</v>
      </c>
      <c r="B25" s="19">
        <v>215.096942514207</v>
      </c>
      <c r="C25" s="19">
        <v>274.56003554779835</v>
      </c>
      <c r="D25" s="19">
        <v>314.59616510603814</v>
      </c>
      <c r="E25" s="19">
        <v>410.73753673837575</v>
      </c>
      <c r="F25" s="19">
        <v>502.8369915477258</v>
      </c>
      <c r="G25" s="19">
        <v>584.74078813694291</v>
      </c>
      <c r="H25" s="19">
        <v>670.60623830597012</v>
      </c>
      <c r="I25" s="19">
        <v>703.9671800223839</v>
      </c>
      <c r="J25" s="19">
        <v>485.9585796114838</v>
      </c>
      <c r="K25" s="19">
        <v>517.20735594873202</v>
      </c>
      <c r="L25" s="19">
        <v>440.53892815097345</v>
      </c>
    </row>
    <row r="26" spans="1:12" x14ac:dyDescent="0.25">
      <c r="A26" s="13" t="s">
        <v>234</v>
      </c>
      <c r="B26" s="18">
        <v>122.7463507249125</v>
      </c>
      <c r="C26" s="18">
        <v>98.980904264153025</v>
      </c>
      <c r="D26" s="18">
        <v>130.22700064080922</v>
      </c>
      <c r="E26" s="18">
        <v>157.71270381266859</v>
      </c>
      <c r="F26" s="18">
        <v>214.7855208710244</v>
      </c>
      <c r="G26" s="18">
        <v>271.81543007617898</v>
      </c>
      <c r="H26" s="18">
        <v>329.66726825175249</v>
      </c>
      <c r="I26" s="18">
        <v>391.77320359578323</v>
      </c>
      <c r="J26" s="18">
        <v>426.23229938917723</v>
      </c>
      <c r="K26" s="18">
        <v>302.31267048193763</v>
      </c>
      <c r="L26" s="18">
        <v>333.00363959629499</v>
      </c>
    </row>
    <row r="27" spans="1:12" x14ac:dyDescent="0.25">
      <c r="A27" s="14" t="s">
        <v>235</v>
      </c>
      <c r="B27" s="19">
        <v>47.0921986080577</v>
      </c>
      <c r="C27" s="19">
        <v>56.760636454975533</v>
      </c>
      <c r="D27" s="19">
        <v>48.000735019855931</v>
      </c>
      <c r="E27" s="19">
        <v>64.967563260121693</v>
      </c>
      <c r="F27" s="19">
        <v>82.788339754779599</v>
      </c>
      <c r="G27" s="19">
        <v>117.22941776041262</v>
      </c>
      <c r="H27" s="19">
        <v>152.98336300206779</v>
      </c>
      <c r="I27" s="19">
        <v>192.90674230228569</v>
      </c>
      <c r="J27" s="19">
        <v>236.93567407765553</v>
      </c>
      <c r="K27" s="19">
        <v>266.46794588654598</v>
      </c>
      <c r="L27" s="19">
        <v>193.81466352774532</v>
      </c>
    </row>
    <row r="28" spans="1:12" x14ac:dyDescent="0.25">
      <c r="A28" s="17" t="s">
        <v>236</v>
      </c>
      <c r="B28" s="18">
        <v>10.064508152822686</v>
      </c>
      <c r="C28" s="18">
        <v>21.917492095617231</v>
      </c>
      <c r="D28" s="18">
        <v>27.643611899603904</v>
      </c>
      <c r="E28" s="18">
        <v>24.426962871866515</v>
      </c>
      <c r="F28" s="18">
        <v>33.952911003810485</v>
      </c>
      <c r="G28" s="18">
        <v>45.342593899443159</v>
      </c>
      <c r="H28" s="18">
        <v>66.564789597164548</v>
      </c>
      <c r="I28" s="18">
        <v>89.378026809324268</v>
      </c>
      <c r="J28" s="18">
        <v>116.84033701471607</v>
      </c>
      <c r="K28" s="18">
        <v>147.96856947577399</v>
      </c>
      <c r="L28" s="18">
        <v>171.61640389669253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3724.8</v>
      </c>
      <c r="C30" s="18">
        <f t="shared" ref="C30:L30" si="0">SUM(C7:C10)</f>
        <v>3411.8495914226182</v>
      </c>
      <c r="D30" s="18">
        <f t="shared" si="0"/>
        <v>3134.0341240517546</v>
      </c>
      <c r="E30" s="18">
        <f t="shared" si="0"/>
        <v>2964.2266263288457</v>
      </c>
      <c r="F30" s="18">
        <f t="shared" si="0"/>
        <v>2882.8410754239471</v>
      </c>
      <c r="G30" s="18">
        <f t="shared" si="0"/>
        <v>2782.8820050319987</v>
      </c>
      <c r="H30" s="18">
        <f t="shared" si="0"/>
        <v>2651.4109978744264</v>
      </c>
      <c r="I30" s="18">
        <f t="shared" si="0"/>
        <v>2498.6502358961493</v>
      </c>
      <c r="J30" s="18">
        <f t="shared" si="0"/>
        <v>2358.9150214909796</v>
      </c>
      <c r="K30" s="18">
        <f t="shared" si="0"/>
        <v>2247.3186043536152</v>
      </c>
      <c r="L30" s="18">
        <f t="shared" si="0"/>
        <v>2163.0331936958678</v>
      </c>
    </row>
    <row r="31" spans="1:12" x14ac:dyDescent="0.25">
      <c r="A31" s="16" t="s">
        <v>242</v>
      </c>
      <c r="B31" s="19">
        <f>SUM(B11:B12)</f>
        <v>1262.2</v>
      </c>
      <c r="C31" s="19">
        <f t="shared" ref="C31:L31" si="1">SUM(C11:C12)</f>
        <v>1357.3549568899211</v>
      </c>
      <c r="D31" s="19">
        <f t="shared" si="1"/>
        <v>1297.7110759573143</v>
      </c>
      <c r="E31" s="19">
        <f t="shared" si="1"/>
        <v>1176.8197442549433</v>
      </c>
      <c r="F31" s="19">
        <f t="shared" si="1"/>
        <v>1015.1750228053223</v>
      </c>
      <c r="G31" s="19">
        <f t="shared" si="1"/>
        <v>985.72359098988068</v>
      </c>
      <c r="H31" s="19">
        <f t="shared" si="1"/>
        <v>966.01210572548348</v>
      </c>
      <c r="I31" s="19">
        <f t="shared" si="1"/>
        <v>948.56309467260451</v>
      </c>
      <c r="J31" s="19">
        <f t="shared" si="1"/>
        <v>906.32568465992733</v>
      </c>
      <c r="K31" s="19">
        <f t="shared" si="1"/>
        <v>852.76412522682517</v>
      </c>
      <c r="L31" s="19">
        <f t="shared" si="1"/>
        <v>798.5978462430578</v>
      </c>
    </row>
    <row r="32" spans="1:12" x14ac:dyDescent="0.25">
      <c r="A32" s="11" t="s">
        <v>243</v>
      </c>
      <c r="B32" s="18">
        <f>SUM(B13:B20)</f>
        <v>8005</v>
      </c>
      <c r="C32" s="18">
        <f t="shared" ref="C32:L32" si="2">SUM(C13:C20)</f>
        <v>7408.3283055951688</v>
      </c>
      <c r="D32" s="18">
        <f t="shared" si="2"/>
        <v>6811.8188071615923</v>
      </c>
      <c r="E32" s="18">
        <f t="shared" si="2"/>
        <v>6218.1911273546575</v>
      </c>
      <c r="F32" s="18">
        <f t="shared" si="2"/>
        <v>5995.6351986168238</v>
      </c>
      <c r="G32" s="18">
        <f t="shared" si="2"/>
        <v>5631.5147159953467</v>
      </c>
      <c r="H32" s="18">
        <f t="shared" si="2"/>
        <v>5389.571923528727</v>
      </c>
      <c r="I32" s="18">
        <f t="shared" si="2"/>
        <v>5152.7814882428102</v>
      </c>
      <c r="J32" s="18">
        <f t="shared" si="2"/>
        <v>4949.4691511738984</v>
      </c>
      <c r="K32" s="18">
        <f t="shared" si="2"/>
        <v>4787.248223282817</v>
      </c>
      <c r="L32" s="18">
        <f t="shared" si="2"/>
        <v>4520.8671918387663</v>
      </c>
    </row>
    <row r="33" spans="1:12" x14ac:dyDescent="0.25">
      <c r="A33" s="16" t="s">
        <v>157</v>
      </c>
      <c r="B33" s="19">
        <f>SUM(B21:B28)</f>
        <v>2944</v>
      </c>
      <c r="C33" s="19">
        <f t="shared" ref="C33:L33" si="3">SUM(C21:C28)</f>
        <v>3410.9341688672703</v>
      </c>
      <c r="D33" s="19">
        <f t="shared" si="3"/>
        <v>3921.5355679375198</v>
      </c>
      <c r="E33" s="19">
        <f t="shared" si="3"/>
        <v>4379.4495906459533</v>
      </c>
      <c r="F33" s="19">
        <f t="shared" si="3"/>
        <v>4375.8689896415372</v>
      </c>
      <c r="G33" s="19">
        <f t="shared" si="3"/>
        <v>4338.9773872648211</v>
      </c>
      <c r="H33" s="19">
        <f t="shared" si="3"/>
        <v>4136.7542343757714</v>
      </c>
      <c r="I33" s="19">
        <f t="shared" si="3"/>
        <v>3915.4168853839524</v>
      </c>
      <c r="J33" s="19">
        <f t="shared" si="3"/>
        <v>3677.4202272636703</v>
      </c>
      <c r="K33" s="19">
        <f t="shared" si="3"/>
        <v>3459.4361084005864</v>
      </c>
      <c r="L33" s="19">
        <f t="shared" si="3"/>
        <v>3365.3883235779595</v>
      </c>
    </row>
    <row r="34" spans="1:12" x14ac:dyDescent="0.25">
      <c r="A34" s="24" t="s">
        <v>156</v>
      </c>
      <c r="B34" s="25">
        <f>SUM(B25:B28)</f>
        <v>394.99999999999983</v>
      </c>
      <c r="C34" s="25">
        <f t="shared" ref="C34:L34" si="4">SUM(C25:C28)</f>
        <v>452.21906836254414</v>
      </c>
      <c r="D34" s="25">
        <f t="shared" si="4"/>
        <v>520.46751266630724</v>
      </c>
      <c r="E34" s="25">
        <f t="shared" si="4"/>
        <v>657.8447666830325</v>
      </c>
      <c r="F34" s="25">
        <f t="shared" si="4"/>
        <v>834.36376317734027</v>
      </c>
      <c r="G34" s="25">
        <f t="shared" si="4"/>
        <v>1019.1282298729776</v>
      </c>
      <c r="H34" s="25">
        <f t="shared" si="4"/>
        <v>1219.8216591569549</v>
      </c>
      <c r="I34" s="25">
        <f t="shared" si="4"/>
        <v>1378.0251527297769</v>
      </c>
      <c r="J34" s="25">
        <f t="shared" si="4"/>
        <v>1265.9668900930326</v>
      </c>
      <c r="K34" s="25">
        <f t="shared" si="4"/>
        <v>1233.9565417929898</v>
      </c>
      <c r="L34" s="25">
        <f t="shared" si="4"/>
        <v>1138.9736351717063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7970.9999999999991</v>
      </c>
      <c r="C39" s="18">
        <v>7790.0780889130183</v>
      </c>
      <c r="D39" s="18">
        <v>7555.8785081398937</v>
      </c>
      <c r="E39" s="18">
        <v>7325.5830602205388</v>
      </c>
      <c r="F39" s="18">
        <v>7078.5544103641696</v>
      </c>
      <c r="G39" s="18">
        <v>6795.5508961357345</v>
      </c>
      <c r="H39" s="18">
        <v>6482.3941054789811</v>
      </c>
      <c r="I39" s="18">
        <v>6160.2584318193822</v>
      </c>
      <c r="J39" s="18">
        <v>5851.9350850234732</v>
      </c>
      <c r="K39" s="18">
        <v>5582.9263387132023</v>
      </c>
      <c r="L39" s="18">
        <v>5350.7724779179853</v>
      </c>
    </row>
    <row r="40" spans="1:12" x14ac:dyDescent="0.25">
      <c r="A40" s="14" t="s">
        <v>140</v>
      </c>
      <c r="B40" s="19">
        <v>440</v>
      </c>
      <c r="C40" s="19">
        <v>442.88564040555576</v>
      </c>
      <c r="D40" s="19">
        <v>430.18920353490802</v>
      </c>
      <c r="E40" s="19">
        <v>425.59689672187903</v>
      </c>
      <c r="F40" s="19">
        <v>407.86325862303983</v>
      </c>
      <c r="G40" s="19">
        <v>383.80700557342669</v>
      </c>
      <c r="H40" s="19">
        <v>357.73330490977338</v>
      </c>
      <c r="I40" s="19">
        <v>336.22723136484171</v>
      </c>
      <c r="J40" s="19">
        <v>322.73778571217417</v>
      </c>
      <c r="K40" s="19">
        <v>313.02465989589064</v>
      </c>
      <c r="L40" s="19">
        <v>303.53129505069137</v>
      </c>
    </row>
    <row r="41" spans="1:12" x14ac:dyDescent="0.25">
      <c r="A41" s="13" t="s">
        <v>141</v>
      </c>
      <c r="B41" s="18">
        <v>581</v>
      </c>
      <c r="C41" s="18">
        <v>425.40213245133413</v>
      </c>
      <c r="D41" s="18">
        <v>428.63776784363091</v>
      </c>
      <c r="E41" s="18">
        <v>416.61085261489438</v>
      </c>
      <c r="F41" s="18">
        <v>412.40132395314669</v>
      </c>
      <c r="G41" s="18">
        <v>395.42592633161792</v>
      </c>
      <c r="H41" s="18">
        <v>372.28178716400384</v>
      </c>
      <c r="I41" s="18">
        <v>347.14468367746605</v>
      </c>
      <c r="J41" s="18">
        <v>326.40856852660437</v>
      </c>
      <c r="K41" s="18">
        <v>313.43063766738453</v>
      </c>
      <c r="L41" s="18">
        <v>304.10227237227451</v>
      </c>
    </row>
    <row r="42" spans="1:12" x14ac:dyDescent="0.25">
      <c r="A42" s="14" t="s">
        <v>142</v>
      </c>
      <c r="B42" s="19">
        <v>563</v>
      </c>
      <c r="C42" s="19">
        <v>567.12986002519915</v>
      </c>
      <c r="D42" s="19">
        <v>415.33391837074072</v>
      </c>
      <c r="E42" s="19">
        <v>418.82760687860144</v>
      </c>
      <c r="F42" s="19">
        <v>407.29037169142237</v>
      </c>
      <c r="G42" s="19">
        <v>403.35649406211627</v>
      </c>
      <c r="H42" s="19">
        <v>386.9016091691733</v>
      </c>
      <c r="I42" s="19">
        <v>364.37498495353611</v>
      </c>
      <c r="J42" s="19">
        <v>339.86646863725559</v>
      </c>
      <c r="K42" s="19">
        <v>319.64137842513685</v>
      </c>
      <c r="L42" s="19">
        <v>306.99503282184793</v>
      </c>
    </row>
    <row r="43" spans="1:12" x14ac:dyDescent="0.25">
      <c r="A43" s="13" t="s">
        <v>240</v>
      </c>
      <c r="B43" s="18">
        <v>358.8</v>
      </c>
      <c r="C43" s="18">
        <v>329.92982007415071</v>
      </c>
      <c r="D43" s="18">
        <v>332.71524137077887</v>
      </c>
      <c r="E43" s="18">
        <v>243.644020047575</v>
      </c>
      <c r="F43" s="18">
        <v>245.8928320041916</v>
      </c>
      <c r="G43" s="18">
        <v>239.23987125467536</v>
      </c>
      <c r="H43" s="18">
        <v>237.03743199257707</v>
      </c>
      <c r="I43" s="18">
        <v>227.46119825999256</v>
      </c>
      <c r="J43" s="18">
        <v>214.29696886368086</v>
      </c>
      <c r="K43" s="18">
        <v>199.95021372084543</v>
      </c>
      <c r="L43" s="18">
        <v>188.10892936638879</v>
      </c>
    </row>
    <row r="44" spans="1:12" x14ac:dyDescent="0.25">
      <c r="A44" s="14" t="s">
        <v>241</v>
      </c>
      <c r="B44" s="19">
        <v>239.20000000000002</v>
      </c>
      <c r="C44" s="19">
        <v>219.49636277518465</v>
      </c>
      <c r="D44" s="19">
        <v>221.43917627397997</v>
      </c>
      <c r="E44" s="19">
        <v>161.9150653861137</v>
      </c>
      <c r="F44" s="19">
        <v>163.75590289387011</v>
      </c>
      <c r="G44" s="19">
        <v>159.37427381158315</v>
      </c>
      <c r="H44" s="19">
        <v>157.96283874110617</v>
      </c>
      <c r="I44" s="19">
        <v>151.58310107310211</v>
      </c>
      <c r="J44" s="19">
        <v>142.82480467031337</v>
      </c>
      <c r="K44" s="19">
        <v>133.28154772375285</v>
      </c>
      <c r="L44" s="19">
        <v>125.41534654172409</v>
      </c>
    </row>
    <row r="45" spans="1:12" x14ac:dyDescent="0.25">
      <c r="A45" s="13" t="s">
        <v>143</v>
      </c>
      <c r="B45" s="18">
        <v>427</v>
      </c>
      <c r="C45" s="18">
        <v>497.47475492206149</v>
      </c>
      <c r="D45" s="18">
        <v>458.27813196292044</v>
      </c>
      <c r="E45" s="18">
        <v>464.28940276075457</v>
      </c>
      <c r="F45" s="18">
        <v>339.89971516899493</v>
      </c>
      <c r="G45" s="18">
        <v>344.32867808510474</v>
      </c>
      <c r="H45" s="18">
        <v>335.63902081333754</v>
      </c>
      <c r="I45" s="18">
        <v>333.08268756290556</v>
      </c>
      <c r="J45" s="18">
        <v>320.01970040473793</v>
      </c>
      <c r="K45" s="18">
        <v>301.82174655360922</v>
      </c>
      <c r="L45" s="18">
        <v>281.88027356238263</v>
      </c>
    </row>
    <row r="46" spans="1:12" x14ac:dyDescent="0.25">
      <c r="A46" s="14" t="s">
        <v>144</v>
      </c>
      <c r="B46" s="19">
        <v>363</v>
      </c>
      <c r="C46" s="19">
        <v>343.38737861221648</v>
      </c>
      <c r="D46" s="19">
        <v>402.23419366448309</v>
      </c>
      <c r="E46" s="19">
        <v>371.46242662527641</v>
      </c>
      <c r="F46" s="19">
        <v>378.57348723952214</v>
      </c>
      <c r="G46" s="19">
        <v>277.09135067262423</v>
      </c>
      <c r="H46" s="19">
        <v>281.92019314995747</v>
      </c>
      <c r="I46" s="19">
        <v>275.5481145031643</v>
      </c>
      <c r="J46" s="19">
        <v>274.11252178508249</v>
      </c>
      <c r="K46" s="19">
        <v>263.93181002848729</v>
      </c>
      <c r="L46" s="19">
        <v>249.40227640685291</v>
      </c>
    </row>
    <row r="47" spans="1:12" x14ac:dyDescent="0.25">
      <c r="A47" s="13" t="s">
        <v>145</v>
      </c>
      <c r="B47" s="18">
        <v>440</v>
      </c>
      <c r="C47" s="18">
        <v>395.5835213740379</v>
      </c>
      <c r="D47" s="18">
        <v>374.35634228388642</v>
      </c>
      <c r="E47" s="18">
        <v>438.59371163362493</v>
      </c>
      <c r="F47" s="18">
        <v>404.84700831991654</v>
      </c>
      <c r="G47" s="18">
        <v>412.87846463257853</v>
      </c>
      <c r="H47" s="18">
        <v>301.82225942295264</v>
      </c>
      <c r="I47" s="18">
        <v>307.21999677883133</v>
      </c>
      <c r="J47" s="18">
        <v>300.2656932403757</v>
      </c>
      <c r="K47" s="18">
        <v>298.69145927249468</v>
      </c>
      <c r="L47" s="18">
        <v>287.58671950501679</v>
      </c>
    </row>
    <row r="48" spans="1:12" x14ac:dyDescent="0.25">
      <c r="A48" s="14" t="s">
        <v>146</v>
      </c>
      <c r="B48" s="19">
        <v>398</v>
      </c>
      <c r="C48" s="19">
        <v>420.21551687121462</v>
      </c>
      <c r="D48" s="19">
        <v>377.24547914146228</v>
      </c>
      <c r="E48" s="19">
        <v>356.86614825017335</v>
      </c>
      <c r="F48" s="19">
        <v>417.83612036024539</v>
      </c>
      <c r="G48" s="19">
        <v>385.06762538265014</v>
      </c>
      <c r="H48" s="19">
        <v>392.69908807209316</v>
      </c>
      <c r="I48" s="19">
        <v>286.18589449833473</v>
      </c>
      <c r="J48" s="19">
        <v>291.16011711937051</v>
      </c>
      <c r="K48" s="19">
        <v>284.17708393068301</v>
      </c>
      <c r="L48" s="19">
        <v>282.26850229178865</v>
      </c>
    </row>
    <row r="49" spans="1:12" x14ac:dyDescent="0.25">
      <c r="A49" s="13" t="s">
        <v>147</v>
      </c>
      <c r="B49" s="18">
        <v>451</v>
      </c>
      <c r="C49" s="18">
        <v>384.74499081537016</v>
      </c>
      <c r="D49" s="18">
        <v>406.94479970309692</v>
      </c>
      <c r="E49" s="18">
        <v>365.49204266360857</v>
      </c>
      <c r="F49" s="18">
        <v>346.15193976559294</v>
      </c>
      <c r="G49" s="18">
        <v>405.64978581180713</v>
      </c>
      <c r="H49" s="18">
        <v>373.98439091729023</v>
      </c>
      <c r="I49" s="18">
        <v>381.76647613022431</v>
      </c>
      <c r="J49" s="18">
        <v>278.20449124179163</v>
      </c>
      <c r="K49" s="18">
        <v>283.23992833870801</v>
      </c>
      <c r="L49" s="18">
        <v>276.56704102683938</v>
      </c>
    </row>
    <row r="50" spans="1:12" x14ac:dyDescent="0.25">
      <c r="A50" s="14" t="s">
        <v>148</v>
      </c>
      <c r="B50" s="19">
        <v>470</v>
      </c>
      <c r="C50" s="19">
        <v>438.29265627920142</v>
      </c>
      <c r="D50" s="19">
        <v>374.24897626692035</v>
      </c>
      <c r="E50" s="19">
        <v>396.32618976773449</v>
      </c>
      <c r="F50" s="19">
        <v>355.96660223942814</v>
      </c>
      <c r="G50" s="19">
        <v>337.40461653989712</v>
      </c>
      <c r="H50" s="19">
        <v>395.63689591618487</v>
      </c>
      <c r="I50" s="19">
        <v>364.79710152326857</v>
      </c>
      <c r="J50" s="19">
        <v>372.69943333697154</v>
      </c>
      <c r="K50" s="19">
        <v>271.50377332368646</v>
      </c>
      <c r="L50" s="19">
        <v>276.59193245791079</v>
      </c>
    </row>
    <row r="51" spans="1:12" x14ac:dyDescent="0.25">
      <c r="A51" s="13" t="s">
        <v>149</v>
      </c>
      <c r="B51" s="18">
        <v>644</v>
      </c>
      <c r="C51" s="18">
        <v>451.1935185036528</v>
      </c>
      <c r="D51" s="18">
        <v>418.02873469081516</v>
      </c>
      <c r="E51" s="18">
        <v>356.05714548795174</v>
      </c>
      <c r="F51" s="18">
        <v>376.76923392583348</v>
      </c>
      <c r="G51" s="18">
        <v>336.11394035507129</v>
      </c>
      <c r="H51" s="18">
        <v>317.76317999705782</v>
      </c>
      <c r="I51" s="18">
        <v>371.20057020062234</v>
      </c>
      <c r="J51" s="18">
        <v>339.47065003600511</v>
      </c>
      <c r="K51" s="18">
        <v>346.3415662060753</v>
      </c>
      <c r="L51" s="18">
        <v>248.36891646932614</v>
      </c>
    </row>
    <row r="52" spans="1:12" x14ac:dyDescent="0.25">
      <c r="A52" s="14" t="s">
        <v>150</v>
      </c>
      <c r="B52" s="19">
        <v>647</v>
      </c>
      <c r="C52" s="19">
        <v>623.14836989167327</v>
      </c>
      <c r="D52" s="19">
        <v>437.24559247046204</v>
      </c>
      <c r="E52" s="19">
        <v>404.28034116317355</v>
      </c>
      <c r="F52" s="19">
        <v>344.71816099737083</v>
      </c>
      <c r="G52" s="19">
        <v>365.52139926834315</v>
      </c>
      <c r="H52" s="19">
        <v>325.74408203428783</v>
      </c>
      <c r="I52" s="19">
        <v>308.34413165387741</v>
      </c>
      <c r="J52" s="19">
        <v>360.47680583156222</v>
      </c>
      <c r="K52" s="19">
        <v>329.43730539109879</v>
      </c>
      <c r="L52" s="19">
        <v>336.71246225072696</v>
      </c>
    </row>
    <row r="53" spans="1:12" x14ac:dyDescent="0.25">
      <c r="A53" s="13" t="s">
        <v>151</v>
      </c>
      <c r="B53" s="18">
        <v>558</v>
      </c>
      <c r="C53" s="18">
        <v>608.19072226841524</v>
      </c>
      <c r="D53" s="18">
        <v>585.1207124264929</v>
      </c>
      <c r="E53" s="18">
        <v>412.30270989780598</v>
      </c>
      <c r="F53" s="18">
        <v>379.55461303772256</v>
      </c>
      <c r="G53" s="18">
        <v>324.64955472531739</v>
      </c>
      <c r="H53" s="18">
        <v>346.086552416845</v>
      </c>
      <c r="I53" s="18">
        <v>307.83848125944627</v>
      </c>
      <c r="J53" s="18">
        <v>292.37345956625063</v>
      </c>
      <c r="K53" s="18">
        <v>342.56257060454459</v>
      </c>
      <c r="L53" s="18">
        <v>312.72499494336847</v>
      </c>
    </row>
    <row r="54" spans="1:12" x14ac:dyDescent="0.25">
      <c r="A54" s="14" t="s">
        <v>152</v>
      </c>
      <c r="B54" s="19">
        <v>492</v>
      </c>
      <c r="C54" s="19">
        <v>520.14303116652172</v>
      </c>
      <c r="D54" s="19">
        <v>568.84628555135737</v>
      </c>
      <c r="E54" s="19">
        <v>547.70470942936993</v>
      </c>
      <c r="F54" s="19">
        <v>388.53843229749521</v>
      </c>
      <c r="G54" s="19">
        <v>356.66162710925238</v>
      </c>
      <c r="H54" s="19">
        <v>306.63925587542758</v>
      </c>
      <c r="I54" s="19">
        <v>329.18262992679018</v>
      </c>
      <c r="J54" s="19">
        <v>292.71385924797215</v>
      </c>
      <c r="K54" s="19">
        <v>279.28021252088899</v>
      </c>
      <c r="L54" s="19">
        <v>328.29798938753902</v>
      </c>
    </row>
    <row r="55" spans="1:12" x14ac:dyDescent="0.25">
      <c r="A55" s="13" t="s">
        <v>153</v>
      </c>
      <c r="B55" s="18">
        <v>346</v>
      </c>
      <c r="C55" s="18">
        <v>445.17508105038411</v>
      </c>
      <c r="D55" s="18">
        <v>474.49138361553759</v>
      </c>
      <c r="E55" s="18">
        <v>524.59312285543581</v>
      </c>
      <c r="F55" s="18">
        <v>508.42477248386632</v>
      </c>
      <c r="G55" s="18">
        <v>365.23981607746617</v>
      </c>
      <c r="H55" s="18">
        <v>335.70092124378681</v>
      </c>
      <c r="I55" s="18">
        <v>291.20195614718153</v>
      </c>
      <c r="J55" s="18">
        <v>315.56276837075876</v>
      </c>
      <c r="K55" s="18">
        <v>281.29441993086692</v>
      </c>
      <c r="L55" s="18">
        <v>269.94725952401006</v>
      </c>
    </row>
    <row r="56" spans="1:12" x14ac:dyDescent="0.25">
      <c r="A56" s="14" t="s">
        <v>154</v>
      </c>
      <c r="B56" s="19">
        <v>235</v>
      </c>
      <c r="C56" s="19">
        <v>298.86846633216851</v>
      </c>
      <c r="D56" s="19">
        <v>391.13059250019001</v>
      </c>
      <c r="E56" s="19">
        <v>415.85783418841811</v>
      </c>
      <c r="F56" s="19">
        <v>461.54332836102998</v>
      </c>
      <c r="G56" s="19">
        <v>446.36285899378055</v>
      </c>
      <c r="H56" s="19">
        <v>324.73339472790099</v>
      </c>
      <c r="I56" s="19">
        <v>295.26276663660479</v>
      </c>
      <c r="J56" s="19">
        <v>258.55787428557602</v>
      </c>
      <c r="K56" s="19">
        <v>284.29498386484727</v>
      </c>
      <c r="L56" s="19">
        <v>252.45689842394671</v>
      </c>
    </row>
    <row r="57" spans="1:12" x14ac:dyDescent="0.25">
      <c r="A57" s="13" t="s">
        <v>155</v>
      </c>
      <c r="B57" s="18">
        <v>188</v>
      </c>
      <c r="C57" s="18">
        <v>185.89403753260225</v>
      </c>
      <c r="D57" s="18">
        <v>239.75636465072844</v>
      </c>
      <c r="E57" s="18">
        <v>324.01569510907916</v>
      </c>
      <c r="F57" s="18">
        <v>343.66110645079539</v>
      </c>
      <c r="G57" s="18">
        <v>384.63013348734097</v>
      </c>
      <c r="H57" s="18">
        <v>371.33700520381984</v>
      </c>
      <c r="I57" s="18">
        <v>276.28322411595781</v>
      </c>
      <c r="J57" s="18">
        <v>247.31344906958114</v>
      </c>
      <c r="K57" s="18">
        <v>220.26285485393478</v>
      </c>
      <c r="L57" s="18">
        <v>248.0355960301705</v>
      </c>
    </row>
    <row r="58" spans="1:12" x14ac:dyDescent="0.25">
      <c r="A58" s="14" t="s">
        <v>233</v>
      </c>
      <c r="B58" s="19">
        <v>76.275248847847266</v>
      </c>
      <c r="C58" s="19">
        <v>139.08547735876803</v>
      </c>
      <c r="D58" s="19">
        <v>136.05872238063429</v>
      </c>
      <c r="E58" s="19">
        <v>181.48961726561689</v>
      </c>
      <c r="F58" s="19">
        <v>259.67015148948707</v>
      </c>
      <c r="G58" s="19">
        <v>276.65998131402802</v>
      </c>
      <c r="H58" s="19">
        <v>315.48885617348395</v>
      </c>
      <c r="I58" s="19">
        <v>306.16031183308974</v>
      </c>
      <c r="J58" s="19">
        <v>235.43741522438137</v>
      </c>
      <c r="K58" s="19">
        <v>208.42291467465913</v>
      </c>
      <c r="L58" s="19">
        <v>190.17144515080989</v>
      </c>
    </row>
    <row r="59" spans="1:12" x14ac:dyDescent="0.25">
      <c r="A59" s="13" t="s">
        <v>234</v>
      </c>
      <c r="B59" s="18">
        <v>38.960578389213389</v>
      </c>
      <c r="C59" s="18">
        <v>32.117673835707407</v>
      </c>
      <c r="D59" s="18">
        <v>61.960575777905881</v>
      </c>
      <c r="E59" s="18">
        <v>63.8602650984663</v>
      </c>
      <c r="F59" s="18">
        <v>89.40909456681544</v>
      </c>
      <c r="G59" s="18">
        <v>133.8049910148456</v>
      </c>
      <c r="H59" s="18">
        <v>148.64032541689136</v>
      </c>
      <c r="I59" s="18">
        <v>176.21625248237663</v>
      </c>
      <c r="J59" s="18">
        <v>177.30249638470056</v>
      </c>
      <c r="K59" s="18">
        <v>141.01615797845639</v>
      </c>
      <c r="L59" s="18">
        <v>128.81670840324131</v>
      </c>
    </row>
    <row r="60" spans="1:12" x14ac:dyDescent="0.25">
      <c r="A60" s="14" t="s">
        <v>235</v>
      </c>
      <c r="B60" s="19">
        <v>12.619369870993172</v>
      </c>
      <c r="C60" s="19">
        <v>16.405363051012621</v>
      </c>
      <c r="D60" s="19">
        <v>14.307960840326807</v>
      </c>
      <c r="E60" s="19">
        <v>29.081698884112605</v>
      </c>
      <c r="F60" s="19">
        <v>31.460138421551317</v>
      </c>
      <c r="G60" s="19">
        <v>46.071460375924524</v>
      </c>
      <c r="H60" s="19">
        <v>71.889028953109417</v>
      </c>
      <c r="I60" s="19">
        <v>83.023031083932764</v>
      </c>
      <c r="J60" s="19">
        <v>102.0497440756306</v>
      </c>
      <c r="K60" s="19">
        <v>106.19602163203848</v>
      </c>
      <c r="L60" s="19">
        <v>87.155662950072099</v>
      </c>
    </row>
    <row r="61" spans="1:12" x14ac:dyDescent="0.25">
      <c r="A61" s="17" t="s">
        <v>236</v>
      </c>
      <c r="B61" s="18">
        <v>2.1448028919460653</v>
      </c>
      <c r="C61" s="18">
        <v>5.3137133165859325</v>
      </c>
      <c r="D61" s="18">
        <v>7.3083528186362781</v>
      </c>
      <c r="E61" s="18">
        <v>6.7155574908720146</v>
      </c>
      <c r="F61" s="18">
        <v>14.326816072832589</v>
      </c>
      <c r="G61" s="18">
        <v>16.211041256283551</v>
      </c>
      <c r="H61" s="18">
        <v>24.752683167920118</v>
      </c>
      <c r="I61" s="18">
        <v>40.153606153835128</v>
      </c>
      <c r="J61" s="18">
        <v>48.080009392696581</v>
      </c>
      <c r="K61" s="18">
        <v>61.123092175112795</v>
      </c>
      <c r="L61" s="18">
        <v>65.634922981056704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1942.8</v>
      </c>
      <c r="C63" s="18">
        <f t="shared" ref="C63:L63" si="5">SUM(C40:C43)</f>
        <v>1765.3474529562397</v>
      </c>
      <c r="D63" s="18">
        <f t="shared" si="5"/>
        <v>1606.8761311200585</v>
      </c>
      <c r="E63" s="18">
        <f t="shared" si="5"/>
        <v>1504.6793762629497</v>
      </c>
      <c r="F63" s="18">
        <f t="shared" si="5"/>
        <v>1473.4477862718006</v>
      </c>
      <c r="G63" s="18">
        <f t="shared" si="5"/>
        <v>1421.8292972218362</v>
      </c>
      <c r="H63" s="18">
        <f t="shared" si="5"/>
        <v>1353.9541332355275</v>
      </c>
      <c r="I63" s="18">
        <f t="shared" si="5"/>
        <v>1275.2080982558364</v>
      </c>
      <c r="J63" s="18">
        <f t="shared" si="5"/>
        <v>1203.3097917397149</v>
      </c>
      <c r="K63" s="18">
        <f t="shared" si="5"/>
        <v>1146.0468897092574</v>
      </c>
      <c r="L63" s="18">
        <f t="shared" si="5"/>
        <v>1102.7375296112025</v>
      </c>
    </row>
    <row r="64" spans="1:12" x14ac:dyDescent="0.25">
      <c r="A64" s="16" t="s">
        <v>242</v>
      </c>
      <c r="B64" s="19">
        <f>SUM(B44:B45)</f>
        <v>666.2</v>
      </c>
      <c r="C64" s="19">
        <f t="shared" ref="C64:L64" si="6">SUM(C44:C45)</f>
        <v>716.9711176972462</v>
      </c>
      <c r="D64" s="19">
        <f t="shared" si="6"/>
        <v>679.71730823690041</v>
      </c>
      <c r="E64" s="19">
        <f t="shared" si="6"/>
        <v>626.20446814686829</v>
      </c>
      <c r="F64" s="19">
        <f t="shared" si="6"/>
        <v>503.65561806286507</v>
      </c>
      <c r="G64" s="19">
        <f t="shared" si="6"/>
        <v>503.70295189668786</v>
      </c>
      <c r="H64" s="19">
        <f t="shared" si="6"/>
        <v>493.60185955444371</v>
      </c>
      <c r="I64" s="19">
        <f t="shared" si="6"/>
        <v>484.66578863600768</v>
      </c>
      <c r="J64" s="19">
        <f t="shared" si="6"/>
        <v>462.8445050750513</v>
      </c>
      <c r="K64" s="19">
        <f t="shared" si="6"/>
        <v>435.10329427736207</v>
      </c>
      <c r="L64" s="19">
        <f t="shared" si="6"/>
        <v>407.29562010410672</v>
      </c>
    </row>
    <row r="65" spans="1:12" x14ac:dyDescent="0.25">
      <c r="A65" s="11" t="s">
        <v>243</v>
      </c>
      <c r="B65" s="18">
        <f>SUM(B46:B53)</f>
        <v>3971</v>
      </c>
      <c r="C65" s="18">
        <f t="shared" ref="C65:L65" si="7">SUM(C46:C53)</f>
        <v>3664.7566746157818</v>
      </c>
      <c r="D65" s="18">
        <f t="shared" si="7"/>
        <v>3375.4248306476193</v>
      </c>
      <c r="E65" s="18">
        <f t="shared" si="7"/>
        <v>3101.3807154893489</v>
      </c>
      <c r="F65" s="18">
        <f t="shared" si="7"/>
        <v>3004.4171658856317</v>
      </c>
      <c r="G65" s="18">
        <f t="shared" si="7"/>
        <v>2844.3767373882888</v>
      </c>
      <c r="H65" s="18">
        <f t="shared" si="7"/>
        <v>2735.6566419266687</v>
      </c>
      <c r="I65" s="18">
        <f t="shared" si="7"/>
        <v>2602.9007665477693</v>
      </c>
      <c r="J65" s="18">
        <f t="shared" si="7"/>
        <v>2508.7631721574098</v>
      </c>
      <c r="K65" s="18">
        <f t="shared" si="7"/>
        <v>2419.8854970957782</v>
      </c>
      <c r="L65" s="18">
        <f t="shared" si="7"/>
        <v>2270.2228453518301</v>
      </c>
    </row>
    <row r="66" spans="1:12" x14ac:dyDescent="0.25">
      <c r="A66" s="16" t="s">
        <v>157</v>
      </c>
      <c r="B66" s="19">
        <f>SUM(B54:B61)</f>
        <v>1390.9999999999998</v>
      </c>
      <c r="C66" s="19">
        <f t="shared" ref="C66:L66" si="8">SUM(C54:C61)</f>
        <v>1643.0028436437506</v>
      </c>
      <c r="D66" s="19">
        <f t="shared" si="8"/>
        <v>1893.8602381353166</v>
      </c>
      <c r="E66" s="19">
        <f t="shared" si="8"/>
        <v>2093.3185003213707</v>
      </c>
      <c r="F66" s="19">
        <f t="shared" si="8"/>
        <v>2097.0338401438735</v>
      </c>
      <c r="G66" s="19">
        <f t="shared" si="8"/>
        <v>2025.6419096289219</v>
      </c>
      <c r="H66" s="19">
        <f t="shared" si="8"/>
        <v>1899.18147076234</v>
      </c>
      <c r="I66" s="19">
        <f t="shared" si="8"/>
        <v>1797.4837783797686</v>
      </c>
      <c r="J66" s="19">
        <f t="shared" si="8"/>
        <v>1677.0176160512972</v>
      </c>
      <c r="K66" s="19">
        <f t="shared" si="8"/>
        <v>1581.8906576308048</v>
      </c>
      <c r="L66" s="19">
        <f t="shared" si="8"/>
        <v>1570.5164828508462</v>
      </c>
    </row>
    <row r="67" spans="1:12" x14ac:dyDescent="0.25">
      <c r="A67" s="24" t="s">
        <v>156</v>
      </c>
      <c r="B67" s="25">
        <f>SUM(B58:B61)</f>
        <v>129.99999999999989</v>
      </c>
      <c r="C67" s="25">
        <f t="shared" ref="C67:L67" si="9">SUM(C58:C61)</f>
        <v>192.92222756207397</v>
      </c>
      <c r="D67" s="25">
        <f t="shared" si="9"/>
        <v>219.63561181750327</v>
      </c>
      <c r="E67" s="25">
        <f t="shared" si="9"/>
        <v>281.14713873906783</v>
      </c>
      <c r="F67" s="25">
        <f t="shared" si="9"/>
        <v>394.86620055068641</v>
      </c>
      <c r="G67" s="25">
        <f t="shared" si="9"/>
        <v>472.74747396108171</v>
      </c>
      <c r="H67" s="25">
        <f t="shared" si="9"/>
        <v>560.77089371140494</v>
      </c>
      <c r="I67" s="25">
        <f t="shared" si="9"/>
        <v>605.5532015532342</v>
      </c>
      <c r="J67" s="25">
        <f t="shared" si="9"/>
        <v>562.86966507740908</v>
      </c>
      <c r="K67" s="25">
        <f t="shared" si="9"/>
        <v>516.75818646026687</v>
      </c>
      <c r="L67" s="25">
        <f t="shared" si="9"/>
        <v>471.77873948518004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7965</v>
      </c>
      <c r="C72" s="18">
        <v>7798.3889338619601</v>
      </c>
      <c r="D72" s="18">
        <v>7609.2210669682845</v>
      </c>
      <c r="E72" s="18">
        <v>7413.1040283638613</v>
      </c>
      <c r="F72" s="18">
        <v>7190.9658761234596</v>
      </c>
      <c r="G72" s="18">
        <v>6943.5468031463133</v>
      </c>
      <c r="H72" s="18">
        <v>6661.35515602543</v>
      </c>
      <c r="I72" s="18">
        <v>6355.1532723761347</v>
      </c>
      <c r="J72" s="18">
        <v>6040.1949995650011</v>
      </c>
      <c r="K72" s="18">
        <v>5763.8407225506417</v>
      </c>
      <c r="L72" s="18">
        <v>5497.1140774376654</v>
      </c>
    </row>
    <row r="73" spans="1:12" x14ac:dyDescent="0.25">
      <c r="A73" s="14" t="s">
        <v>140</v>
      </c>
      <c r="B73" s="19">
        <v>458</v>
      </c>
      <c r="C73" s="19">
        <v>424.0478398101435</v>
      </c>
      <c r="D73" s="19">
        <v>412.02729160501434</v>
      </c>
      <c r="E73" s="19">
        <v>407.56506962438027</v>
      </c>
      <c r="F73" s="19">
        <v>390.80843458115885</v>
      </c>
      <c r="G73" s="19">
        <v>368.55428643020247</v>
      </c>
      <c r="H73" s="19">
        <v>343.98125312583198</v>
      </c>
      <c r="I73" s="19">
        <v>323.41483916005495</v>
      </c>
      <c r="J73" s="19">
        <v>310.53953300395358</v>
      </c>
      <c r="K73" s="19">
        <v>301.32601894338467</v>
      </c>
      <c r="L73" s="19">
        <v>292.50129703610827</v>
      </c>
    </row>
    <row r="74" spans="1:12" x14ac:dyDescent="0.25">
      <c r="A74" s="13" t="s">
        <v>141</v>
      </c>
      <c r="B74" s="18">
        <v>481</v>
      </c>
      <c r="C74" s="18">
        <v>443.99588628407605</v>
      </c>
      <c r="D74" s="18">
        <v>411.20509282648396</v>
      </c>
      <c r="E74" s="18">
        <v>399.76872120137392</v>
      </c>
      <c r="F74" s="18">
        <v>395.63859741636247</v>
      </c>
      <c r="G74" s="18">
        <v>379.54856084095718</v>
      </c>
      <c r="H74" s="18">
        <v>358.08953409445638</v>
      </c>
      <c r="I74" s="18">
        <v>334.3453910667485</v>
      </c>
      <c r="J74" s="18">
        <v>314.46759773046927</v>
      </c>
      <c r="K74" s="18">
        <v>302.04762215509277</v>
      </c>
      <c r="L74" s="18">
        <v>293.17441324711092</v>
      </c>
    </row>
    <row r="75" spans="1:12" x14ac:dyDescent="0.25">
      <c r="A75" s="14" t="s">
        <v>142</v>
      </c>
      <c r="B75" s="19">
        <v>534</v>
      </c>
      <c r="C75" s="19">
        <v>466.4984345173558</v>
      </c>
      <c r="D75" s="19">
        <v>431.33824045331187</v>
      </c>
      <c r="E75" s="19">
        <v>399.71281824677612</v>
      </c>
      <c r="F75" s="19">
        <v>388.86270848479614</v>
      </c>
      <c r="G75" s="19">
        <v>385.07018440439998</v>
      </c>
      <c r="H75" s="19">
        <v>369.59457762044593</v>
      </c>
      <c r="I75" s="19">
        <v>348.84768451211323</v>
      </c>
      <c r="J75" s="19">
        <v>325.83496314494442</v>
      </c>
      <c r="K75" s="19">
        <v>306.55801546080164</v>
      </c>
      <c r="L75" s="19">
        <v>294.52819190149654</v>
      </c>
    </row>
    <row r="76" spans="1:12" x14ac:dyDescent="0.25">
      <c r="A76" s="13" t="s">
        <v>240</v>
      </c>
      <c r="B76" s="18">
        <v>309</v>
      </c>
      <c r="C76" s="18">
        <v>311.9599778548029</v>
      </c>
      <c r="D76" s="18">
        <v>272.5873680468859</v>
      </c>
      <c r="E76" s="18">
        <v>252.50064099336507</v>
      </c>
      <c r="F76" s="18">
        <v>234.08354866982924</v>
      </c>
      <c r="G76" s="18">
        <v>227.87967613460287</v>
      </c>
      <c r="H76" s="18">
        <v>225.79149979816427</v>
      </c>
      <c r="I76" s="18">
        <v>216.83422290139629</v>
      </c>
      <c r="J76" s="18">
        <v>204.76313587189742</v>
      </c>
      <c r="K76" s="18">
        <v>191.34005808507888</v>
      </c>
      <c r="L76" s="18">
        <v>180.09176189994952</v>
      </c>
    </row>
    <row r="77" spans="1:12" x14ac:dyDescent="0.25">
      <c r="A77" s="14" t="s">
        <v>241</v>
      </c>
      <c r="B77" s="19">
        <v>206</v>
      </c>
      <c r="C77" s="19">
        <v>205.8022178521299</v>
      </c>
      <c r="D77" s="19">
        <v>180.30282775749578</v>
      </c>
      <c r="E77" s="19">
        <v>167.56812194977272</v>
      </c>
      <c r="F77" s="19">
        <v>155.60368705292916</v>
      </c>
      <c r="G77" s="19">
        <v>151.69276976115367</v>
      </c>
      <c r="H77" s="19">
        <v>150.45972576581752</v>
      </c>
      <c r="I77" s="19">
        <v>144.6014156430644</v>
      </c>
      <c r="J77" s="19">
        <v>136.62634231333095</v>
      </c>
      <c r="K77" s="19">
        <v>127.71865272174585</v>
      </c>
      <c r="L77" s="19">
        <v>120.24117343625727</v>
      </c>
    </row>
    <row r="78" spans="1:12" x14ac:dyDescent="0.25">
      <c r="A78" s="13" t="s">
        <v>143</v>
      </c>
      <c r="B78" s="18">
        <v>390</v>
      </c>
      <c r="C78" s="18">
        <v>434.5816213405451</v>
      </c>
      <c r="D78" s="18">
        <v>437.69093996291821</v>
      </c>
      <c r="E78" s="18">
        <v>383.04715415830225</v>
      </c>
      <c r="F78" s="18">
        <v>355.91571768952815</v>
      </c>
      <c r="G78" s="18">
        <v>330.32786933203909</v>
      </c>
      <c r="H78" s="18">
        <v>321.95052040522233</v>
      </c>
      <c r="I78" s="18">
        <v>319.29589039353237</v>
      </c>
      <c r="J78" s="18">
        <v>306.85483727154508</v>
      </c>
      <c r="K78" s="18">
        <v>289.94217822771719</v>
      </c>
      <c r="L78" s="18">
        <v>271.06105270269381</v>
      </c>
    </row>
    <row r="79" spans="1:12" x14ac:dyDescent="0.25">
      <c r="A79" s="14" t="s">
        <v>144</v>
      </c>
      <c r="B79" s="19">
        <v>372</v>
      </c>
      <c r="C79" s="19">
        <v>323.16220545707574</v>
      </c>
      <c r="D79" s="19">
        <v>360.56437027706909</v>
      </c>
      <c r="E79" s="19">
        <v>363.89967109993972</v>
      </c>
      <c r="F79" s="19">
        <v>318.58725516855873</v>
      </c>
      <c r="G79" s="19">
        <v>296.75882551360826</v>
      </c>
      <c r="H79" s="19">
        <v>275.58785712427886</v>
      </c>
      <c r="I79" s="19">
        <v>268.84473947579477</v>
      </c>
      <c r="J79" s="19">
        <v>266.84654940325203</v>
      </c>
      <c r="K79" s="19">
        <v>256.63851941038371</v>
      </c>
      <c r="L79" s="19">
        <v>242.65533621124234</v>
      </c>
    </row>
    <row r="80" spans="1:12" x14ac:dyDescent="0.25">
      <c r="A80" s="13" t="s">
        <v>145</v>
      </c>
      <c r="B80" s="18">
        <v>402</v>
      </c>
      <c r="C80" s="18">
        <v>406.11566655504089</v>
      </c>
      <c r="D80" s="18">
        <v>352.71685286106378</v>
      </c>
      <c r="E80" s="18">
        <v>393.47990044142853</v>
      </c>
      <c r="F80" s="18">
        <v>397.2038662985675</v>
      </c>
      <c r="G80" s="18">
        <v>347.59263181964945</v>
      </c>
      <c r="H80" s="18">
        <v>323.97473620834796</v>
      </c>
      <c r="I80" s="18">
        <v>300.78887129942677</v>
      </c>
      <c r="J80" s="18">
        <v>293.42138414340758</v>
      </c>
      <c r="K80" s="18">
        <v>291.23255023285151</v>
      </c>
      <c r="L80" s="18">
        <v>280.08472306564477</v>
      </c>
    </row>
    <row r="81" spans="1:12" x14ac:dyDescent="0.25">
      <c r="A81" s="14" t="s">
        <v>146</v>
      </c>
      <c r="B81" s="19">
        <v>427</v>
      </c>
      <c r="C81" s="19">
        <v>386.80187035580605</v>
      </c>
      <c r="D81" s="19">
        <v>390.73040119662409</v>
      </c>
      <c r="E81" s="19">
        <v>339.12602009148708</v>
      </c>
      <c r="F81" s="19">
        <v>378.07716325110408</v>
      </c>
      <c r="G81" s="19">
        <v>381.58236699712677</v>
      </c>
      <c r="H81" s="19">
        <v>333.5369918267005</v>
      </c>
      <c r="I81" s="19">
        <v>310.99740448645196</v>
      </c>
      <c r="J81" s="19">
        <v>288.45880487710991</v>
      </c>
      <c r="K81" s="19">
        <v>281.20333367907102</v>
      </c>
      <c r="L81" s="19">
        <v>278.90197472614045</v>
      </c>
    </row>
    <row r="82" spans="1:12" x14ac:dyDescent="0.25">
      <c r="A82" s="13" t="s">
        <v>147</v>
      </c>
      <c r="B82" s="18">
        <v>517</v>
      </c>
      <c r="C82" s="18">
        <v>415.56953410922051</v>
      </c>
      <c r="D82" s="18">
        <v>376.53041751293972</v>
      </c>
      <c r="E82" s="18">
        <v>380.74154841666513</v>
      </c>
      <c r="F82" s="18">
        <v>330.57387950117584</v>
      </c>
      <c r="G82" s="18">
        <v>368.69649390995789</v>
      </c>
      <c r="H82" s="18">
        <v>372.36945319373478</v>
      </c>
      <c r="I82" s="18">
        <v>325.52259333954493</v>
      </c>
      <c r="J82" s="18">
        <v>303.77389323629421</v>
      </c>
      <c r="K82" s="18">
        <v>281.81340018731504</v>
      </c>
      <c r="L82" s="18">
        <v>274.80755329279305</v>
      </c>
    </row>
    <row r="83" spans="1:12" x14ac:dyDescent="0.25">
      <c r="A83" s="14" t="s">
        <v>148</v>
      </c>
      <c r="B83" s="19">
        <v>445</v>
      </c>
      <c r="C83" s="19">
        <v>503.93904031646321</v>
      </c>
      <c r="D83" s="19">
        <v>405.15624742112709</v>
      </c>
      <c r="E83" s="19">
        <v>367.06291402259535</v>
      </c>
      <c r="F83" s="19">
        <v>371.42821363992198</v>
      </c>
      <c r="G83" s="19">
        <v>322.52067495724759</v>
      </c>
      <c r="H83" s="19">
        <v>359.78365914104836</v>
      </c>
      <c r="I83" s="19">
        <v>363.55905113637306</v>
      </c>
      <c r="J83" s="19">
        <v>317.79448120911542</v>
      </c>
      <c r="K83" s="19">
        <v>296.79805887735756</v>
      </c>
      <c r="L83" s="19">
        <v>275.35990922833037</v>
      </c>
    </row>
    <row r="84" spans="1:12" x14ac:dyDescent="0.25">
      <c r="A84" s="13" t="s">
        <v>149</v>
      </c>
      <c r="B84" s="18">
        <v>684</v>
      </c>
      <c r="C84" s="18">
        <v>431.21771976369934</v>
      </c>
      <c r="D84" s="18">
        <v>488.30189339784823</v>
      </c>
      <c r="E84" s="18">
        <v>391.48071941170485</v>
      </c>
      <c r="F84" s="18">
        <v>353.05460327828587</v>
      </c>
      <c r="G84" s="18">
        <v>356.86521880187644</v>
      </c>
      <c r="H84" s="18">
        <v>308.48462399082695</v>
      </c>
      <c r="I84" s="18">
        <v>342.58366361617783</v>
      </c>
      <c r="J84" s="18">
        <v>345.48603657611568</v>
      </c>
      <c r="K84" s="18">
        <v>299.58603965498645</v>
      </c>
      <c r="L84" s="18">
        <v>280.1964662177873</v>
      </c>
    </row>
    <row r="85" spans="1:12" x14ac:dyDescent="0.25">
      <c r="A85" s="14" t="s">
        <v>150</v>
      </c>
      <c r="B85" s="19">
        <v>635</v>
      </c>
      <c r="C85" s="19">
        <v>667.45755169163124</v>
      </c>
      <c r="D85" s="19">
        <v>420.54633236724641</v>
      </c>
      <c r="E85" s="19">
        <v>476.98168686689388</v>
      </c>
      <c r="F85" s="19">
        <v>382.32948212499593</v>
      </c>
      <c r="G85" s="19">
        <v>344.48047871959824</v>
      </c>
      <c r="H85" s="19">
        <v>348.57592372453752</v>
      </c>
      <c r="I85" s="19">
        <v>301.19193890768798</v>
      </c>
      <c r="J85" s="19">
        <v>334.42780906896883</v>
      </c>
      <c r="K85" s="19">
        <v>337.55666605522231</v>
      </c>
      <c r="L85" s="19">
        <v>292.42725273593663</v>
      </c>
    </row>
    <row r="86" spans="1:12" x14ac:dyDescent="0.25">
      <c r="A86" s="13" t="s">
        <v>151</v>
      </c>
      <c r="B86" s="18">
        <v>552</v>
      </c>
      <c r="C86" s="18">
        <v>609.30804273044953</v>
      </c>
      <c r="D86" s="18">
        <v>641.84746148005445</v>
      </c>
      <c r="E86" s="18">
        <v>404.03795151459377</v>
      </c>
      <c r="F86" s="18">
        <v>459.96356946858214</v>
      </c>
      <c r="G86" s="18">
        <v>368.64128788799337</v>
      </c>
      <c r="H86" s="18">
        <v>331.6020363925839</v>
      </c>
      <c r="I86" s="18">
        <v>336.39245943358458</v>
      </c>
      <c r="J86" s="18">
        <v>290.49702050222459</v>
      </c>
      <c r="K86" s="18">
        <v>322.53415808985119</v>
      </c>
      <c r="L86" s="18">
        <v>326.21113100906041</v>
      </c>
    </row>
    <row r="87" spans="1:12" x14ac:dyDescent="0.25">
      <c r="A87" s="14" t="s">
        <v>152</v>
      </c>
      <c r="B87" s="19">
        <v>451</v>
      </c>
      <c r="C87" s="19">
        <v>527.18290749148491</v>
      </c>
      <c r="D87" s="19">
        <v>583.36990822650409</v>
      </c>
      <c r="E87" s="19">
        <v>616.74940834448364</v>
      </c>
      <c r="F87" s="19">
        <v>388.29081566029481</v>
      </c>
      <c r="G87" s="19">
        <v>444.20121396037194</v>
      </c>
      <c r="H87" s="19">
        <v>356.29781627910165</v>
      </c>
      <c r="I87" s="19">
        <v>320.29250306012688</v>
      </c>
      <c r="J87" s="19">
        <v>325.97398552869697</v>
      </c>
      <c r="K87" s="19">
        <v>281.58931506295886</v>
      </c>
      <c r="L87" s="19">
        <v>312.88371045549758</v>
      </c>
    </row>
    <row r="88" spans="1:12" x14ac:dyDescent="0.25">
      <c r="A88" s="13" t="s">
        <v>153</v>
      </c>
      <c r="B88" s="18">
        <v>381</v>
      </c>
      <c r="C88" s="18">
        <v>412.84507075576289</v>
      </c>
      <c r="D88" s="18">
        <v>489.66530793460799</v>
      </c>
      <c r="E88" s="18">
        <v>546.91180634054604</v>
      </c>
      <c r="F88" s="18">
        <v>584.01144758645933</v>
      </c>
      <c r="G88" s="18">
        <v>369.08754525967407</v>
      </c>
      <c r="H88" s="18">
        <v>426.37433554866737</v>
      </c>
      <c r="I88" s="18">
        <v>343.23218602112394</v>
      </c>
      <c r="J88" s="18">
        <v>309.05492090811055</v>
      </c>
      <c r="K88" s="18">
        <v>316.28783098920309</v>
      </c>
      <c r="L88" s="18">
        <v>273.80172035879963</v>
      </c>
    </row>
    <row r="89" spans="1:12" x14ac:dyDescent="0.25">
      <c r="A89" s="14" t="s">
        <v>154</v>
      </c>
      <c r="B89" s="19">
        <v>274</v>
      </c>
      <c r="C89" s="19">
        <v>342.40047514590128</v>
      </c>
      <c r="D89" s="19">
        <v>368.92725284233768</v>
      </c>
      <c r="E89" s="19">
        <v>441.77395179367363</v>
      </c>
      <c r="F89" s="19">
        <v>495.38022765443276</v>
      </c>
      <c r="G89" s="19">
        <v>533.02625941586791</v>
      </c>
      <c r="H89" s="19">
        <v>336.02535015164517</v>
      </c>
      <c r="I89" s="19">
        <v>392.94920409973003</v>
      </c>
      <c r="J89" s="19">
        <v>316.34816314465309</v>
      </c>
      <c r="K89" s="19">
        <v>283.57149270404744</v>
      </c>
      <c r="L89" s="19">
        <v>292.58643466924968</v>
      </c>
    </row>
    <row r="90" spans="1:12" x14ac:dyDescent="0.25">
      <c r="A90" s="13" t="s">
        <v>155</v>
      </c>
      <c r="B90" s="18">
        <v>182</v>
      </c>
      <c r="C90" s="18">
        <v>226.20603102990103</v>
      </c>
      <c r="D90" s="18">
        <v>284.88095994994933</v>
      </c>
      <c r="E90" s="18">
        <v>303.99829590191405</v>
      </c>
      <c r="F90" s="18">
        <v>371.65509596982315</v>
      </c>
      <c r="G90" s="18">
        <v>420.63970308808922</v>
      </c>
      <c r="H90" s="18">
        <v>459.82449618846761</v>
      </c>
      <c r="I90" s="18">
        <v>288.98726264665959</v>
      </c>
      <c r="J90" s="18">
        <v>345.92831661528857</v>
      </c>
      <c r="K90" s="18">
        <v>278.89845668084973</v>
      </c>
      <c r="L90" s="18">
        <v>248.40507955703961</v>
      </c>
    </row>
    <row r="91" spans="1:12" x14ac:dyDescent="0.25">
      <c r="A91" s="14" t="s">
        <v>233</v>
      </c>
      <c r="B91" s="19">
        <v>138.82169366635975</v>
      </c>
      <c r="C91" s="19">
        <v>135.47455818903032</v>
      </c>
      <c r="D91" s="19">
        <v>178.53744272540385</v>
      </c>
      <c r="E91" s="19">
        <v>229.24791947275887</v>
      </c>
      <c r="F91" s="19">
        <v>243.16684005823873</v>
      </c>
      <c r="G91" s="19">
        <v>308.08080682291495</v>
      </c>
      <c r="H91" s="19">
        <v>355.11738213248617</v>
      </c>
      <c r="I91" s="19">
        <v>397.80686818929416</v>
      </c>
      <c r="J91" s="19">
        <v>250.52116438710243</v>
      </c>
      <c r="K91" s="19">
        <v>308.78444127407289</v>
      </c>
      <c r="L91" s="19">
        <v>250.36748300016353</v>
      </c>
    </row>
    <row r="92" spans="1:12" x14ac:dyDescent="0.25">
      <c r="A92" s="13" t="s">
        <v>234</v>
      </c>
      <c r="B92" s="18">
        <v>83.785772335699107</v>
      </c>
      <c r="C92" s="18">
        <v>66.863230428445618</v>
      </c>
      <c r="D92" s="18">
        <v>68.266424862903349</v>
      </c>
      <c r="E92" s="18">
        <v>93.852438714202293</v>
      </c>
      <c r="F92" s="18">
        <v>125.37642630420895</v>
      </c>
      <c r="G92" s="18">
        <v>138.01043906133339</v>
      </c>
      <c r="H92" s="18">
        <v>181.0269428348611</v>
      </c>
      <c r="I92" s="18">
        <v>215.55695111340657</v>
      </c>
      <c r="J92" s="18">
        <v>248.92980300447664</v>
      </c>
      <c r="K92" s="18">
        <v>161.29651250348127</v>
      </c>
      <c r="L92" s="18">
        <v>204.18693119305365</v>
      </c>
    </row>
    <row r="93" spans="1:12" x14ac:dyDescent="0.25">
      <c r="A93" s="14" t="s">
        <v>235</v>
      </c>
      <c r="B93" s="19">
        <v>34.472828737064532</v>
      </c>
      <c r="C93" s="19">
        <v>40.355273403962912</v>
      </c>
      <c r="D93" s="19">
        <v>33.692774179529124</v>
      </c>
      <c r="E93" s="19">
        <v>35.885864376009096</v>
      </c>
      <c r="F93" s="19">
        <v>51.328201333228279</v>
      </c>
      <c r="G93" s="19">
        <v>71.1579573844881</v>
      </c>
      <c r="H93" s="19">
        <v>81.094334048958387</v>
      </c>
      <c r="I93" s="19">
        <v>109.88371121835293</v>
      </c>
      <c r="J93" s="19">
        <v>134.88593000202493</v>
      </c>
      <c r="K93" s="19">
        <v>160.2719242545075</v>
      </c>
      <c r="L93" s="19">
        <v>106.65900057767323</v>
      </c>
    </row>
    <row r="94" spans="1:12" x14ac:dyDescent="0.25">
      <c r="A94" s="17" t="s">
        <v>236</v>
      </c>
      <c r="B94" s="18">
        <v>7.9197052608766212</v>
      </c>
      <c r="C94" s="18">
        <v>16.603778779031298</v>
      </c>
      <c r="D94" s="18">
        <v>20.335259080967628</v>
      </c>
      <c r="E94" s="18">
        <v>17.711405380994499</v>
      </c>
      <c r="F94" s="18">
        <v>19.626094930977896</v>
      </c>
      <c r="G94" s="18">
        <v>29.131552643159605</v>
      </c>
      <c r="H94" s="18">
        <v>41.812106429244423</v>
      </c>
      <c r="I94" s="18">
        <v>49.224420655489141</v>
      </c>
      <c r="J94" s="18">
        <v>68.760327622019489</v>
      </c>
      <c r="K94" s="18">
        <v>86.845477300661202</v>
      </c>
      <c r="L94" s="18">
        <v>105.98148091563583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1782</v>
      </c>
      <c r="C96" s="18">
        <f t="shared" ref="C96:L96" si="10">SUM(C73:C76)</f>
        <v>1646.5021384663783</v>
      </c>
      <c r="D96" s="18">
        <f t="shared" si="10"/>
        <v>1527.1579929316958</v>
      </c>
      <c r="E96" s="18">
        <f t="shared" si="10"/>
        <v>1459.5472500658955</v>
      </c>
      <c r="F96" s="18">
        <f t="shared" si="10"/>
        <v>1409.3932891521467</v>
      </c>
      <c r="G96" s="18">
        <f t="shared" si="10"/>
        <v>1361.0527078101625</v>
      </c>
      <c r="H96" s="18">
        <f t="shared" si="10"/>
        <v>1297.4568646388987</v>
      </c>
      <c r="I96" s="18">
        <f t="shared" si="10"/>
        <v>1223.4421376403129</v>
      </c>
      <c r="J96" s="18">
        <f t="shared" si="10"/>
        <v>1155.6052297512647</v>
      </c>
      <c r="K96" s="18">
        <f t="shared" si="10"/>
        <v>1101.2717146443581</v>
      </c>
      <c r="L96" s="18">
        <f t="shared" si="10"/>
        <v>1060.2956640846651</v>
      </c>
    </row>
    <row r="97" spans="1:12" x14ac:dyDescent="0.25">
      <c r="A97" s="16" t="s">
        <v>242</v>
      </c>
      <c r="B97" s="19">
        <f>SUM(B77:B78)</f>
        <v>596</v>
      </c>
      <c r="C97" s="19">
        <f t="shared" ref="C97:L97" si="11">SUM(C77:C78)</f>
        <v>640.38383919267494</v>
      </c>
      <c r="D97" s="19">
        <f t="shared" si="11"/>
        <v>617.99376772041398</v>
      </c>
      <c r="E97" s="19">
        <f t="shared" si="11"/>
        <v>550.61527610807502</v>
      </c>
      <c r="F97" s="19">
        <f t="shared" si="11"/>
        <v>511.51940474245731</v>
      </c>
      <c r="G97" s="19">
        <f t="shared" si="11"/>
        <v>482.02063909319276</v>
      </c>
      <c r="H97" s="19">
        <f t="shared" si="11"/>
        <v>472.41024617103983</v>
      </c>
      <c r="I97" s="19">
        <f t="shared" si="11"/>
        <v>463.89730603659677</v>
      </c>
      <c r="J97" s="19">
        <f t="shared" si="11"/>
        <v>443.48117958487603</v>
      </c>
      <c r="K97" s="19">
        <f t="shared" si="11"/>
        <v>417.66083094946305</v>
      </c>
      <c r="L97" s="19">
        <f t="shared" si="11"/>
        <v>391.30222613895108</v>
      </c>
    </row>
    <row r="98" spans="1:12" x14ac:dyDescent="0.25">
      <c r="A98" s="11" t="s">
        <v>243</v>
      </c>
      <c r="B98" s="18">
        <f>SUM(B79:B86)</f>
        <v>4034</v>
      </c>
      <c r="C98" s="18">
        <f t="shared" ref="C98:L98" si="12">SUM(C79:C86)</f>
        <v>3743.5716309793866</v>
      </c>
      <c r="D98" s="18">
        <f t="shared" si="12"/>
        <v>3436.393976513973</v>
      </c>
      <c r="E98" s="18">
        <f t="shared" si="12"/>
        <v>3116.8104118653087</v>
      </c>
      <c r="F98" s="18">
        <f t="shared" si="12"/>
        <v>2991.2180327311921</v>
      </c>
      <c r="G98" s="18">
        <f t="shared" si="12"/>
        <v>2787.1379786070579</v>
      </c>
      <c r="H98" s="18">
        <f t="shared" si="12"/>
        <v>2653.9152816020592</v>
      </c>
      <c r="I98" s="18">
        <f t="shared" si="12"/>
        <v>2549.8807216950418</v>
      </c>
      <c r="J98" s="18">
        <f t="shared" si="12"/>
        <v>2440.7059790164885</v>
      </c>
      <c r="K98" s="18">
        <f t="shared" si="12"/>
        <v>2367.3627261870388</v>
      </c>
      <c r="L98" s="18">
        <f t="shared" si="12"/>
        <v>2250.6443464869353</v>
      </c>
    </row>
    <row r="99" spans="1:12" x14ac:dyDescent="0.25">
      <c r="A99" s="16" t="s">
        <v>157</v>
      </c>
      <c r="B99" s="19">
        <f>SUM(B87:B94)</f>
        <v>1553</v>
      </c>
      <c r="C99" s="19">
        <f t="shared" ref="C99:L99" si="13">SUM(C87:C94)</f>
        <v>1767.9313252235202</v>
      </c>
      <c r="D99" s="19">
        <f t="shared" si="13"/>
        <v>2027.6753298022031</v>
      </c>
      <c r="E99" s="19">
        <f t="shared" si="13"/>
        <v>2286.1310903245826</v>
      </c>
      <c r="F99" s="19">
        <f t="shared" si="13"/>
        <v>2278.8351494976641</v>
      </c>
      <c r="G99" s="19">
        <f t="shared" si="13"/>
        <v>2313.3354776358988</v>
      </c>
      <c r="H99" s="19">
        <f t="shared" si="13"/>
        <v>2237.5727636134325</v>
      </c>
      <c r="I99" s="19">
        <f t="shared" si="13"/>
        <v>2117.9331070041835</v>
      </c>
      <c r="J99" s="19">
        <f t="shared" si="13"/>
        <v>2000.4026112123727</v>
      </c>
      <c r="K99" s="19">
        <f t="shared" si="13"/>
        <v>1877.5454507697818</v>
      </c>
      <c r="L99" s="19">
        <f t="shared" si="13"/>
        <v>1794.8718407271126</v>
      </c>
    </row>
    <row r="100" spans="1:12" x14ac:dyDescent="0.25">
      <c r="A100" s="24" t="s">
        <v>156</v>
      </c>
      <c r="B100" s="25">
        <f>SUM(B91:B94)</f>
        <v>265</v>
      </c>
      <c r="C100" s="25">
        <f t="shared" ref="C100:L100" si="14">SUM(C91:C94)</f>
        <v>259.29684080047014</v>
      </c>
      <c r="D100" s="25">
        <f t="shared" si="14"/>
        <v>300.83190084880391</v>
      </c>
      <c r="E100" s="25">
        <f t="shared" si="14"/>
        <v>376.69762794396479</v>
      </c>
      <c r="F100" s="25">
        <f t="shared" si="14"/>
        <v>439.49756262665386</v>
      </c>
      <c r="G100" s="25">
        <f t="shared" si="14"/>
        <v>546.38075591189602</v>
      </c>
      <c r="H100" s="25">
        <f t="shared" si="14"/>
        <v>659.05076544555016</v>
      </c>
      <c r="I100" s="25">
        <f t="shared" si="14"/>
        <v>772.47195117654269</v>
      </c>
      <c r="J100" s="25">
        <f t="shared" si="14"/>
        <v>703.09722501562351</v>
      </c>
      <c r="K100" s="25">
        <f t="shared" si="14"/>
        <v>717.19835533272283</v>
      </c>
      <c r="L100" s="25">
        <f t="shared" si="14"/>
        <v>667.19489568652637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3756</v>
      </c>
      <c r="C6" s="18">
        <v>3594.8249813552761</v>
      </c>
      <c r="D6" s="18">
        <v>3421.5490479313271</v>
      </c>
      <c r="E6" s="18">
        <v>3264.7660640536228</v>
      </c>
      <c r="F6" s="18">
        <v>3109.1060904798887</v>
      </c>
      <c r="G6" s="18">
        <v>2961.3077673305315</v>
      </c>
      <c r="H6" s="18">
        <v>2808.9283523312374</v>
      </c>
      <c r="I6" s="18">
        <v>2674.468027499136</v>
      </c>
      <c r="J6" s="18">
        <v>2567.4629937350119</v>
      </c>
      <c r="K6" s="18">
        <v>2487.0445371239525</v>
      </c>
      <c r="L6" s="18">
        <v>2428.6081599535155</v>
      </c>
    </row>
    <row r="7" spans="1:12" x14ac:dyDescent="0.25">
      <c r="A7" s="12" t="s">
        <v>140</v>
      </c>
      <c r="B7" s="28">
        <v>204</v>
      </c>
      <c r="C7" s="28">
        <v>232.8642442392327</v>
      </c>
      <c r="D7" s="28">
        <v>223.43195189279555</v>
      </c>
      <c r="E7" s="19">
        <v>229.65444712871999</v>
      </c>
      <c r="F7" s="28">
        <v>226.85978344063201</v>
      </c>
      <c r="G7" s="28">
        <v>231.58296916714681</v>
      </c>
      <c r="H7" s="28">
        <v>224.78395221386785</v>
      </c>
      <c r="I7" s="28">
        <v>235.9049807083708</v>
      </c>
      <c r="J7" s="28">
        <v>243.16493408010507</v>
      </c>
      <c r="K7" s="28">
        <v>257.89229310137534</v>
      </c>
      <c r="L7" s="28">
        <v>267.60059548613623</v>
      </c>
    </row>
    <row r="8" spans="1:12" x14ac:dyDescent="0.25">
      <c r="A8" s="13" t="s">
        <v>141</v>
      </c>
      <c r="B8" s="18">
        <v>222</v>
      </c>
      <c r="C8" s="18">
        <v>189.89900929818691</v>
      </c>
      <c r="D8" s="18">
        <v>216.79483698981318</v>
      </c>
      <c r="E8" s="18">
        <v>208.15141763035126</v>
      </c>
      <c r="F8" s="18">
        <v>214.08779924316701</v>
      </c>
      <c r="G8" s="18">
        <v>211.61576975472349</v>
      </c>
      <c r="H8" s="18">
        <v>216.15301684470506</v>
      </c>
      <c r="I8" s="18">
        <v>209.9310376143323</v>
      </c>
      <c r="J8" s="18">
        <v>220.44526900840384</v>
      </c>
      <c r="K8" s="18">
        <v>227.35805732920846</v>
      </c>
      <c r="L8" s="18">
        <v>241.25887626738552</v>
      </c>
    </row>
    <row r="9" spans="1:12" x14ac:dyDescent="0.25">
      <c r="A9" s="14" t="s">
        <v>142</v>
      </c>
      <c r="B9" s="19">
        <v>205</v>
      </c>
      <c r="C9" s="19">
        <v>212.3610175311598</v>
      </c>
      <c r="D9" s="19">
        <v>181.60614438667469</v>
      </c>
      <c r="E9" s="19">
        <v>207.3608002161975</v>
      </c>
      <c r="F9" s="19">
        <v>199.09371167113295</v>
      </c>
      <c r="G9" s="19">
        <v>204.77157461319769</v>
      </c>
      <c r="H9" s="19">
        <v>202.40715140089884</v>
      </c>
      <c r="I9" s="19">
        <v>206.74722441214584</v>
      </c>
      <c r="J9" s="19">
        <v>200.79626940041976</v>
      </c>
      <c r="K9" s="19">
        <v>210.85289305964773</v>
      </c>
      <c r="L9" s="19">
        <v>217.46472461678633</v>
      </c>
    </row>
    <row r="10" spans="1:12" x14ac:dyDescent="0.25">
      <c r="A10" s="13" t="s">
        <v>240</v>
      </c>
      <c r="B10" s="18">
        <v>135.6</v>
      </c>
      <c r="C10" s="18">
        <v>118.28132639140239</v>
      </c>
      <c r="D10" s="18">
        <v>122.52475918598822</v>
      </c>
      <c r="E10" s="18">
        <v>104.79009585782296</v>
      </c>
      <c r="F10" s="18">
        <v>119.64414264887289</v>
      </c>
      <c r="G10" s="18">
        <v>114.87411174079216</v>
      </c>
      <c r="H10" s="18">
        <v>118.15019479439809</v>
      </c>
      <c r="I10" s="18">
        <v>116.78595035738311</v>
      </c>
      <c r="J10" s="18">
        <v>119.29005362008695</v>
      </c>
      <c r="K10" s="18">
        <v>115.85638450372605</v>
      </c>
      <c r="L10" s="18">
        <v>121.65892352946419</v>
      </c>
    </row>
    <row r="11" spans="1:12" x14ac:dyDescent="0.25">
      <c r="A11" s="14" t="s">
        <v>241</v>
      </c>
      <c r="B11" s="19">
        <v>90.4</v>
      </c>
      <c r="C11" s="19">
        <v>78.893210515629221</v>
      </c>
      <c r="D11" s="19">
        <v>81.734705768724254</v>
      </c>
      <c r="E11" s="19">
        <v>69.927136642005522</v>
      </c>
      <c r="F11" s="19">
        <v>79.845699300198845</v>
      </c>
      <c r="G11" s="19">
        <v>76.675010612113581</v>
      </c>
      <c r="H11" s="19">
        <v>78.874301195488087</v>
      </c>
      <c r="I11" s="19">
        <v>77.975509815758272</v>
      </c>
      <c r="J11" s="19">
        <v>79.659143501708854</v>
      </c>
      <c r="K11" s="19">
        <v>77.377150124792038</v>
      </c>
      <c r="L11" s="19">
        <v>81.263635252196224</v>
      </c>
    </row>
    <row r="12" spans="1:12" x14ac:dyDescent="0.25">
      <c r="A12" s="13" t="s">
        <v>143</v>
      </c>
      <c r="B12" s="18">
        <v>190</v>
      </c>
      <c r="C12" s="18">
        <v>199.98993609287396</v>
      </c>
      <c r="D12" s="18">
        <v>174.52763570285828</v>
      </c>
      <c r="E12" s="18">
        <v>180.83138263850481</v>
      </c>
      <c r="F12" s="18">
        <v>154.78654986322186</v>
      </c>
      <c r="G12" s="18">
        <v>176.7405857874885</v>
      </c>
      <c r="H12" s="18">
        <v>169.75236769395383</v>
      </c>
      <c r="I12" s="18">
        <v>174.65172184344266</v>
      </c>
      <c r="J12" s="18">
        <v>172.69013585629574</v>
      </c>
      <c r="K12" s="18">
        <v>176.44673164663885</v>
      </c>
      <c r="L12" s="18">
        <v>171.41812864118802</v>
      </c>
    </row>
    <row r="13" spans="1:12" x14ac:dyDescent="0.25">
      <c r="A13" s="14" t="s">
        <v>144</v>
      </c>
      <c r="B13" s="19">
        <v>185</v>
      </c>
      <c r="C13" s="19">
        <v>164.38225987897681</v>
      </c>
      <c r="D13" s="19">
        <v>173.08364219413377</v>
      </c>
      <c r="E13" s="19">
        <v>151.20690133420806</v>
      </c>
      <c r="F13" s="19">
        <v>156.76737065641382</v>
      </c>
      <c r="G13" s="19">
        <v>134.52266596609087</v>
      </c>
      <c r="H13" s="19">
        <v>153.58836023580818</v>
      </c>
      <c r="I13" s="19">
        <v>147.62097890051237</v>
      </c>
      <c r="J13" s="19">
        <v>151.97666768894729</v>
      </c>
      <c r="K13" s="19">
        <v>150.34991652960355</v>
      </c>
      <c r="L13" s="19">
        <v>153.69010250954841</v>
      </c>
    </row>
    <row r="14" spans="1:12" x14ac:dyDescent="0.25">
      <c r="A14" s="13" t="s">
        <v>145</v>
      </c>
      <c r="B14" s="18">
        <v>193</v>
      </c>
      <c r="C14" s="18">
        <v>172.86078469522448</v>
      </c>
      <c r="D14" s="18">
        <v>153.15261478272009</v>
      </c>
      <c r="E14" s="18">
        <v>160.45052401544814</v>
      </c>
      <c r="F14" s="18">
        <v>139.4807338896872</v>
      </c>
      <c r="G14" s="18">
        <v>143.76572324304502</v>
      </c>
      <c r="H14" s="18">
        <v>122.73917936988404</v>
      </c>
      <c r="I14" s="18">
        <v>139.01704466849</v>
      </c>
      <c r="J14" s="18">
        <v>132.49929453054523</v>
      </c>
      <c r="K14" s="18">
        <v>135.09538525172081</v>
      </c>
      <c r="L14" s="18">
        <v>132.16388751072782</v>
      </c>
    </row>
    <row r="15" spans="1:12" x14ac:dyDescent="0.25">
      <c r="A15" s="14" t="s">
        <v>146</v>
      </c>
      <c r="B15" s="19">
        <v>172</v>
      </c>
      <c r="C15" s="19">
        <v>174.69448796290237</v>
      </c>
      <c r="D15" s="19">
        <v>155.38000559259746</v>
      </c>
      <c r="E15" s="19">
        <v>136.55599891597927</v>
      </c>
      <c r="F15" s="19">
        <v>141.35878477294312</v>
      </c>
      <c r="G15" s="19">
        <v>121.16616321519666</v>
      </c>
      <c r="H15" s="19">
        <v>122.67542419721045</v>
      </c>
      <c r="I15" s="19">
        <v>102.5911203201383</v>
      </c>
      <c r="J15" s="19">
        <v>112.92729910048823</v>
      </c>
      <c r="K15" s="19">
        <v>103.92673672763955</v>
      </c>
      <c r="L15" s="19">
        <v>101.3652474256407</v>
      </c>
    </row>
    <row r="16" spans="1:12" x14ac:dyDescent="0.25">
      <c r="A16" s="13" t="s">
        <v>147</v>
      </c>
      <c r="B16" s="18">
        <v>139</v>
      </c>
      <c r="C16" s="18">
        <v>155.92992567690192</v>
      </c>
      <c r="D16" s="18">
        <v>157.80636209463728</v>
      </c>
      <c r="E16" s="18">
        <v>139.7983186612534</v>
      </c>
      <c r="F16" s="18">
        <v>122.30906185197941</v>
      </c>
      <c r="G16" s="18">
        <v>125.99172448377598</v>
      </c>
      <c r="H16" s="18">
        <v>107.39895097412372</v>
      </c>
      <c r="I16" s="18">
        <v>108.07015964982207</v>
      </c>
      <c r="J16" s="18">
        <v>89.747242418412327</v>
      </c>
      <c r="K16" s="18">
        <v>98.038668137315142</v>
      </c>
      <c r="L16" s="18">
        <v>89.454041939979192</v>
      </c>
    </row>
    <row r="17" spans="1:12" x14ac:dyDescent="0.25">
      <c r="A17" s="14" t="s">
        <v>148</v>
      </c>
      <c r="B17" s="19">
        <v>216</v>
      </c>
      <c r="C17" s="19">
        <v>131.44058809046786</v>
      </c>
      <c r="D17" s="19">
        <v>146.96575505879116</v>
      </c>
      <c r="E17" s="19">
        <v>148.17098502413836</v>
      </c>
      <c r="F17" s="19">
        <v>130.68882523278955</v>
      </c>
      <c r="G17" s="19">
        <v>113.76255693651078</v>
      </c>
      <c r="H17" s="19">
        <v>116.50579760324979</v>
      </c>
      <c r="I17" s="19">
        <v>98.645650660468462</v>
      </c>
      <c r="J17" s="19">
        <v>98.492272414676378</v>
      </c>
      <c r="K17" s="19">
        <v>81.060750829110162</v>
      </c>
      <c r="L17" s="19">
        <v>87.633825362167926</v>
      </c>
    </row>
    <row r="18" spans="1:12" x14ac:dyDescent="0.25">
      <c r="A18" s="13" t="s">
        <v>149</v>
      </c>
      <c r="B18" s="18">
        <v>285</v>
      </c>
      <c r="C18" s="18">
        <v>203.03150976414699</v>
      </c>
      <c r="D18" s="18">
        <v>122.86175299320283</v>
      </c>
      <c r="E18" s="18">
        <v>136.47090347591944</v>
      </c>
      <c r="F18" s="18">
        <v>136.5912017061134</v>
      </c>
      <c r="G18" s="18">
        <v>119.47053291988439</v>
      </c>
      <c r="H18" s="18">
        <v>102.98485503552692</v>
      </c>
      <c r="I18" s="18">
        <v>104.3506355647212</v>
      </c>
      <c r="J18" s="18">
        <v>87.259854548280757</v>
      </c>
      <c r="K18" s="18">
        <v>85.895987581136382</v>
      </c>
      <c r="L18" s="18">
        <v>69.511314328231208</v>
      </c>
    </row>
    <row r="19" spans="1:12" x14ac:dyDescent="0.25">
      <c r="A19" s="14" t="s">
        <v>150</v>
      </c>
      <c r="B19" s="19">
        <v>320</v>
      </c>
      <c r="C19" s="19">
        <v>272.45479878517068</v>
      </c>
      <c r="D19" s="19">
        <v>194.14719266053285</v>
      </c>
      <c r="E19" s="19">
        <v>117.50095446565481</v>
      </c>
      <c r="F19" s="19">
        <v>130.55844726099241</v>
      </c>
      <c r="G19" s="19">
        <v>130.68900667982956</v>
      </c>
      <c r="H19" s="19">
        <v>114.32537801252616</v>
      </c>
      <c r="I19" s="19">
        <v>98.582427678620476</v>
      </c>
      <c r="J19" s="19">
        <v>99.876763101255193</v>
      </c>
      <c r="K19" s="19">
        <v>83.524404135108796</v>
      </c>
      <c r="L19" s="19">
        <v>82.218324575466042</v>
      </c>
    </row>
    <row r="20" spans="1:12" x14ac:dyDescent="0.25">
      <c r="A20" s="13" t="s">
        <v>151</v>
      </c>
      <c r="B20" s="18">
        <v>266</v>
      </c>
      <c r="C20" s="18">
        <v>307.05297998716594</v>
      </c>
      <c r="D20" s="18">
        <v>261.19653409767915</v>
      </c>
      <c r="E20" s="18">
        <v>186.0570056349622</v>
      </c>
      <c r="F20" s="18">
        <v>112.5416759171666</v>
      </c>
      <c r="G20" s="18">
        <v>125.00876229781073</v>
      </c>
      <c r="H20" s="18">
        <v>125.05932335287163</v>
      </c>
      <c r="I20" s="18">
        <v>109.33915115323788</v>
      </c>
      <c r="J20" s="18">
        <v>94.251663964041427</v>
      </c>
      <c r="K20" s="18">
        <v>95.397869869515262</v>
      </c>
      <c r="L20" s="18">
        <v>79.722792357356823</v>
      </c>
    </row>
    <row r="21" spans="1:12" x14ac:dyDescent="0.25">
      <c r="A21" s="14" t="s">
        <v>152</v>
      </c>
      <c r="B21" s="19">
        <v>198</v>
      </c>
      <c r="C21" s="19">
        <v>253.68932028791892</v>
      </c>
      <c r="D21" s="19">
        <v>292.64191574358802</v>
      </c>
      <c r="E21" s="19">
        <v>248.75311290228149</v>
      </c>
      <c r="F21" s="19">
        <v>177.07341631748307</v>
      </c>
      <c r="G21" s="19">
        <v>107.03086349815058</v>
      </c>
      <c r="H21" s="19">
        <v>118.80487017078497</v>
      </c>
      <c r="I21" s="19">
        <v>118.7638979833585</v>
      </c>
      <c r="J21" s="19">
        <v>103.75638744747977</v>
      </c>
      <c r="K21" s="19">
        <v>89.373254408595443</v>
      </c>
      <c r="L21" s="19">
        <v>90.38383711363025</v>
      </c>
    </row>
    <row r="22" spans="1:12" x14ac:dyDescent="0.25">
      <c r="A22" s="13" t="s">
        <v>153</v>
      </c>
      <c r="B22" s="18">
        <v>208</v>
      </c>
      <c r="C22" s="18">
        <v>180.6103677910603</v>
      </c>
      <c r="D22" s="18">
        <v>232.94904385499521</v>
      </c>
      <c r="E22" s="18">
        <v>270.40220490225016</v>
      </c>
      <c r="F22" s="18">
        <v>231.20930909826933</v>
      </c>
      <c r="G22" s="18">
        <v>165.43101833569057</v>
      </c>
      <c r="H22" s="18">
        <v>100.47466290445288</v>
      </c>
      <c r="I22" s="18">
        <v>112.00387767975978</v>
      </c>
      <c r="J22" s="18">
        <v>112.41949373438086</v>
      </c>
      <c r="K22" s="18">
        <v>98.576990254544086</v>
      </c>
      <c r="L22" s="18">
        <v>85.188765185914534</v>
      </c>
    </row>
    <row r="23" spans="1:12" x14ac:dyDescent="0.25">
      <c r="A23" s="14" t="s">
        <v>154</v>
      </c>
      <c r="B23" s="19">
        <v>177</v>
      </c>
      <c r="C23" s="19">
        <v>188.15208139537197</v>
      </c>
      <c r="D23" s="19">
        <v>163.27267949636257</v>
      </c>
      <c r="E23" s="19">
        <v>210.45277537130232</v>
      </c>
      <c r="F23" s="19">
        <v>244.15089555198551</v>
      </c>
      <c r="G23" s="19">
        <v>208.65880111335045</v>
      </c>
      <c r="H23" s="19">
        <v>149.20174163052582</v>
      </c>
      <c r="I23" s="19">
        <v>90.564187640182183</v>
      </c>
      <c r="J23" s="19">
        <v>100.89005519756327</v>
      </c>
      <c r="K23" s="19">
        <v>101.204125391251</v>
      </c>
      <c r="L23" s="19">
        <v>88.688497708203954</v>
      </c>
    </row>
    <row r="24" spans="1:12" x14ac:dyDescent="0.25">
      <c r="A24" s="13" t="s">
        <v>155</v>
      </c>
      <c r="B24" s="18">
        <v>165</v>
      </c>
      <c r="C24" s="18">
        <v>144.32680856505186</v>
      </c>
      <c r="D24" s="18">
        <v>153.10902678113939</v>
      </c>
      <c r="E24" s="18">
        <v>132.55638613038224</v>
      </c>
      <c r="F24" s="18">
        <v>170.46075683737314</v>
      </c>
      <c r="G24" s="18">
        <v>197.33726914680466</v>
      </c>
      <c r="H24" s="18">
        <v>168.32906982341166</v>
      </c>
      <c r="I24" s="18">
        <v>120.08043470379053</v>
      </c>
      <c r="J24" s="18">
        <v>72.724901838695914</v>
      </c>
      <c r="K24" s="18">
        <v>80.817642484239826</v>
      </c>
      <c r="L24" s="18">
        <v>80.884979593342422</v>
      </c>
    </row>
    <row r="25" spans="1:12" x14ac:dyDescent="0.25">
      <c r="A25" s="14" t="s">
        <v>233</v>
      </c>
      <c r="B25" s="19">
        <v>100.93740092398632</v>
      </c>
      <c r="C25" s="19">
        <v>130.38229233185359</v>
      </c>
      <c r="D25" s="19">
        <v>114.99985721222238</v>
      </c>
      <c r="E25" s="19">
        <v>123.02921058245833</v>
      </c>
      <c r="F25" s="19">
        <v>107.32747758414268</v>
      </c>
      <c r="G25" s="19">
        <v>139.02827670612169</v>
      </c>
      <c r="H25" s="19">
        <v>162.15775270059794</v>
      </c>
      <c r="I25" s="19">
        <v>139.38142941193132</v>
      </c>
      <c r="J25" s="19">
        <v>100.08520681010901</v>
      </c>
      <c r="K25" s="19">
        <v>61.015278589128165</v>
      </c>
      <c r="L25" s="19">
        <v>68.210706093167062</v>
      </c>
    </row>
    <row r="26" spans="1:12" x14ac:dyDescent="0.25">
      <c r="A26" s="13" t="s">
        <v>234</v>
      </c>
      <c r="B26" s="18">
        <v>57.437492258972597</v>
      </c>
      <c r="C26" s="18">
        <v>46.619147670714952</v>
      </c>
      <c r="D26" s="18">
        <v>63.502692802736661</v>
      </c>
      <c r="E26" s="18">
        <v>58.355248305006825</v>
      </c>
      <c r="F26" s="18">
        <v>65.671518322701459</v>
      </c>
      <c r="G26" s="18">
        <v>59.238625772929581</v>
      </c>
      <c r="H26" s="18">
        <v>79.191087487219974</v>
      </c>
      <c r="I26" s="18">
        <v>96.184758871672159</v>
      </c>
      <c r="J26" s="18">
        <v>86.584272821003538</v>
      </c>
      <c r="K26" s="18">
        <v>63.85988193101123</v>
      </c>
      <c r="L26" s="18">
        <v>40.115308772396261</v>
      </c>
    </row>
    <row r="27" spans="1:12" x14ac:dyDescent="0.25">
      <c r="A27" s="14" t="s">
        <v>235</v>
      </c>
      <c r="B27" s="19">
        <v>21.95303654705571</v>
      </c>
      <c r="C27" s="19">
        <v>26.655693359842893</v>
      </c>
      <c r="D27" s="19">
        <v>22.780259621609982</v>
      </c>
      <c r="E27" s="19">
        <v>32.572079057939803</v>
      </c>
      <c r="F27" s="19">
        <v>31.082510037211513</v>
      </c>
      <c r="G27" s="19">
        <v>36.638222465269095</v>
      </c>
      <c r="H27" s="19">
        <v>34.084055373030623</v>
      </c>
      <c r="I27" s="19">
        <v>46.900690991284279</v>
      </c>
      <c r="J27" s="19">
        <v>59.133068233069707</v>
      </c>
      <c r="K27" s="19">
        <v>55.548309553595658</v>
      </c>
      <c r="L27" s="19">
        <v>41.996957654373226</v>
      </c>
    </row>
    <row r="28" spans="1:12" x14ac:dyDescent="0.25">
      <c r="A28" s="17" t="s">
        <v>236</v>
      </c>
      <c r="B28" s="18">
        <v>4.6720702699853272</v>
      </c>
      <c r="C28" s="18">
        <v>10.253191044019283</v>
      </c>
      <c r="D28" s="18">
        <v>13.079679017523885</v>
      </c>
      <c r="E28" s="18">
        <v>11.718175160836289</v>
      </c>
      <c r="F28" s="18">
        <v>17.516419275410293</v>
      </c>
      <c r="G28" s="18">
        <v>17.307532874609141</v>
      </c>
      <c r="H28" s="18">
        <v>21.286859316700536</v>
      </c>
      <c r="I28" s="18">
        <v>20.375156869712875</v>
      </c>
      <c r="J28" s="18">
        <v>28.792744419042535</v>
      </c>
      <c r="K28" s="18">
        <v>37.575825685047938</v>
      </c>
      <c r="L28" s="18">
        <v>36.71468803021272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766.6</v>
      </c>
      <c r="C30" s="18">
        <f t="shared" ref="C30:L30" si="0">SUM(C7:C10)</f>
        <v>753.40559745998189</v>
      </c>
      <c r="D30" s="18">
        <f t="shared" si="0"/>
        <v>744.35769245527172</v>
      </c>
      <c r="E30" s="18">
        <f t="shared" si="0"/>
        <v>749.95676083309172</v>
      </c>
      <c r="F30" s="18">
        <f t="shared" si="0"/>
        <v>759.68543700380485</v>
      </c>
      <c r="G30" s="18">
        <f t="shared" si="0"/>
        <v>762.8444252758602</v>
      </c>
      <c r="H30" s="18">
        <f t="shared" si="0"/>
        <v>761.49431525386979</v>
      </c>
      <c r="I30" s="18">
        <f t="shared" si="0"/>
        <v>769.36919309223208</v>
      </c>
      <c r="J30" s="18">
        <f t="shared" si="0"/>
        <v>783.69652610901562</v>
      </c>
      <c r="K30" s="18">
        <f t="shared" si="0"/>
        <v>811.95962799395761</v>
      </c>
      <c r="L30" s="18">
        <f t="shared" si="0"/>
        <v>847.9831198997723</v>
      </c>
    </row>
    <row r="31" spans="1:12" x14ac:dyDescent="0.25">
      <c r="A31" s="16" t="s">
        <v>242</v>
      </c>
      <c r="B31" s="19">
        <f>SUM(B11:B12)</f>
        <v>280.39999999999998</v>
      </c>
      <c r="C31" s="19">
        <f t="shared" ref="C31:L31" si="1">SUM(C11:C12)</f>
        <v>278.88314660850318</v>
      </c>
      <c r="D31" s="19">
        <f t="shared" si="1"/>
        <v>256.26234147158254</v>
      </c>
      <c r="E31" s="19">
        <f t="shared" si="1"/>
        <v>250.75851928051031</v>
      </c>
      <c r="F31" s="19">
        <f t="shared" si="1"/>
        <v>234.63224916342071</v>
      </c>
      <c r="G31" s="19">
        <f t="shared" si="1"/>
        <v>253.41559639960207</v>
      </c>
      <c r="H31" s="19">
        <f t="shared" si="1"/>
        <v>248.62666888944193</v>
      </c>
      <c r="I31" s="19">
        <f t="shared" si="1"/>
        <v>252.62723165920093</v>
      </c>
      <c r="J31" s="19">
        <f t="shared" si="1"/>
        <v>252.34927935800459</v>
      </c>
      <c r="K31" s="19">
        <f t="shared" si="1"/>
        <v>253.82388177143088</v>
      </c>
      <c r="L31" s="19">
        <f t="shared" si="1"/>
        <v>252.68176389338424</v>
      </c>
    </row>
    <row r="32" spans="1:12" x14ac:dyDescent="0.25">
      <c r="A32" s="11" t="s">
        <v>243</v>
      </c>
      <c r="B32" s="18">
        <f>SUM(B13:B20)</f>
        <v>1776</v>
      </c>
      <c r="C32" s="18">
        <f t="shared" ref="C32:L32" si="2">SUM(C13:C20)</f>
        <v>1581.847334840957</v>
      </c>
      <c r="D32" s="18">
        <f t="shared" si="2"/>
        <v>1364.5938594742945</v>
      </c>
      <c r="E32" s="18">
        <f t="shared" si="2"/>
        <v>1176.2115915275638</v>
      </c>
      <c r="F32" s="18">
        <f t="shared" si="2"/>
        <v>1070.2961012880855</v>
      </c>
      <c r="G32" s="18">
        <f t="shared" si="2"/>
        <v>1014.377135742144</v>
      </c>
      <c r="H32" s="18">
        <f t="shared" si="2"/>
        <v>965.27726878120086</v>
      </c>
      <c r="I32" s="18">
        <f t="shared" si="2"/>
        <v>908.21716859601065</v>
      </c>
      <c r="J32" s="18">
        <f t="shared" si="2"/>
        <v>867.03105776664677</v>
      </c>
      <c r="K32" s="18">
        <f t="shared" si="2"/>
        <v>833.28971906114975</v>
      </c>
      <c r="L32" s="18">
        <f t="shared" si="2"/>
        <v>795.75953600911805</v>
      </c>
    </row>
    <row r="33" spans="1:12" x14ac:dyDescent="0.25">
      <c r="A33" s="16" t="s">
        <v>157</v>
      </c>
      <c r="B33" s="19">
        <f>SUM(B21:B28)</f>
        <v>932.99999999999989</v>
      </c>
      <c r="C33" s="19">
        <f t="shared" ref="C33:L33" si="3">SUM(C21:C28)</f>
        <v>980.68890244583383</v>
      </c>
      <c r="D33" s="19">
        <f t="shared" si="3"/>
        <v>1056.3351545301782</v>
      </c>
      <c r="E33" s="19">
        <f t="shared" si="3"/>
        <v>1087.8391924124576</v>
      </c>
      <c r="F33" s="19">
        <f t="shared" si="3"/>
        <v>1044.4923030245768</v>
      </c>
      <c r="G33" s="19">
        <f t="shared" si="3"/>
        <v>930.67060991292578</v>
      </c>
      <c r="H33" s="19">
        <f t="shared" si="3"/>
        <v>833.5300994067245</v>
      </c>
      <c r="I33" s="19">
        <f t="shared" si="3"/>
        <v>744.25443415169161</v>
      </c>
      <c r="J33" s="19">
        <f t="shared" si="3"/>
        <v>664.3861305013445</v>
      </c>
      <c r="K33" s="19">
        <f t="shared" si="3"/>
        <v>587.97130829741332</v>
      </c>
      <c r="L33" s="19">
        <f t="shared" si="3"/>
        <v>532.18374015124039</v>
      </c>
    </row>
    <row r="34" spans="1:12" x14ac:dyDescent="0.25">
      <c r="A34" s="24" t="s">
        <v>156</v>
      </c>
      <c r="B34" s="25">
        <f>SUM(B25:B28)</f>
        <v>184.99999999999997</v>
      </c>
      <c r="C34" s="25">
        <f t="shared" ref="C34:L34" si="4">SUM(C25:C28)</f>
        <v>213.9103244064307</v>
      </c>
      <c r="D34" s="25">
        <f t="shared" si="4"/>
        <v>214.36248865409291</v>
      </c>
      <c r="E34" s="25">
        <f t="shared" si="4"/>
        <v>225.67471310624123</v>
      </c>
      <c r="F34" s="25">
        <f t="shared" si="4"/>
        <v>221.59792521946594</v>
      </c>
      <c r="G34" s="25">
        <f t="shared" si="4"/>
        <v>252.21265781892953</v>
      </c>
      <c r="H34" s="25">
        <f t="shared" si="4"/>
        <v>296.71975487754912</v>
      </c>
      <c r="I34" s="25">
        <f t="shared" si="4"/>
        <v>302.84203614460068</v>
      </c>
      <c r="J34" s="25">
        <f t="shared" si="4"/>
        <v>274.59529228322481</v>
      </c>
      <c r="K34" s="25">
        <f t="shared" si="4"/>
        <v>217.99929575878298</v>
      </c>
      <c r="L34" s="25">
        <f t="shared" si="4"/>
        <v>187.03766055014927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1893</v>
      </c>
      <c r="C39" s="18">
        <v>1817.6312252360849</v>
      </c>
      <c r="D39" s="18">
        <v>1739.0021620935754</v>
      </c>
      <c r="E39" s="18">
        <v>1664.4507813050786</v>
      </c>
      <c r="F39" s="18">
        <v>1590.5239667525118</v>
      </c>
      <c r="G39" s="18">
        <v>1516.3402391088241</v>
      </c>
      <c r="H39" s="18">
        <v>1431.3527046194795</v>
      </c>
      <c r="I39" s="18">
        <v>1353.7257633324987</v>
      </c>
      <c r="J39" s="18">
        <v>1296.2358696561571</v>
      </c>
      <c r="K39" s="18">
        <v>1251.215157029691</v>
      </c>
      <c r="L39" s="18">
        <v>1218.2704781403986</v>
      </c>
    </row>
    <row r="40" spans="1:12" x14ac:dyDescent="0.25">
      <c r="A40" s="14" t="s">
        <v>140</v>
      </c>
      <c r="B40" s="19">
        <v>114</v>
      </c>
      <c r="C40" s="19">
        <v>118.95870141160196</v>
      </c>
      <c r="D40" s="19">
        <v>114.06746031756828</v>
      </c>
      <c r="E40" s="19">
        <v>117.3056769150146</v>
      </c>
      <c r="F40" s="19">
        <v>115.8626355853833</v>
      </c>
      <c r="G40" s="19">
        <v>118.18104522017813</v>
      </c>
      <c r="H40" s="19">
        <v>114.61431153234335</v>
      </c>
      <c r="I40" s="19">
        <v>120.31404279249536</v>
      </c>
      <c r="J40" s="19">
        <v>124.06476731293436</v>
      </c>
      <c r="K40" s="19">
        <v>131.45548378720912</v>
      </c>
      <c r="L40" s="19">
        <v>136.36030184286838</v>
      </c>
    </row>
    <row r="41" spans="1:12" x14ac:dyDescent="0.25">
      <c r="A41" s="13" t="s">
        <v>141</v>
      </c>
      <c r="B41" s="18">
        <v>107</v>
      </c>
      <c r="C41" s="18">
        <v>106.74169707567712</v>
      </c>
      <c r="D41" s="18">
        <v>111.2113011780107</v>
      </c>
      <c r="E41" s="18">
        <v>106.71227596924211</v>
      </c>
      <c r="F41" s="18">
        <v>109.81856740703496</v>
      </c>
      <c r="G41" s="18">
        <v>108.53976770265619</v>
      </c>
      <c r="H41" s="18">
        <v>110.78155575451044</v>
      </c>
      <c r="I41" s="18">
        <v>107.50402739057579</v>
      </c>
      <c r="J41" s="18">
        <v>112.92020725196443</v>
      </c>
      <c r="K41" s="18">
        <v>116.51103871636944</v>
      </c>
      <c r="L41" s="18">
        <v>123.52113833314846</v>
      </c>
    </row>
    <row r="42" spans="1:12" x14ac:dyDescent="0.25">
      <c r="A42" s="14" t="s">
        <v>142</v>
      </c>
      <c r="B42" s="19">
        <v>104</v>
      </c>
      <c r="C42" s="19">
        <v>102.1805087655799</v>
      </c>
      <c r="D42" s="19">
        <v>101.93384031489813</v>
      </c>
      <c r="E42" s="19">
        <v>106.20212462477821</v>
      </c>
      <c r="F42" s="19">
        <v>101.90574439317874</v>
      </c>
      <c r="G42" s="19">
        <v>104.87212233231742</v>
      </c>
      <c r="H42" s="19">
        <v>103.65092229117073</v>
      </c>
      <c r="I42" s="19">
        <v>105.79173578353581</v>
      </c>
      <c r="J42" s="19">
        <v>102.66183376745674</v>
      </c>
      <c r="K42" s="19">
        <v>107.83405819551822</v>
      </c>
      <c r="L42" s="19">
        <v>111.26315152191408</v>
      </c>
    </row>
    <row r="43" spans="1:12" x14ac:dyDescent="0.25">
      <c r="A43" s="13" t="s">
        <v>240</v>
      </c>
      <c r="B43" s="18">
        <v>70.8</v>
      </c>
      <c r="C43" s="18">
        <v>60.0406631957012</v>
      </c>
      <c r="D43" s="18">
        <v>58.990245307303624</v>
      </c>
      <c r="E43" s="18">
        <v>58.84784014029988</v>
      </c>
      <c r="F43" s="18">
        <v>61.311980723694163</v>
      </c>
      <c r="G43" s="18">
        <v>58.831619969404429</v>
      </c>
      <c r="H43" s="18">
        <v>60.544151688202348</v>
      </c>
      <c r="I43" s="18">
        <v>59.839135723153646</v>
      </c>
      <c r="J43" s="18">
        <v>61.075057471806574</v>
      </c>
      <c r="K43" s="18">
        <v>59.268121002739754</v>
      </c>
      <c r="L43" s="18">
        <v>62.25411893406492</v>
      </c>
    </row>
    <row r="44" spans="1:12" x14ac:dyDescent="0.25">
      <c r="A44" s="14" t="s">
        <v>241</v>
      </c>
      <c r="B44" s="19">
        <v>47.2</v>
      </c>
      <c r="C44" s="19">
        <v>40.283166939554668</v>
      </c>
      <c r="D44" s="19">
        <v>39.578408582427734</v>
      </c>
      <c r="E44" s="19">
        <v>39.482864482643741</v>
      </c>
      <c r="F44" s="19">
        <v>41.136133803801251</v>
      </c>
      <c r="G44" s="19">
        <v>39.471981860480831</v>
      </c>
      <c r="H44" s="19">
        <v>40.620973184789825</v>
      </c>
      <c r="I44" s="19">
        <v>40.147955827827296</v>
      </c>
      <c r="J44" s="19">
        <v>40.977174551859932</v>
      </c>
      <c r="K44" s="19">
        <v>39.764844115146829</v>
      </c>
      <c r="L44" s="19">
        <v>41.768243923651099</v>
      </c>
    </row>
    <row r="45" spans="1:12" x14ac:dyDescent="0.25">
      <c r="A45" s="13" t="s">
        <v>143</v>
      </c>
      <c r="B45" s="18">
        <v>111</v>
      </c>
      <c r="C45" s="18">
        <v>104.27247235568592</v>
      </c>
      <c r="D45" s="18">
        <v>88.668359122741435</v>
      </c>
      <c r="E45" s="18">
        <v>87.10084034765508</v>
      </c>
      <c r="F45" s="18">
        <v>87.080943088454177</v>
      </c>
      <c r="G45" s="18">
        <v>90.675639390349801</v>
      </c>
      <c r="H45" s="18">
        <v>87.042162019393984</v>
      </c>
      <c r="I45" s="18">
        <v>89.611438815024627</v>
      </c>
      <c r="J45" s="18">
        <v>88.601191464655884</v>
      </c>
      <c r="K45" s="18">
        <v>90.463275932994989</v>
      </c>
      <c r="L45" s="18">
        <v>87.816858219204335</v>
      </c>
    </row>
    <row r="46" spans="1:12" x14ac:dyDescent="0.25">
      <c r="A46" s="14" t="s">
        <v>144</v>
      </c>
      <c r="B46" s="19">
        <v>100</v>
      </c>
      <c r="C46" s="19">
        <v>96.483717235172378</v>
      </c>
      <c r="D46" s="19">
        <v>90.679793949295942</v>
      </c>
      <c r="E46" s="19">
        <v>77.230839809896764</v>
      </c>
      <c r="F46" s="19">
        <v>75.948389129106346</v>
      </c>
      <c r="G46" s="19">
        <v>76.1478027888664</v>
      </c>
      <c r="H46" s="19">
        <v>79.326217777767724</v>
      </c>
      <c r="I46" s="19">
        <v>76.226953260421382</v>
      </c>
      <c r="J46" s="19">
        <v>78.548022689037481</v>
      </c>
      <c r="K46" s="19">
        <v>77.722725050054891</v>
      </c>
      <c r="L46" s="19">
        <v>79.40894430064543</v>
      </c>
    </row>
    <row r="47" spans="1:12" x14ac:dyDescent="0.25">
      <c r="A47" s="13" t="s">
        <v>145</v>
      </c>
      <c r="B47" s="18">
        <v>104</v>
      </c>
      <c r="C47" s="18">
        <v>93.493245260404464</v>
      </c>
      <c r="D47" s="18">
        <v>90.046852685322122</v>
      </c>
      <c r="E47" s="18">
        <v>83.859418624432067</v>
      </c>
      <c r="F47" s="18">
        <v>70.896362533862202</v>
      </c>
      <c r="G47" s="18">
        <v>68.999048806326712</v>
      </c>
      <c r="H47" s="18">
        <v>69.249273784243741</v>
      </c>
      <c r="I47" s="18">
        <v>71.044425186380991</v>
      </c>
      <c r="J47" s="18">
        <v>67.509505841125488</v>
      </c>
      <c r="K47" s="18">
        <v>68.678070565339169</v>
      </c>
      <c r="L47" s="18">
        <v>66.948930775374805</v>
      </c>
    </row>
    <row r="48" spans="1:12" x14ac:dyDescent="0.25">
      <c r="A48" s="14" t="s">
        <v>146</v>
      </c>
      <c r="B48" s="19">
        <v>94</v>
      </c>
      <c r="C48" s="19">
        <v>94.078265265263838</v>
      </c>
      <c r="D48" s="19">
        <v>83.844687164357353</v>
      </c>
      <c r="E48" s="19">
        <v>80.222746169774481</v>
      </c>
      <c r="F48" s="19">
        <v>73.168943588063215</v>
      </c>
      <c r="G48" s="19">
        <v>60.581494210395689</v>
      </c>
      <c r="H48" s="19">
        <v>57.15963422585947</v>
      </c>
      <c r="I48" s="19">
        <v>56.937321698677486</v>
      </c>
      <c r="J48" s="19">
        <v>55.414541897519726</v>
      </c>
      <c r="K48" s="19">
        <v>50.110431162224394</v>
      </c>
      <c r="L48" s="19">
        <v>47.826907477955956</v>
      </c>
    </row>
    <row r="49" spans="1:12" x14ac:dyDescent="0.25">
      <c r="A49" s="13" t="s">
        <v>147</v>
      </c>
      <c r="B49" s="18">
        <v>69</v>
      </c>
      <c r="C49" s="18">
        <v>84.959797465254809</v>
      </c>
      <c r="D49" s="18">
        <v>84.651840623748328</v>
      </c>
      <c r="E49" s="18">
        <v>75.118675631276574</v>
      </c>
      <c r="F49" s="18">
        <v>71.807141025868589</v>
      </c>
      <c r="G49" s="18">
        <v>64.72707670298243</v>
      </c>
      <c r="H49" s="18">
        <v>53.131482184351405</v>
      </c>
      <c r="I49" s="18">
        <v>49.491975055321824</v>
      </c>
      <c r="J49" s="18">
        <v>49.565692261531339</v>
      </c>
      <c r="K49" s="18">
        <v>47.323962329792138</v>
      </c>
      <c r="L49" s="18">
        <v>42.266825581728014</v>
      </c>
    </row>
    <row r="50" spans="1:12" x14ac:dyDescent="0.25">
      <c r="A50" s="14" t="s">
        <v>148</v>
      </c>
      <c r="B50" s="19">
        <v>108</v>
      </c>
      <c r="C50" s="19">
        <v>64.980431129144804</v>
      </c>
      <c r="D50" s="19">
        <v>79.908660533513697</v>
      </c>
      <c r="E50" s="19">
        <v>79.252519060978386</v>
      </c>
      <c r="F50" s="19">
        <v>69.992577497488057</v>
      </c>
      <c r="G50" s="19">
        <v>66.77552934664557</v>
      </c>
      <c r="H50" s="19">
        <v>59.454818329076176</v>
      </c>
      <c r="I50" s="19">
        <v>48.312729731142682</v>
      </c>
      <c r="J50" s="19">
        <v>44.323370737545673</v>
      </c>
      <c r="K50" s="19">
        <v>44.553913753114649</v>
      </c>
      <c r="L50" s="19">
        <v>41.539917934230047</v>
      </c>
    </row>
    <row r="51" spans="1:12" x14ac:dyDescent="0.25">
      <c r="A51" s="13" t="s">
        <v>149</v>
      </c>
      <c r="B51" s="18">
        <v>131</v>
      </c>
      <c r="C51" s="18">
        <v>100.51396001346257</v>
      </c>
      <c r="D51" s="18">
        <v>60.029550927122422</v>
      </c>
      <c r="E51" s="18">
        <v>73.672745267774758</v>
      </c>
      <c r="F51" s="18">
        <v>72.395860357697998</v>
      </c>
      <c r="G51" s="18">
        <v>63.340950033294035</v>
      </c>
      <c r="H51" s="18">
        <v>60.250333167360658</v>
      </c>
      <c r="I51" s="18">
        <v>52.299037513050635</v>
      </c>
      <c r="J51" s="18">
        <v>41.643063263693854</v>
      </c>
      <c r="K51" s="18">
        <v>37.014290503391983</v>
      </c>
      <c r="L51" s="18">
        <v>37.652482906240316</v>
      </c>
    </row>
    <row r="52" spans="1:12" x14ac:dyDescent="0.25">
      <c r="A52" s="14" t="s">
        <v>150</v>
      </c>
      <c r="B52" s="19">
        <v>175</v>
      </c>
      <c r="C52" s="19">
        <v>124.39096113825845</v>
      </c>
      <c r="D52" s="19">
        <v>95.712775303227062</v>
      </c>
      <c r="E52" s="19">
        <v>57.147196037394153</v>
      </c>
      <c r="F52" s="19">
        <v>70.375198258344014</v>
      </c>
      <c r="G52" s="19">
        <v>69.12792414241521</v>
      </c>
      <c r="H52" s="19">
        <v>60.4926209208096</v>
      </c>
      <c r="I52" s="19">
        <v>57.716780706005736</v>
      </c>
      <c r="J52" s="19">
        <v>49.8756626329684</v>
      </c>
      <c r="K52" s="19">
        <v>39.656213215329366</v>
      </c>
      <c r="L52" s="19">
        <v>35.127055001524525</v>
      </c>
    </row>
    <row r="53" spans="1:12" x14ac:dyDescent="0.25">
      <c r="A53" s="13" t="s">
        <v>151</v>
      </c>
      <c r="B53" s="18">
        <v>151</v>
      </c>
      <c r="C53" s="18">
        <v>167.63898929549805</v>
      </c>
      <c r="D53" s="18">
        <v>118.36486311340585</v>
      </c>
      <c r="E53" s="18">
        <v>91.265265885036939</v>
      </c>
      <c r="F53" s="18">
        <v>54.42862196432548</v>
      </c>
      <c r="G53" s="18">
        <v>67.22186765036318</v>
      </c>
      <c r="H53" s="18">
        <v>65.945899277635405</v>
      </c>
      <c r="I53" s="18">
        <v>57.670511544393172</v>
      </c>
      <c r="J53" s="18">
        <v>55.176518008729907</v>
      </c>
      <c r="K53" s="18">
        <v>47.380630008136386</v>
      </c>
      <c r="L53" s="18">
        <v>37.567170280146804</v>
      </c>
    </row>
    <row r="54" spans="1:12" x14ac:dyDescent="0.25">
      <c r="A54" s="14" t="s">
        <v>152</v>
      </c>
      <c r="B54" s="19">
        <v>101</v>
      </c>
      <c r="C54" s="19">
        <v>143.59106805214418</v>
      </c>
      <c r="D54" s="19">
        <v>159.05816178636113</v>
      </c>
      <c r="E54" s="19">
        <v>111.30039597172022</v>
      </c>
      <c r="F54" s="19">
        <v>86.058334498205696</v>
      </c>
      <c r="G54" s="19">
        <v>51.242490918445895</v>
      </c>
      <c r="H54" s="19">
        <v>63.533886276664461</v>
      </c>
      <c r="I54" s="19">
        <v>62.21988626132223</v>
      </c>
      <c r="J54" s="19">
        <v>54.363752838390475</v>
      </c>
      <c r="K54" s="19">
        <v>52.206223951072815</v>
      </c>
      <c r="L54" s="19">
        <v>44.448906629844842</v>
      </c>
    </row>
    <row r="55" spans="1:12" x14ac:dyDescent="0.25">
      <c r="A55" s="13" t="s">
        <v>153</v>
      </c>
      <c r="B55" s="18">
        <v>93</v>
      </c>
      <c r="C55" s="18">
        <v>91.388511100750165</v>
      </c>
      <c r="D55" s="18">
        <v>131.98717934271224</v>
      </c>
      <c r="E55" s="18">
        <v>146.66602391801615</v>
      </c>
      <c r="F55" s="18">
        <v>101.75034428977654</v>
      </c>
      <c r="G55" s="18">
        <v>79.660048031004223</v>
      </c>
      <c r="H55" s="18">
        <v>47.647873868089029</v>
      </c>
      <c r="I55" s="18">
        <v>59.741591787928755</v>
      </c>
      <c r="J55" s="18">
        <v>58.691995510480041</v>
      </c>
      <c r="K55" s="18">
        <v>51.4819346155723</v>
      </c>
      <c r="L55" s="18">
        <v>49.824086888958142</v>
      </c>
    </row>
    <row r="56" spans="1:12" x14ac:dyDescent="0.25">
      <c r="A56" s="14" t="s">
        <v>154</v>
      </c>
      <c r="B56" s="19">
        <v>83</v>
      </c>
      <c r="C56" s="19">
        <v>82.154324476398401</v>
      </c>
      <c r="D56" s="19">
        <v>81.845013032184269</v>
      </c>
      <c r="E56" s="19">
        <v>119.51244396237253</v>
      </c>
      <c r="F56" s="19">
        <v>132.15189445709584</v>
      </c>
      <c r="G56" s="19">
        <v>89.435989607257213</v>
      </c>
      <c r="H56" s="19">
        <v>70.752591734172242</v>
      </c>
      <c r="I56" s="19">
        <v>42.213120642507185</v>
      </c>
      <c r="J56" s="19">
        <v>53.603751690583316</v>
      </c>
      <c r="K56" s="19">
        <v>52.506373032432862</v>
      </c>
      <c r="L56" s="19">
        <v>46.028021558091176</v>
      </c>
    </row>
    <row r="57" spans="1:12" x14ac:dyDescent="0.25">
      <c r="A57" s="13" t="s">
        <v>155</v>
      </c>
      <c r="B57" s="18">
        <v>66</v>
      </c>
      <c r="C57" s="18">
        <v>66.332638817139753</v>
      </c>
      <c r="D57" s="18">
        <v>64.311536921175758</v>
      </c>
      <c r="E57" s="18">
        <v>66.148304043673747</v>
      </c>
      <c r="F57" s="18">
        <v>99.000706908124954</v>
      </c>
      <c r="G57" s="18">
        <v>108.17851756021807</v>
      </c>
      <c r="H57" s="18">
        <v>68.9116872154612</v>
      </c>
      <c r="I57" s="18">
        <v>55.895683305850703</v>
      </c>
      <c r="J57" s="18">
        <v>33.116270645970111</v>
      </c>
      <c r="K57" s="18">
        <v>43.332809958034744</v>
      </c>
      <c r="L57" s="18">
        <v>42.116653126935795</v>
      </c>
    </row>
    <row r="58" spans="1:12" x14ac:dyDescent="0.25">
      <c r="A58" s="14" t="s">
        <v>233</v>
      </c>
      <c r="B58" s="19">
        <v>37.550891740478654</v>
      </c>
      <c r="C58" s="19">
        <v>48.380614905028338</v>
      </c>
      <c r="D58" s="19">
        <v>51.348577233811987</v>
      </c>
      <c r="E58" s="19">
        <v>48.980208519110946</v>
      </c>
      <c r="F58" s="19">
        <v>53.219060777519189</v>
      </c>
      <c r="G58" s="19">
        <v>82.795880964944971</v>
      </c>
      <c r="H58" s="19">
        <v>90.075764271796345</v>
      </c>
      <c r="I58" s="19">
        <v>54.163696860920133</v>
      </c>
      <c r="J58" s="19">
        <v>45.663379030045689</v>
      </c>
      <c r="K58" s="19">
        <v>27.127527699239728</v>
      </c>
      <c r="L58" s="19">
        <v>36.840678011327405</v>
      </c>
    </row>
    <row r="59" spans="1:12" x14ac:dyDescent="0.25">
      <c r="A59" s="13" t="s">
        <v>234</v>
      </c>
      <c r="B59" s="18">
        <v>19.180592437766592</v>
      </c>
      <c r="C59" s="18">
        <v>15.968823395898372</v>
      </c>
      <c r="D59" s="18">
        <v>21.861551161378824</v>
      </c>
      <c r="E59" s="18">
        <v>24.53108324521488</v>
      </c>
      <c r="F59" s="18">
        <v>24.628285256321082</v>
      </c>
      <c r="G59" s="18">
        <v>28.050858283511008</v>
      </c>
      <c r="H59" s="18">
        <v>45.578659626147967</v>
      </c>
      <c r="I59" s="18">
        <v>51.616725000030662</v>
      </c>
      <c r="J59" s="18">
        <v>32.211138979596569</v>
      </c>
      <c r="K59" s="18">
        <v>28.104882540284716</v>
      </c>
      <c r="L59" s="18">
        <v>17.236258088523275</v>
      </c>
    </row>
    <row r="60" spans="1:12" x14ac:dyDescent="0.25">
      <c r="A60" s="14" t="s">
        <v>235</v>
      </c>
      <c r="B60" s="19">
        <v>6.2126128595658692</v>
      </c>
      <c r="C60" s="19">
        <v>8.1567035846774871</v>
      </c>
      <c r="D60" s="19">
        <v>7.2157671071719269</v>
      </c>
      <c r="E60" s="19">
        <v>10.444058244639612</v>
      </c>
      <c r="F60" s="19">
        <v>12.334747729258483</v>
      </c>
      <c r="G60" s="19">
        <v>12.981148659857087</v>
      </c>
      <c r="H60" s="19">
        <v>15.441837287373939</v>
      </c>
      <c r="I60" s="19">
        <v>26.118247886235363</v>
      </c>
      <c r="J60" s="19">
        <v>30.696455356746849</v>
      </c>
      <c r="K60" s="19">
        <v>19.825301953994323</v>
      </c>
      <c r="L60" s="19">
        <v>17.85724870997203</v>
      </c>
    </row>
    <row r="61" spans="1:12" x14ac:dyDescent="0.25">
      <c r="A61" s="17" t="s">
        <v>236</v>
      </c>
      <c r="B61" s="18">
        <v>1.0559029621888321</v>
      </c>
      <c r="C61" s="18">
        <v>2.641964357787844</v>
      </c>
      <c r="D61" s="18">
        <v>3.6857363858369605</v>
      </c>
      <c r="E61" s="18">
        <v>3.4472344341326764</v>
      </c>
      <c r="F61" s="18">
        <v>5.2514934799074071</v>
      </c>
      <c r="G61" s="18">
        <v>6.5014349269096163</v>
      </c>
      <c r="H61" s="18">
        <v>7.1460482022596992</v>
      </c>
      <c r="I61" s="18">
        <v>8.8487405596975517</v>
      </c>
      <c r="J61" s="18">
        <v>15.532516451514415</v>
      </c>
      <c r="K61" s="18">
        <v>18.893044941698449</v>
      </c>
      <c r="L61" s="18">
        <v>12.596578094049013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395.8</v>
      </c>
      <c r="C63" s="18">
        <f t="shared" ref="C63:L63" si="5">SUM(C40:C43)</f>
        <v>387.92157044856015</v>
      </c>
      <c r="D63" s="18">
        <f t="shared" si="5"/>
        <v>386.20284711778072</v>
      </c>
      <c r="E63" s="18">
        <f t="shared" si="5"/>
        <v>389.06791764933479</v>
      </c>
      <c r="F63" s="18">
        <f t="shared" si="5"/>
        <v>388.89892810929115</v>
      </c>
      <c r="G63" s="18">
        <f t="shared" si="5"/>
        <v>390.42455522455617</v>
      </c>
      <c r="H63" s="18">
        <f t="shared" si="5"/>
        <v>389.59094126622688</v>
      </c>
      <c r="I63" s="18">
        <f t="shared" si="5"/>
        <v>393.44894168976055</v>
      </c>
      <c r="J63" s="18">
        <f t="shared" si="5"/>
        <v>400.72186580416212</v>
      </c>
      <c r="K63" s="18">
        <f t="shared" si="5"/>
        <v>415.06870170183657</v>
      </c>
      <c r="L63" s="18">
        <f t="shared" si="5"/>
        <v>433.39871063199587</v>
      </c>
    </row>
    <row r="64" spans="1:12" x14ac:dyDescent="0.25">
      <c r="A64" s="16" t="s">
        <v>242</v>
      </c>
      <c r="B64" s="19">
        <f>SUM(B44:B45)</f>
        <v>158.19999999999999</v>
      </c>
      <c r="C64" s="19">
        <f t="shared" ref="C64:L64" si="6">SUM(C44:C45)</f>
        <v>144.55563929524058</v>
      </c>
      <c r="D64" s="19">
        <f t="shared" si="6"/>
        <v>128.24676770516916</v>
      </c>
      <c r="E64" s="19">
        <f t="shared" si="6"/>
        <v>126.58370483029881</v>
      </c>
      <c r="F64" s="19">
        <f t="shared" si="6"/>
        <v>128.21707689225542</v>
      </c>
      <c r="G64" s="19">
        <f t="shared" si="6"/>
        <v>130.14762125083064</v>
      </c>
      <c r="H64" s="19">
        <f t="shared" si="6"/>
        <v>127.66313520418382</v>
      </c>
      <c r="I64" s="19">
        <f t="shared" si="6"/>
        <v>129.75939464285193</v>
      </c>
      <c r="J64" s="19">
        <f t="shared" si="6"/>
        <v>129.57836601651582</v>
      </c>
      <c r="K64" s="19">
        <f t="shared" si="6"/>
        <v>130.22812004814182</v>
      </c>
      <c r="L64" s="19">
        <f t="shared" si="6"/>
        <v>129.58510214285542</v>
      </c>
    </row>
    <row r="65" spans="1:12" x14ac:dyDescent="0.25">
      <c r="A65" s="11" t="s">
        <v>243</v>
      </c>
      <c r="B65" s="18">
        <f>SUM(B46:B53)</f>
        <v>932</v>
      </c>
      <c r="C65" s="18">
        <f t="shared" ref="C65:L65" si="7">SUM(C46:C53)</f>
        <v>826.53936680245943</v>
      </c>
      <c r="D65" s="18">
        <f t="shared" si="7"/>
        <v>703.23902429999282</v>
      </c>
      <c r="E65" s="18">
        <f t="shared" si="7"/>
        <v>617.76940648656409</v>
      </c>
      <c r="F65" s="18">
        <f t="shared" si="7"/>
        <v>559.01309435475594</v>
      </c>
      <c r="G65" s="18">
        <f t="shared" si="7"/>
        <v>536.9216936812893</v>
      </c>
      <c r="H65" s="18">
        <f t="shared" si="7"/>
        <v>505.01027966710421</v>
      </c>
      <c r="I65" s="18">
        <f t="shared" si="7"/>
        <v>469.69973469539389</v>
      </c>
      <c r="J65" s="18">
        <f t="shared" si="7"/>
        <v>442.05637733215184</v>
      </c>
      <c r="K65" s="18">
        <f t="shared" si="7"/>
        <v>412.44023658738303</v>
      </c>
      <c r="L65" s="18">
        <f t="shared" si="7"/>
        <v>388.3382342578459</v>
      </c>
    </row>
    <row r="66" spans="1:12" x14ac:dyDescent="0.25">
      <c r="A66" s="16" t="s">
        <v>157</v>
      </c>
      <c r="B66" s="19">
        <f>SUM(B54:B61)</f>
        <v>407</v>
      </c>
      <c r="C66" s="19">
        <f t="shared" ref="C66:L66" si="8">SUM(C54:C61)</f>
        <v>458.61464868982455</v>
      </c>
      <c r="D66" s="19">
        <f t="shared" si="8"/>
        <v>521.31352297063302</v>
      </c>
      <c r="E66" s="19">
        <f t="shared" si="8"/>
        <v>531.02975233888071</v>
      </c>
      <c r="F66" s="19">
        <f t="shared" si="8"/>
        <v>514.39486739620918</v>
      </c>
      <c r="G66" s="19">
        <f t="shared" si="8"/>
        <v>458.846368952148</v>
      </c>
      <c r="H66" s="19">
        <f t="shared" si="8"/>
        <v>409.08834848196483</v>
      </c>
      <c r="I66" s="19">
        <f t="shared" si="8"/>
        <v>360.81769230449254</v>
      </c>
      <c r="J66" s="19">
        <f t="shared" si="8"/>
        <v>323.87926050332749</v>
      </c>
      <c r="K66" s="19">
        <f t="shared" si="8"/>
        <v>293.47809869232992</v>
      </c>
      <c r="L66" s="19">
        <f t="shared" si="8"/>
        <v>266.94843110770171</v>
      </c>
    </row>
    <row r="67" spans="1:12" x14ac:dyDescent="0.25">
      <c r="A67" s="24" t="s">
        <v>156</v>
      </c>
      <c r="B67" s="25">
        <f>SUM(B58:B61)</f>
        <v>63.99999999999995</v>
      </c>
      <c r="C67" s="25">
        <f t="shared" ref="C67:L67" si="9">SUM(C58:C61)</f>
        <v>75.148106243392036</v>
      </c>
      <c r="D67" s="25">
        <f t="shared" si="9"/>
        <v>84.111631888199696</v>
      </c>
      <c r="E67" s="25">
        <f t="shared" si="9"/>
        <v>87.402584443098107</v>
      </c>
      <c r="F67" s="25">
        <f t="shared" si="9"/>
        <v>95.433587243006158</v>
      </c>
      <c r="G67" s="25">
        <f t="shared" si="9"/>
        <v>130.32932283522268</v>
      </c>
      <c r="H67" s="25">
        <f t="shared" si="9"/>
        <v>158.24230938757793</v>
      </c>
      <c r="I67" s="25">
        <f t="shared" si="9"/>
        <v>140.74741030688369</v>
      </c>
      <c r="J67" s="25">
        <f t="shared" si="9"/>
        <v>124.10348981790352</v>
      </c>
      <c r="K67" s="25">
        <f t="shared" si="9"/>
        <v>93.950757135217216</v>
      </c>
      <c r="L67" s="25">
        <f t="shared" si="9"/>
        <v>84.530762903871718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1863</v>
      </c>
      <c r="C72" s="18">
        <v>1777.1937561191912</v>
      </c>
      <c r="D72" s="18">
        <v>1682.5468858377515</v>
      </c>
      <c r="E72" s="18">
        <v>1600.3152827485449</v>
      </c>
      <c r="F72" s="18">
        <v>1518.5821237273765</v>
      </c>
      <c r="G72" s="18">
        <v>1444.9675282217079</v>
      </c>
      <c r="H72" s="18">
        <v>1377.5756477117575</v>
      </c>
      <c r="I72" s="18">
        <v>1320.7422641666365</v>
      </c>
      <c r="J72" s="18">
        <v>1271.2271240788546</v>
      </c>
      <c r="K72" s="18">
        <v>1235.8293800942597</v>
      </c>
      <c r="L72" s="18">
        <v>1210.3376818131164</v>
      </c>
    </row>
    <row r="73" spans="1:12" x14ac:dyDescent="0.25">
      <c r="A73" s="14" t="s">
        <v>140</v>
      </c>
      <c r="B73" s="19">
        <v>90</v>
      </c>
      <c r="C73" s="19">
        <v>113.90554282763074</v>
      </c>
      <c r="D73" s="19">
        <v>109.36449157522729</v>
      </c>
      <c r="E73" s="19">
        <v>112.34877021370539</v>
      </c>
      <c r="F73" s="19">
        <v>110.99714785524871</v>
      </c>
      <c r="G73" s="19">
        <v>113.40192394696868</v>
      </c>
      <c r="H73" s="19">
        <v>110.1696406815245</v>
      </c>
      <c r="I73" s="19">
        <v>115.59093791587544</v>
      </c>
      <c r="J73" s="19">
        <v>119.10016676717071</v>
      </c>
      <c r="K73" s="19">
        <v>126.4368093141662</v>
      </c>
      <c r="L73" s="19">
        <v>131.24029364326785</v>
      </c>
    </row>
    <row r="74" spans="1:12" x14ac:dyDescent="0.25">
      <c r="A74" s="13" t="s">
        <v>141</v>
      </c>
      <c r="B74" s="18">
        <v>115</v>
      </c>
      <c r="C74" s="18">
        <v>83.157312222509773</v>
      </c>
      <c r="D74" s="18">
        <v>105.58353581180246</v>
      </c>
      <c r="E74" s="18">
        <v>101.43914166110913</v>
      </c>
      <c r="F74" s="18">
        <v>104.26923183613204</v>
      </c>
      <c r="G74" s="18">
        <v>103.07600205206728</v>
      </c>
      <c r="H74" s="18">
        <v>105.37146109019464</v>
      </c>
      <c r="I74" s="18">
        <v>102.4270102237565</v>
      </c>
      <c r="J74" s="18">
        <v>107.52506175643941</v>
      </c>
      <c r="K74" s="18">
        <v>110.84701861283902</v>
      </c>
      <c r="L74" s="18">
        <v>117.73773793423705</v>
      </c>
    </row>
    <row r="75" spans="1:12" x14ac:dyDescent="0.25">
      <c r="A75" s="14" t="s">
        <v>142</v>
      </c>
      <c r="B75" s="19">
        <v>101</v>
      </c>
      <c r="C75" s="19">
        <v>110.1805087655799</v>
      </c>
      <c r="D75" s="19">
        <v>79.672304071776551</v>
      </c>
      <c r="E75" s="19">
        <v>101.15867559141931</v>
      </c>
      <c r="F75" s="19">
        <v>97.187967277954229</v>
      </c>
      <c r="G75" s="19">
        <v>99.899452280880254</v>
      </c>
      <c r="H75" s="19">
        <v>98.756229109728096</v>
      </c>
      <c r="I75" s="19">
        <v>100.95548862861003</v>
      </c>
      <c r="J75" s="19">
        <v>98.134435632963005</v>
      </c>
      <c r="K75" s="19">
        <v>103.0188348641295</v>
      </c>
      <c r="L75" s="19">
        <v>106.20157309487224</v>
      </c>
    </row>
    <row r="76" spans="1:12" x14ac:dyDescent="0.25">
      <c r="A76" s="13" t="s">
        <v>240</v>
      </c>
      <c r="B76" s="18">
        <v>64.8</v>
      </c>
      <c r="C76" s="18">
        <v>58.240663195701195</v>
      </c>
      <c r="D76" s="18">
        <v>63.534513878684585</v>
      </c>
      <c r="E76" s="18">
        <v>45.942255717523082</v>
      </c>
      <c r="F76" s="18">
        <v>58.332161925178724</v>
      </c>
      <c r="G76" s="18">
        <v>56.042491771387738</v>
      </c>
      <c r="H76" s="18">
        <v>57.606043106195749</v>
      </c>
      <c r="I76" s="18">
        <v>56.946814634229469</v>
      </c>
      <c r="J76" s="18">
        <v>58.214996148280385</v>
      </c>
      <c r="K76" s="18">
        <v>56.588263500986301</v>
      </c>
      <c r="L76" s="18">
        <v>59.40480459539927</v>
      </c>
    </row>
    <row r="77" spans="1:12" x14ac:dyDescent="0.25">
      <c r="A77" s="14" t="s">
        <v>241</v>
      </c>
      <c r="B77" s="19">
        <v>43.2</v>
      </c>
      <c r="C77" s="19">
        <v>38.610043576074553</v>
      </c>
      <c r="D77" s="19">
        <v>42.15629718629652</v>
      </c>
      <c r="E77" s="19">
        <v>30.444272159361777</v>
      </c>
      <c r="F77" s="19">
        <v>38.709565496397595</v>
      </c>
      <c r="G77" s="19">
        <v>37.20302875163275</v>
      </c>
      <c r="H77" s="19">
        <v>38.253328010698262</v>
      </c>
      <c r="I77" s="19">
        <v>37.827553987930976</v>
      </c>
      <c r="J77" s="19">
        <v>38.68196894984893</v>
      </c>
      <c r="K77" s="19">
        <v>37.612306009645209</v>
      </c>
      <c r="L77" s="19">
        <v>39.495391328545132</v>
      </c>
    </row>
    <row r="78" spans="1:12" x14ac:dyDescent="0.25">
      <c r="A78" s="13" t="s">
        <v>143</v>
      </c>
      <c r="B78" s="18">
        <v>79</v>
      </c>
      <c r="C78" s="18">
        <v>95.717463737188041</v>
      </c>
      <c r="D78" s="18">
        <v>85.859276580116841</v>
      </c>
      <c r="E78" s="18">
        <v>93.730542290849712</v>
      </c>
      <c r="F78" s="18">
        <v>67.705606774767702</v>
      </c>
      <c r="G78" s="18">
        <v>86.064946397138698</v>
      </c>
      <c r="H78" s="18">
        <v>82.71020567455983</v>
      </c>
      <c r="I78" s="18">
        <v>85.040283028418017</v>
      </c>
      <c r="J78" s="18">
        <v>84.08894439163987</v>
      </c>
      <c r="K78" s="18">
        <v>85.983455713643849</v>
      </c>
      <c r="L78" s="18">
        <v>83.601270421983685</v>
      </c>
    </row>
    <row r="79" spans="1:12" x14ac:dyDescent="0.25">
      <c r="A79" s="14" t="s">
        <v>144</v>
      </c>
      <c r="B79" s="19">
        <v>85</v>
      </c>
      <c r="C79" s="19">
        <v>67.898542643804433</v>
      </c>
      <c r="D79" s="19">
        <v>82.403848244837832</v>
      </c>
      <c r="E79" s="19">
        <v>73.976061524311305</v>
      </c>
      <c r="F79" s="19">
        <v>80.818981527307471</v>
      </c>
      <c r="G79" s="19">
        <v>58.374863177224483</v>
      </c>
      <c r="H79" s="19">
        <v>74.262142458040472</v>
      </c>
      <c r="I79" s="19">
        <v>71.394025640090987</v>
      </c>
      <c r="J79" s="19">
        <v>73.428644999909807</v>
      </c>
      <c r="K79" s="19">
        <v>72.627191479548642</v>
      </c>
      <c r="L79" s="19">
        <v>74.28115820890298</v>
      </c>
    </row>
    <row r="80" spans="1:12" x14ac:dyDescent="0.25">
      <c r="A80" s="13" t="s">
        <v>145</v>
      </c>
      <c r="B80" s="18">
        <v>89</v>
      </c>
      <c r="C80" s="18">
        <v>79.367539434820003</v>
      </c>
      <c r="D80" s="18">
        <v>63.105762097397978</v>
      </c>
      <c r="E80" s="18">
        <v>76.591105391016086</v>
      </c>
      <c r="F80" s="18">
        <v>68.584371355825013</v>
      </c>
      <c r="G80" s="18">
        <v>74.766674436718304</v>
      </c>
      <c r="H80" s="18">
        <v>53.489905585640301</v>
      </c>
      <c r="I80" s="18">
        <v>67.97261948210901</v>
      </c>
      <c r="J80" s="18">
        <v>64.98978868941974</v>
      </c>
      <c r="K80" s="18">
        <v>66.41731468638163</v>
      </c>
      <c r="L80" s="18">
        <v>65.214956735353027</v>
      </c>
    </row>
    <row r="81" spans="1:12" x14ac:dyDescent="0.25">
      <c r="A81" s="14" t="s">
        <v>146</v>
      </c>
      <c r="B81" s="19">
        <v>78</v>
      </c>
      <c r="C81" s="19">
        <v>80.616222697638534</v>
      </c>
      <c r="D81" s="19">
        <v>71.535318428240103</v>
      </c>
      <c r="E81" s="19">
        <v>56.333252746204806</v>
      </c>
      <c r="F81" s="19">
        <v>68.189841184879924</v>
      </c>
      <c r="G81" s="19">
        <v>60.584669004800979</v>
      </c>
      <c r="H81" s="19">
        <v>65.515789971350983</v>
      </c>
      <c r="I81" s="19">
        <v>45.653798621460815</v>
      </c>
      <c r="J81" s="19">
        <v>57.512757202968501</v>
      </c>
      <c r="K81" s="19">
        <v>53.816305565415156</v>
      </c>
      <c r="L81" s="19">
        <v>53.538339947684747</v>
      </c>
    </row>
    <row r="82" spans="1:12" x14ac:dyDescent="0.25">
      <c r="A82" s="13" t="s">
        <v>147</v>
      </c>
      <c r="B82" s="18">
        <v>70</v>
      </c>
      <c r="C82" s="18">
        <v>70.970128211647122</v>
      </c>
      <c r="D82" s="18">
        <v>73.154521470888966</v>
      </c>
      <c r="E82" s="18">
        <v>64.679643029976845</v>
      </c>
      <c r="F82" s="18">
        <v>50.501920826110812</v>
      </c>
      <c r="G82" s="18">
        <v>61.264647780793545</v>
      </c>
      <c r="H82" s="18">
        <v>54.267468789772309</v>
      </c>
      <c r="I82" s="18">
        <v>58.578184594500257</v>
      </c>
      <c r="J82" s="18">
        <v>40.181550156880981</v>
      </c>
      <c r="K82" s="18">
        <v>50.714705807523004</v>
      </c>
      <c r="L82" s="18">
        <v>47.187216358251185</v>
      </c>
    </row>
    <row r="83" spans="1:12" x14ac:dyDescent="0.25">
      <c r="A83" s="14" t="s">
        <v>148</v>
      </c>
      <c r="B83" s="19">
        <v>108</v>
      </c>
      <c r="C83" s="19">
        <v>66.460156961323051</v>
      </c>
      <c r="D83" s="19">
        <v>67.057094525277449</v>
      </c>
      <c r="E83" s="19">
        <v>68.918465963159989</v>
      </c>
      <c r="F83" s="19">
        <v>60.696247735301483</v>
      </c>
      <c r="G83" s="19">
        <v>46.987027589865207</v>
      </c>
      <c r="H83" s="19">
        <v>57.050979274173613</v>
      </c>
      <c r="I83" s="19">
        <v>50.33292092932578</v>
      </c>
      <c r="J83" s="19">
        <v>54.168901677130705</v>
      </c>
      <c r="K83" s="19">
        <v>36.506837075995506</v>
      </c>
      <c r="L83" s="19">
        <v>46.093907427937872</v>
      </c>
    </row>
    <row r="84" spans="1:12" x14ac:dyDescent="0.25">
      <c r="A84" s="13" t="s">
        <v>149</v>
      </c>
      <c r="B84" s="18">
        <v>154</v>
      </c>
      <c r="C84" s="18">
        <v>102.51754975068442</v>
      </c>
      <c r="D84" s="18">
        <v>62.832202066080413</v>
      </c>
      <c r="E84" s="18">
        <v>62.798158208144685</v>
      </c>
      <c r="F84" s="18">
        <v>64.195341348415411</v>
      </c>
      <c r="G84" s="18">
        <v>56.129582886590363</v>
      </c>
      <c r="H84" s="18">
        <v>42.734521868166254</v>
      </c>
      <c r="I84" s="18">
        <v>52.051598051670567</v>
      </c>
      <c r="J84" s="18">
        <v>45.616791284586903</v>
      </c>
      <c r="K84" s="18">
        <v>48.881697077744406</v>
      </c>
      <c r="L84" s="18">
        <v>31.858831421990889</v>
      </c>
    </row>
    <row r="85" spans="1:12" x14ac:dyDescent="0.25">
      <c r="A85" s="14" t="s">
        <v>150</v>
      </c>
      <c r="B85" s="19">
        <v>145</v>
      </c>
      <c r="C85" s="19">
        <v>148.06383764691225</v>
      </c>
      <c r="D85" s="19">
        <v>98.43441735730579</v>
      </c>
      <c r="E85" s="19">
        <v>60.353758428260669</v>
      </c>
      <c r="F85" s="19">
        <v>60.183249002648388</v>
      </c>
      <c r="G85" s="19">
        <v>61.561082537414357</v>
      </c>
      <c r="H85" s="19">
        <v>53.832757091716566</v>
      </c>
      <c r="I85" s="19">
        <v>40.865646972614741</v>
      </c>
      <c r="J85" s="19">
        <v>50.001100468286786</v>
      </c>
      <c r="K85" s="19">
        <v>43.868190919779437</v>
      </c>
      <c r="L85" s="19">
        <v>47.091269573941517</v>
      </c>
    </row>
    <row r="86" spans="1:12" x14ac:dyDescent="0.25">
      <c r="A86" s="13" t="s">
        <v>151</v>
      </c>
      <c r="B86" s="18">
        <v>115</v>
      </c>
      <c r="C86" s="18">
        <v>139.41399069166792</v>
      </c>
      <c r="D86" s="18">
        <v>142.8316709842733</v>
      </c>
      <c r="E86" s="18">
        <v>94.791739749925256</v>
      </c>
      <c r="F86" s="18">
        <v>58.113053952841128</v>
      </c>
      <c r="G86" s="18">
        <v>57.786894647447554</v>
      </c>
      <c r="H86" s="18">
        <v>59.113424075236225</v>
      </c>
      <c r="I86" s="18">
        <v>51.668639608844714</v>
      </c>
      <c r="J86" s="18">
        <v>39.075145955311527</v>
      </c>
      <c r="K86" s="18">
        <v>48.017239861378869</v>
      </c>
      <c r="L86" s="18">
        <v>42.155622077210019</v>
      </c>
    </row>
    <row r="87" spans="1:12" x14ac:dyDescent="0.25">
      <c r="A87" s="14" t="s">
        <v>152</v>
      </c>
      <c r="B87" s="19">
        <v>97</v>
      </c>
      <c r="C87" s="19">
        <v>110.09825223577474</v>
      </c>
      <c r="D87" s="19">
        <v>133.58375395722686</v>
      </c>
      <c r="E87" s="19">
        <v>137.45271693056125</v>
      </c>
      <c r="F87" s="19">
        <v>91.015081819277384</v>
      </c>
      <c r="G87" s="19">
        <v>55.788372579704692</v>
      </c>
      <c r="H87" s="19">
        <v>55.270983894120505</v>
      </c>
      <c r="I87" s="19">
        <v>56.544011722036267</v>
      </c>
      <c r="J87" s="19">
        <v>49.392634609089292</v>
      </c>
      <c r="K87" s="19">
        <v>37.167030457522621</v>
      </c>
      <c r="L87" s="19">
        <v>45.934930483785401</v>
      </c>
    </row>
    <row r="88" spans="1:12" x14ac:dyDescent="0.25">
      <c r="A88" s="13" t="s">
        <v>153</v>
      </c>
      <c r="B88" s="18">
        <v>115</v>
      </c>
      <c r="C88" s="18">
        <v>89.221856690310119</v>
      </c>
      <c r="D88" s="18">
        <v>100.96186451228297</v>
      </c>
      <c r="E88" s="18">
        <v>123.736180984234</v>
      </c>
      <c r="F88" s="18">
        <v>129.45896480849279</v>
      </c>
      <c r="G88" s="18">
        <v>85.770970304686358</v>
      </c>
      <c r="H88" s="18">
        <v>52.826789036363849</v>
      </c>
      <c r="I88" s="18">
        <v>52.262285891831027</v>
      </c>
      <c r="J88" s="18">
        <v>53.727498223900824</v>
      </c>
      <c r="K88" s="18">
        <v>47.095055638971793</v>
      </c>
      <c r="L88" s="18">
        <v>35.364678296956392</v>
      </c>
    </row>
    <row r="89" spans="1:12" x14ac:dyDescent="0.25">
      <c r="A89" s="14" t="s">
        <v>154</v>
      </c>
      <c r="B89" s="19">
        <v>94</v>
      </c>
      <c r="C89" s="19">
        <v>105.99775691897355</v>
      </c>
      <c r="D89" s="19">
        <v>81.427666464178316</v>
      </c>
      <c r="E89" s="19">
        <v>90.940331408929794</v>
      </c>
      <c r="F89" s="19">
        <v>111.99900109488969</v>
      </c>
      <c r="G89" s="19">
        <v>119.22281150609324</v>
      </c>
      <c r="H89" s="19">
        <v>78.449149896353589</v>
      </c>
      <c r="I89" s="19">
        <v>48.351066997674998</v>
      </c>
      <c r="J89" s="19">
        <v>47.286303506979948</v>
      </c>
      <c r="K89" s="19">
        <v>48.697752358818136</v>
      </c>
      <c r="L89" s="19">
        <v>42.660476150112785</v>
      </c>
    </row>
    <row r="90" spans="1:12" x14ac:dyDescent="0.25">
      <c r="A90" s="13" t="s">
        <v>155</v>
      </c>
      <c r="B90" s="18">
        <v>99</v>
      </c>
      <c r="C90" s="18">
        <v>77.994169747912125</v>
      </c>
      <c r="D90" s="18">
        <v>88.797489859963633</v>
      </c>
      <c r="E90" s="18">
        <v>66.408082086708504</v>
      </c>
      <c r="F90" s="18">
        <v>71.460049929248171</v>
      </c>
      <c r="G90" s="18">
        <v>89.158751586586604</v>
      </c>
      <c r="H90" s="18">
        <v>99.417382607950472</v>
      </c>
      <c r="I90" s="18">
        <v>64.184751397939834</v>
      </c>
      <c r="J90" s="18">
        <v>39.608631192725802</v>
      </c>
      <c r="K90" s="18">
        <v>37.484832526205089</v>
      </c>
      <c r="L90" s="18">
        <v>38.76832646640662</v>
      </c>
    </row>
    <row r="91" spans="1:12" x14ac:dyDescent="0.25">
      <c r="A91" s="14" t="s">
        <v>233</v>
      </c>
      <c r="B91" s="19">
        <v>63.386509183507663</v>
      </c>
      <c r="C91" s="19">
        <v>82.001677426825253</v>
      </c>
      <c r="D91" s="19">
        <v>63.651279978410393</v>
      </c>
      <c r="E91" s="19">
        <v>74.049002063347388</v>
      </c>
      <c r="F91" s="19">
        <v>54.108416806623488</v>
      </c>
      <c r="G91" s="19">
        <v>56.232395741176724</v>
      </c>
      <c r="H91" s="19">
        <v>72.081988428801594</v>
      </c>
      <c r="I91" s="19">
        <v>85.217732551011181</v>
      </c>
      <c r="J91" s="19">
        <v>54.421827780063317</v>
      </c>
      <c r="K91" s="19">
        <v>33.887750889888437</v>
      </c>
      <c r="L91" s="19">
        <v>31.370028081839656</v>
      </c>
    </row>
    <row r="92" spans="1:12" x14ac:dyDescent="0.25">
      <c r="A92" s="13" t="s">
        <v>234</v>
      </c>
      <c r="B92" s="18">
        <v>38.256899821206005</v>
      </c>
      <c r="C92" s="18">
        <v>30.650324274816576</v>
      </c>
      <c r="D92" s="18">
        <v>41.641141641357841</v>
      </c>
      <c r="E92" s="18">
        <v>33.824165059791945</v>
      </c>
      <c r="F92" s="18">
        <v>41.043233066380374</v>
      </c>
      <c r="G92" s="18">
        <v>31.187767489418569</v>
      </c>
      <c r="H92" s="18">
        <v>33.612427861072007</v>
      </c>
      <c r="I92" s="18">
        <v>44.568033871641489</v>
      </c>
      <c r="J92" s="18">
        <v>54.373133841406961</v>
      </c>
      <c r="K92" s="18">
        <v>35.75499939072651</v>
      </c>
      <c r="L92" s="18">
        <v>22.879050683872986</v>
      </c>
    </row>
    <row r="93" spans="1:12" x14ac:dyDescent="0.25">
      <c r="A93" s="14" t="s">
        <v>235</v>
      </c>
      <c r="B93" s="19">
        <v>15.740423687489843</v>
      </c>
      <c r="C93" s="19">
        <v>18.498989775165406</v>
      </c>
      <c r="D93" s="19">
        <v>15.564492514438054</v>
      </c>
      <c r="E93" s="19">
        <v>22.128020813300193</v>
      </c>
      <c r="F93" s="19">
        <v>18.747762307953032</v>
      </c>
      <c r="G93" s="19">
        <v>23.657073805412004</v>
      </c>
      <c r="H93" s="19">
        <v>18.642218085656683</v>
      </c>
      <c r="I93" s="19">
        <v>20.782443105048912</v>
      </c>
      <c r="J93" s="19">
        <v>28.436612876322855</v>
      </c>
      <c r="K93" s="19">
        <v>35.723007599601338</v>
      </c>
      <c r="L93" s="19">
        <v>24.139708944401196</v>
      </c>
    </row>
    <row r="94" spans="1:12" x14ac:dyDescent="0.25">
      <c r="A94" s="17" t="s">
        <v>236</v>
      </c>
      <c r="B94" s="18">
        <v>3.6161673077964949</v>
      </c>
      <c r="C94" s="18">
        <v>7.6112266862314399</v>
      </c>
      <c r="D94" s="18">
        <v>9.3939426316869241</v>
      </c>
      <c r="E94" s="18">
        <v>8.2709407267036124</v>
      </c>
      <c r="F94" s="18">
        <v>12.264925795502885</v>
      </c>
      <c r="G94" s="18">
        <v>10.806097947699524</v>
      </c>
      <c r="H94" s="18">
        <v>14.140811114440835</v>
      </c>
      <c r="I94" s="18">
        <v>11.526416310015325</v>
      </c>
      <c r="J94" s="18">
        <v>13.260227967528118</v>
      </c>
      <c r="K94" s="18">
        <v>18.68278074334949</v>
      </c>
      <c r="L94" s="18">
        <v>24.118109936163709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370.8</v>
      </c>
      <c r="C96" s="18">
        <f t="shared" ref="C96:L96" si="10">SUM(C73:C76)</f>
        <v>365.48402701142157</v>
      </c>
      <c r="D96" s="18">
        <f t="shared" si="10"/>
        <v>358.15484533749088</v>
      </c>
      <c r="E96" s="18">
        <f t="shared" si="10"/>
        <v>360.88884318375693</v>
      </c>
      <c r="F96" s="18">
        <f t="shared" si="10"/>
        <v>370.78650889451364</v>
      </c>
      <c r="G96" s="18">
        <f t="shared" si="10"/>
        <v>372.41987005130397</v>
      </c>
      <c r="H96" s="18">
        <f t="shared" si="10"/>
        <v>371.90337398764296</v>
      </c>
      <c r="I96" s="18">
        <f t="shared" si="10"/>
        <v>375.92025140247142</v>
      </c>
      <c r="J96" s="18">
        <f t="shared" si="10"/>
        <v>382.9746603048535</v>
      </c>
      <c r="K96" s="18">
        <f t="shared" si="10"/>
        <v>396.89092629212098</v>
      </c>
      <c r="L96" s="18">
        <f t="shared" si="10"/>
        <v>414.58440926777644</v>
      </c>
    </row>
    <row r="97" spans="1:12" x14ac:dyDescent="0.25">
      <c r="A97" s="16" t="s">
        <v>242</v>
      </c>
      <c r="B97" s="19">
        <f>SUM(B77:B78)</f>
        <v>122.2</v>
      </c>
      <c r="C97" s="19">
        <f t="shared" ref="C97:L97" si="11">SUM(C77:C78)</f>
        <v>134.3275073132626</v>
      </c>
      <c r="D97" s="19">
        <f t="shared" si="11"/>
        <v>128.01557376641335</v>
      </c>
      <c r="E97" s="19">
        <f t="shared" si="11"/>
        <v>124.17481445021149</v>
      </c>
      <c r="F97" s="19">
        <f t="shared" si="11"/>
        <v>106.41517227116529</v>
      </c>
      <c r="G97" s="19">
        <f t="shared" si="11"/>
        <v>123.26797514877146</v>
      </c>
      <c r="H97" s="19">
        <f t="shared" si="11"/>
        <v>120.96353368525808</v>
      </c>
      <c r="I97" s="19">
        <f t="shared" si="11"/>
        <v>122.867837016349</v>
      </c>
      <c r="J97" s="19">
        <f t="shared" si="11"/>
        <v>122.77091334148881</v>
      </c>
      <c r="K97" s="19">
        <f t="shared" si="11"/>
        <v>123.59576172328906</v>
      </c>
      <c r="L97" s="19">
        <f t="shared" si="11"/>
        <v>123.09666175052882</v>
      </c>
    </row>
    <row r="98" spans="1:12" x14ac:dyDescent="0.25">
      <c r="A98" s="11" t="s">
        <v>243</v>
      </c>
      <c r="B98" s="18">
        <f>SUM(B79:B86)</f>
        <v>844</v>
      </c>
      <c r="C98" s="18">
        <f t="shared" ref="C98:L98" si="12">SUM(C79:C86)</f>
        <v>755.30796803849773</v>
      </c>
      <c r="D98" s="18">
        <f t="shared" si="12"/>
        <v>661.35483517430168</v>
      </c>
      <c r="E98" s="18">
        <f t="shared" si="12"/>
        <v>558.44218504099968</v>
      </c>
      <c r="F98" s="18">
        <f t="shared" si="12"/>
        <v>511.2830069333296</v>
      </c>
      <c r="G98" s="18">
        <f t="shared" si="12"/>
        <v>477.45544206085481</v>
      </c>
      <c r="H98" s="18">
        <f t="shared" si="12"/>
        <v>460.26698911409676</v>
      </c>
      <c r="I98" s="18">
        <f t="shared" si="12"/>
        <v>438.51743390061688</v>
      </c>
      <c r="J98" s="18">
        <f t="shared" si="12"/>
        <v>424.97468043449493</v>
      </c>
      <c r="K98" s="18">
        <f t="shared" si="12"/>
        <v>420.84948247376661</v>
      </c>
      <c r="L98" s="18">
        <f t="shared" si="12"/>
        <v>407.42130175127227</v>
      </c>
    </row>
    <row r="99" spans="1:12" x14ac:dyDescent="0.25">
      <c r="A99" s="16" t="s">
        <v>157</v>
      </c>
      <c r="B99" s="19">
        <f>SUM(B87:B94)</f>
        <v>525.99999999999989</v>
      </c>
      <c r="C99" s="19">
        <f t="shared" ref="C99:L99" si="13">SUM(C87:C94)</f>
        <v>522.07425375600928</v>
      </c>
      <c r="D99" s="19">
        <f t="shared" si="13"/>
        <v>535.02163155954497</v>
      </c>
      <c r="E99" s="19">
        <f t="shared" si="13"/>
        <v>556.80944007357675</v>
      </c>
      <c r="F99" s="19">
        <f t="shared" si="13"/>
        <v>530.09743562836786</v>
      </c>
      <c r="G99" s="19">
        <f t="shared" si="13"/>
        <v>471.82424096077767</v>
      </c>
      <c r="H99" s="19">
        <f t="shared" si="13"/>
        <v>424.4417509247595</v>
      </c>
      <c r="I99" s="19">
        <f t="shared" si="13"/>
        <v>383.43674184719902</v>
      </c>
      <c r="J99" s="19">
        <f t="shared" si="13"/>
        <v>340.50686999801712</v>
      </c>
      <c r="K99" s="19">
        <f t="shared" si="13"/>
        <v>294.49320960508339</v>
      </c>
      <c r="L99" s="19">
        <f t="shared" si="13"/>
        <v>265.23530904353873</v>
      </c>
    </row>
    <row r="100" spans="1:12" x14ac:dyDescent="0.25">
      <c r="A100" s="24" t="s">
        <v>156</v>
      </c>
      <c r="B100" s="25">
        <f>SUM(B91:B94)</f>
        <v>121</v>
      </c>
      <c r="C100" s="25">
        <f t="shared" ref="C100:L100" si="14">SUM(C91:C94)</f>
        <v>138.76221816303868</v>
      </c>
      <c r="D100" s="25">
        <f t="shared" si="14"/>
        <v>130.25085676589322</v>
      </c>
      <c r="E100" s="25">
        <f t="shared" si="14"/>
        <v>138.27212866314312</v>
      </c>
      <c r="F100" s="25">
        <f t="shared" si="14"/>
        <v>126.16433797645978</v>
      </c>
      <c r="G100" s="25">
        <f t="shared" si="14"/>
        <v>121.88333498370682</v>
      </c>
      <c r="H100" s="25">
        <f t="shared" si="14"/>
        <v>138.4774454899711</v>
      </c>
      <c r="I100" s="25">
        <f t="shared" si="14"/>
        <v>162.0946258377169</v>
      </c>
      <c r="J100" s="25">
        <f t="shared" si="14"/>
        <v>150.49180246532126</v>
      </c>
      <c r="K100" s="25">
        <f t="shared" si="14"/>
        <v>124.04853862356578</v>
      </c>
      <c r="L100" s="25">
        <f t="shared" si="14"/>
        <v>102.50689764627754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6065</v>
      </c>
      <c r="C6" s="18">
        <v>6023.0278280169969</v>
      </c>
      <c r="D6" s="18">
        <v>5949.6663604547066</v>
      </c>
      <c r="E6" s="18">
        <v>5887.1513089373811</v>
      </c>
      <c r="F6" s="18">
        <v>5823.9826267260714</v>
      </c>
      <c r="G6" s="18">
        <v>5735.7442106092503</v>
      </c>
      <c r="H6" s="18">
        <v>5605.0158915326938</v>
      </c>
      <c r="I6" s="18">
        <v>5459.2307942460338</v>
      </c>
      <c r="J6" s="18">
        <v>5333.5368579770939</v>
      </c>
      <c r="K6" s="18">
        <v>5249.3519793333689</v>
      </c>
      <c r="L6" s="18">
        <v>5206.8459308602123</v>
      </c>
    </row>
    <row r="7" spans="1:12" x14ac:dyDescent="0.25">
      <c r="A7" s="12" t="s">
        <v>140</v>
      </c>
      <c r="B7" s="28">
        <v>356</v>
      </c>
      <c r="C7" s="28">
        <v>305.67680859571681</v>
      </c>
      <c r="D7" s="28">
        <v>323.87404625082581</v>
      </c>
      <c r="E7" s="19">
        <v>343.74263779896643</v>
      </c>
      <c r="F7" s="28">
        <v>358.36113434179094</v>
      </c>
      <c r="G7" s="28">
        <v>348.7017529692248</v>
      </c>
      <c r="H7" s="28">
        <v>336.47282718568033</v>
      </c>
      <c r="I7" s="28">
        <v>333.00510928291988</v>
      </c>
      <c r="J7" s="28">
        <v>347.46992358897074</v>
      </c>
      <c r="K7" s="28">
        <v>372.83286771971734</v>
      </c>
      <c r="L7" s="28">
        <v>398.19446827313152</v>
      </c>
    </row>
    <row r="8" spans="1:12" x14ac:dyDescent="0.25">
      <c r="A8" s="13" t="s">
        <v>141</v>
      </c>
      <c r="B8" s="18">
        <v>404</v>
      </c>
      <c r="C8" s="18">
        <v>347.80215000303042</v>
      </c>
      <c r="D8" s="18">
        <v>298.72376054373342</v>
      </c>
      <c r="E8" s="18">
        <v>316.63062193751961</v>
      </c>
      <c r="F8" s="18">
        <v>336.18260567676293</v>
      </c>
      <c r="G8" s="18">
        <v>350.60862570769876</v>
      </c>
      <c r="H8" s="18">
        <v>341.28020963849866</v>
      </c>
      <c r="I8" s="18">
        <v>329.42620501541387</v>
      </c>
      <c r="J8" s="18">
        <v>326.14167958586813</v>
      </c>
      <c r="K8" s="18">
        <v>340.42077412142351</v>
      </c>
      <c r="L8" s="18">
        <v>365.38632489283492</v>
      </c>
    </row>
    <row r="9" spans="1:12" x14ac:dyDescent="0.25">
      <c r="A9" s="14" t="s">
        <v>142</v>
      </c>
      <c r="B9" s="19">
        <v>423</v>
      </c>
      <c r="C9" s="19">
        <v>398.86178767244934</v>
      </c>
      <c r="D9" s="19">
        <v>343.71117109066779</v>
      </c>
      <c r="E9" s="19">
        <v>295.40987349215732</v>
      </c>
      <c r="F9" s="19">
        <v>313.31023297918489</v>
      </c>
      <c r="G9" s="19">
        <v>332.82137426515658</v>
      </c>
      <c r="H9" s="19">
        <v>347.24046709262404</v>
      </c>
      <c r="I9" s="19">
        <v>338.10897964802405</v>
      </c>
      <c r="J9" s="19">
        <v>326.4484487398949</v>
      </c>
      <c r="K9" s="19">
        <v>323.26004340436691</v>
      </c>
      <c r="L9" s="19">
        <v>337.46884439412366</v>
      </c>
    </row>
    <row r="10" spans="1:12" x14ac:dyDescent="0.25">
      <c r="A10" s="13" t="s">
        <v>240</v>
      </c>
      <c r="B10" s="18">
        <v>256.8</v>
      </c>
      <c r="C10" s="18">
        <v>250.34723747630744</v>
      </c>
      <c r="D10" s="18">
        <v>236.31128958688544</v>
      </c>
      <c r="E10" s="18">
        <v>203.82985333031391</v>
      </c>
      <c r="F10" s="18">
        <v>175.30912657238281</v>
      </c>
      <c r="G10" s="18">
        <v>186.05837833547298</v>
      </c>
      <c r="H10" s="18">
        <v>197.75995787560962</v>
      </c>
      <c r="I10" s="18">
        <v>206.43001434026695</v>
      </c>
      <c r="J10" s="18">
        <v>201.08661391121393</v>
      </c>
      <c r="K10" s="18">
        <v>194.22199985738575</v>
      </c>
      <c r="L10" s="18">
        <v>192.38471028956707</v>
      </c>
    </row>
    <row r="11" spans="1:12" x14ac:dyDescent="0.25">
      <c r="A11" s="14" t="s">
        <v>241</v>
      </c>
      <c r="B11" s="19">
        <v>171.20000000000002</v>
      </c>
      <c r="C11" s="19">
        <v>166.08979661620546</v>
      </c>
      <c r="D11" s="19">
        <v>156.74820383848572</v>
      </c>
      <c r="E11" s="19">
        <v>135.15185933829051</v>
      </c>
      <c r="F11" s="19">
        <v>116.25525285860195</v>
      </c>
      <c r="G11" s="19">
        <v>123.46973359579962</v>
      </c>
      <c r="H11" s="19">
        <v>131.23932058423938</v>
      </c>
      <c r="I11" s="19">
        <v>136.99553578639174</v>
      </c>
      <c r="J11" s="19">
        <v>133.44403887904016</v>
      </c>
      <c r="K11" s="19">
        <v>128.90054526143018</v>
      </c>
      <c r="L11" s="19">
        <v>127.69997034709</v>
      </c>
    </row>
    <row r="12" spans="1:12" x14ac:dyDescent="0.25">
      <c r="A12" s="13" t="s">
        <v>143</v>
      </c>
      <c r="B12" s="18">
        <v>295</v>
      </c>
      <c r="C12" s="18">
        <v>354.10352669618385</v>
      </c>
      <c r="D12" s="18">
        <v>344.74158289488679</v>
      </c>
      <c r="E12" s="18">
        <v>325.55118030283086</v>
      </c>
      <c r="F12" s="18">
        <v>280.90692079328403</v>
      </c>
      <c r="G12" s="18">
        <v>241.7124159452467</v>
      </c>
      <c r="H12" s="18">
        <v>256.72458724194632</v>
      </c>
      <c r="I12" s="18">
        <v>272.9967635142529</v>
      </c>
      <c r="J12" s="18">
        <v>285.09039798147177</v>
      </c>
      <c r="K12" s="18">
        <v>277.82170669359704</v>
      </c>
      <c r="L12" s="18">
        <v>268.45480637227229</v>
      </c>
    </row>
    <row r="13" spans="1:12" x14ac:dyDescent="0.25">
      <c r="A13" s="14" t="s">
        <v>144</v>
      </c>
      <c r="B13" s="19">
        <v>271</v>
      </c>
      <c r="C13" s="19">
        <v>258.3223160657256</v>
      </c>
      <c r="D13" s="19">
        <v>310.97111804224693</v>
      </c>
      <c r="E13" s="19">
        <v>303.65060113742754</v>
      </c>
      <c r="F13" s="19">
        <v>287.40900277968365</v>
      </c>
      <c r="G13" s="19">
        <v>248.52049772541832</v>
      </c>
      <c r="H13" s="19">
        <v>214.16643997413186</v>
      </c>
      <c r="I13" s="19">
        <v>227.81567238889281</v>
      </c>
      <c r="J13" s="19">
        <v>242.57466269242917</v>
      </c>
      <c r="K13" s="19">
        <v>253.60711070582661</v>
      </c>
      <c r="L13" s="19">
        <v>247.38150049761288</v>
      </c>
    </row>
    <row r="14" spans="1:12" x14ac:dyDescent="0.25">
      <c r="A14" s="13" t="s">
        <v>145</v>
      </c>
      <c r="B14" s="18">
        <v>344</v>
      </c>
      <c r="C14" s="18">
        <v>337.18924418098709</v>
      </c>
      <c r="D14" s="18">
        <v>321.08752221589276</v>
      </c>
      <c r="E14" s="18">
        <v>386.00228506003486</v>
      </c>
      <c r="F14" s="18">
        <v>376.3916495538964</v>
      </c>
      <c r="G14" s="18">
        <v>355.65610524820306</v>
      </c>
      <c r="H14" s="18">
        <v>306.94816697165794</v>
      </c>
      <c r="I14" s="18">
        <v>263.91130301148695</v>
      </c>
      <c r="J14" s="18">
        <v>280.01649693590917</v>
      </c>
      <c r="K14" s="18">
        <v>297.2837192903412</v>
      </c>
      <c r="L14" s="18">
        <v>309.75548423078635</v>
      </c>
    </row>
    <row r="15" spans="1:12" x14ac:dyDescent="0.25">
      <c r="A15" s="14" t="s">
        <v>146</v>
      </c>
      <c r="B15" s="19">
        <v>352</v>
      </c>
      <c r="C15" s="19">
        <v>337.20537700129432</v>
      </c>
      <c r="D15" s="19">
        <v>329.81783441681023</v>
      </c>
      <c r="E15" s="19">
        <v>313.2295409117026</v>
      </c>
      <c r="F15" s="19">
        <v>375.23765156072056</v>
      </c>
      <c r="G15" s="19">
        <v>364.34410161359909</v>
      </c>
      <c r="H15" s="19">
        <v>342.41602969716268</v>
      </c>
      <c r="I15" s="19">
        <v>293.53528952860415</v>
      </c>
      <c r="J15" s="19">
        <v>250.23142828144935</v>
      </c>
      <c r="K15" s="19">
        <v>262.68988325760097</v>
      </c>
      <c r="L15" s="19">
        <v>275.18327344887251</v>
      </c>
    </row>
    <row r="16" spans="1:12" x14ac:dyDescent="0.25">
      <c r="A16" s="13" t="s">
        <v>147</v>
      </c>
      <c r="B16" s="18">
        <v>352</v>
      </c>
      <c r="C16" s="18">
        <v>343.90887759325039</v>
      </c>
      <c r="D16" s="18">
        <v>328.90155145910654</v>
      </c>
      <c r="E16" s="18">
        <v>321.09306888632204</v>
      </c>
      <c r="F16" s="18">
        <v>304.30467224299372</v>
      </c>
      <c r="G16" s="18">
        <v>363.70862590335162</v>
      </c>
      <c r="H16" s="18">
        <v>352.23383109396872</v>
      </c>
      <c r="I16" s="18">
        <v>330.0841785636693</v>
      </c>
      <c r="J16" s="18">
        <v>282.05609763828579</v>
      </c>
      <c r="K16" s="18">
        <v>239.59131008024377</v>
      </c>
      <c r="L16" s="18">
        <v>250.51952766681438</v>
      </c>
    </row>
    <row r="17" spans="1:12" x14ac:dyDescent="0.25">
      <c r="A17" s="14" t="s">
        <v>148</v>
      </c>
      <c r="B17" s="19">
        <v>342</v>
      </c>
      <c r="C17" s="19">
        <v>344.02782877499612</v>
      </c>
      <c r="D17" s="19">
        <v>335.30530639150822</v>
      </c>
      <c r="E17" s="19">
        <v>319.77979684239881</v>
      </c>
      <c r="F17" s="19">
        <v>311.18286602442481</v>
      </c>
      <c r="G17" s="19">
        <v>293.81535739808749</v>
      </c>
      <c r="H17" s="19">
        <v>349.67590728506684</v>
      </c>
      <c r="I17" s="19">
        <v>336.96875385130465</v>
      </c>
      <c r="J17" s="19">
        <v>313.98185208777113</v>
      </c>
      <c r="K17" s="19">
        <v>266.53217964364285</v>
      </c>
      <c r="L17" s="19">
        <v>224.69023231284945</v>
      </c>
    </row>
    <row r="18" spans="1:12" x14ac:dyDescent="0.25">
      <c r="A18" s="13" t="s">
        <v>149</v>
      </c>
      <c r="B18" s="18">
        <v>503</v>
      </c>
      <c r="C18" s="18">
        <v>335.80719438657655</v>
      </c>
      <c r="D18" s="18">
        <v>337.12372928965783</v>
      </c>
      <c r="E18" s="18">
        <v>327.82631643301869</v>
      </c>
      <c r="F18" s="18">
        <v>311.83270740202374</v>
      </c>
      <c r="G18" s="18">
        <v>302.54636155645892</v>
      </c>
      <c r="H18" s="18">
        <v>284.68946090052373</v>
      </c>
      <c r="I18" s="18">
        <v>337.50121440716691</v>
      </c>
      <c r="J18" s="18">
        <v>323.79374554318377</v>
      </c>
      <c r="K18" s="18">
        <v>300.17763920118887</v>
      </c>
      <c r="L18" s="18">
        <v>253.3392053559653</v>
      </c>
    </row>
    <row r="19" spans="1:12" x14ac:dyDescent="0.25">
      <c r="A19" s="14" t="s">
        <v>150</v>
      </c>
      <c r="B19" s="19">
        <v>459</v>
      </c>
      <c r="C19" s="19">
        <v>495.4421581294655</v>
      </c>
      <c r="D19" s="19">
        <v>330.78184866429319</v>
      </c>
      <c r="E19" s="19">
        <v>332.09914772324714</v>
      </c>
      <c r="F19" s="19">
        <v>322.96108663652268</v>
      </c>
      <c r="G19" s="19">
        <v>307.22366016833598</v>
      </c>
      <c r="H19" s="19">
        <v>298.09321728153708</v>
      </c>
      <c r="I19" s="19">
        <v>280.51735105964121</v>
      </c>
      <c r="J19" s="19">
        <v>332.57291398171105</v>
      </c>
      <c r="K19" s="19">
        <v>319.08582047158984</v>
      </c>
      <c r="L19" s="19">
        <v>295.83012686227619</v>
      </c>
    </row>
    <row r="20" spans="1:12" x14ac:dyDescent="0.25">
      <c r="A20" s="13" t="s">
        <v>151</v>
      </c>
      <c r="B20" s="18">
        <v>444</v>
      </c>
      <c r="C20" s="18">
        <v>441.86863013700599</v>
      </c>
      <c r="D20" s="18">
        <v>476.62431579858878</v>
      </c>
      <c r="E20" s="18">
        <v>317.99608337538399</v>
      </c>
      <c r="F20" s="18">
        <v>319.03522562408523</v>
      </c>
      <c r="G20" s="18">
        <v>310.03085137746359</v>
      </c>
      <c r="H20" s="18">
        <v>294.70520216427178</v>
      </c>
      <c r="I20" s="18">
        <v>285.730693276902</v>
      </c>
      <c r="J20" s="18">
        <v>268.67607306261698</v>
      </c>
      <c r="K20" s="18">
        <v>318.28576159807983</v>
      </c>
      <c r="L20" s="18">
        <v>305.13308137046005</v>
      </c>
    </row>
    <row r="21" spans="1:12" x14ac:dyDescent="0.25">
      <c r="A21" s="14" t="s">
        <v>152</v>
      </c>
      <c r="B21" s="19">
        <v>303</v>
      </c>
      <c r="C21" s="19">
        <v>424.79309673874343</v>
      </c>
      <c r="D21" s="19">
        <v>422.40059938700244</v>
      </c>
      <c r="E21" s="19">
        <v>455.23469679027642</v>
      </c>
      <c r="F21" s="19">
        <v>303.45993836006073</v>
      </c>
      <c r="G21" s="19">
        <v>304.18060945626189</v>
      </c>
      <c r="H21" s="19">
        <v>295.32962926693358</v>
      </c>
      <c r="I21" s="19">
        <v>280.47078045041474</v>
      </c>
      <c r="J21" s="19">
        <v>271.67409213985684</v>
      </c>
      <c r="K21" s="19">
        <v>255.21534815212442</v>
      </c>
      <c r="L21" s="19">
        <v>302.03608078564832</v>
      </c>
    </row>
    <row r="22" spans="1:12" x14ac:dyDescent="0.25">
      <c r="A22" s="13" t="s">
        <v>153</v>
      </c>
      <c r="B22" s="18">
        <v>269</v>
      </c>
      <c r="C22" s="18">
        <v>274.6973192433399</v>
      </c>
      <c r="D22" s="18">
        <v>388.16911126181901</v>
      </c>
      <c r="E22" s="18">
        <v>388.7817961930001</v>
      </c>
      <c r="F22" s="18">
        <v>421.79161555054236</v>
      </c>
      <c r="G22" s="18">
        <v>282.8821815801183</v>
      </c>
      <c r="H22" s="18">
        <v>285.13921473956918</v>
      </c>
      <c r="I22" s="18">
        <v>278.25523417067825</v>
      </c>
      <c r="J22" s="18">
        <v>265.49720546040601</v>
      </c>
      <c r="K22" s="18">
        <v>258.27540745999886</v>
      </c>
      <c r="L22" s="18">
        <v>243.57984523293163</v>
      </c>
    </row>
    <row r="23" spans="1:12" x14ac:dyDescent="0.25">
      <c r="A23" s="14" t="s">
        <v>154</v>
      </c>
      <c r="B23" s="19">
        <v>225</v>
      </c>
      <c r="C23" s="19">
        <v>237.50835099740092</v>
      </c>
      <c r="D23" s="19">
        <v>242.35546808739025</v>
      </c>
      <c r="E23" s="19">
        <v>342.20426718490535</v>
      </c>
      <c r="F23" s="19">
        <v>342.48038658175011</v>
      </c>
      <c r="G23" s="19">
        <v>371.27037056577711</v>
      </c>
      <c r="H23" s="19">
        <v>248.80464543436551</v>
      </c>
      <c r="I23" s="19">
        <v>250.59275060837328</v>
      </c>
      <c r="J23" s="19">
        <v>244.35034301061538</v>
      </c>
      <c r="K23" s="19">
        <v>232.96146069592601</v>
      </c>
      <c r="L23" s="19">
        <v>226.44374916046326</v>
      </c>
    </row>
    <row r="24" spans="1:12" x14ac:dyDescent="0.25">
      <c r="A24" s="13" t="s">
        <v>155</v>
      </c>
      <c r="B24" s="18">
        <v>167</v>
      </c>
      <c r="C24" s="18">
        <v>184.31086978385207</v>
      </c>
      <c r="D24" s="18">
        <v>194.14743065508839</v>
      </c>
      <c r="E24" s="18">
        <v>197.68862463280823</v>
      </c>
      <c r="F24" s="18">
        <v>278.53456372513995</v>
      </c>
      <c r="G24" s="18">
        <v>278.15347210950176</v>
      </c>
      <c r="H24" s="18">
        <v>300.87331444262315</v>
      </c>
      <c r="I24" s="18">
        <v>201.18059632673067</v>
      </c>
      <c r="J24" s="18">
        <v>202.17148466922956</v>
      </c>
      <c r="K24" s="18">
        <v>196.68807067220655</v>
      </c>
      <c r="L24" s="18">
        <v>187.09043869660977</v>
      </c>
    </row>
    <row r="25" spans="1:12" x14ac:dyDescent="0.25">
      <c r="A25" s="14" t="s">
        <v>233</v>
      </c>
      <c r="B25" s="19">
        <v>70.448868043050084</v>
      </c>
      <c r="C25" s="19">
        <v>127.12736717234846</v>
      </c>
      <c r="D25" s="19">
        <v>141.73396512053489</v>
      </c>
      <c r="E25" s="19">
        <v>150.7719757002572</v>
      </c>
      <c r="F25" s="19">
        <v>154.95646314540312</v>
      </c>
      <c r="G25" s="19">
        <v>220.3106359385597</v>
      </c>
      <c r="H25" s="19">
        <v>221.92291489194091</v>
      </c>
      <c r="I25" s="19">
        <v>242.06206157474992</v>
      </c>
      <c r="J25" s="19">
        <v>163.16051265683166</v>
      </c>
      <c r="K25" s="19">
        <v>165.23382693927323</v>
      </c>
      <c r="L25" s="19">
        <v>161.94265497879925</v>
      </c>
    </row>
    <row r="26" spans="1:12" x14ac:dyDescent="0.25">
      <c r="A26" s="13" t="s">
        <v>234</v>
      </c>
      <c r="B26" s="18">
        <v>39.5804065782023</v>
      </c>
      <c r="C26" s="18">
        <v>32.59113292815713</v>
      </c>
      <c r="D26" s="18">
        <v>61.311712182105694</v>
      </c>
      <c r="E26" s="18">
        <v>71.409294571370538</v>
      </c>
      <c r="F26" s="18">
        <v>80.092229109508025</v>
      </c>
      <c r="G26" s="18">
        <v>84.773561683670692</v>
      </c>
      <c r="H26" s="18">
        <v>125.61801668028485</v>
      </c>
      <c r="I26" s="18">
        <v>130.9328107476868</v>
      </c>
      <c r="J26" s="18">
        <v>147.76726680505499</v>
      </c>
      <c r="K26" s="18">
        <v>102.80384896037828</v>
      </c>
      <c r="L26" s="18">
        <v>107.17537988497125</v>
      </c>
    </row>
    <row r="27" spans="1:12" x14ac:dyDescent="0.25">
      <c r="A27" s="14" t="s">
        <v>235</v>
      </c>
      <c r="B27" s="19">
        <v>14.86826691740125</v>
      </c>
      <c r="C27" s="19">
        <v>18.393992064342477</v>
      </c>
      <c r="D27" s="19">
        <v>15.845408467301201</v>
      </c>
      <c r="E27" s="19">
        <v>30.997995242812376</v>
      </c>
      <c r="F27" s="19">
        <v>37.6095173599821</v>
      </c>
      <c r="G27" s="19">
        <v>44.309897217293042</v>
      </c>
      <c r="H27" s="19">
        <v>48.220560963687461</v>
      </c>
      <c r="I27" s="19">
        <v>74.264556985212209</v>
      </c>
      <c r="J27" s="19">
        <v>79.917957446157175</v>
      </c>
      <c r="K27" s="19">
        <v>93.110822255414718</v>
      </c>
      <c r="L27" s="19">
        <v>66.721839271003233</v>
      </c>
    </row>
    <row r="28" spans="1:12" x14ac:dyDescent="0.25">
      <c r="A28" s="17" t="s">
        <v>236</v>
      </c>
      <c r="B28" s="18">
        <v>3.1024584613463366</v>
      </c>
      <c r="C28" s="18">
        <v>6.9527657596160903</v>
      </c>
      <c r="D28" s="18">
        <v>8.9793848098754498</v>
      </c>
      <c r="E28" s="18">
        <v>8.0697920523361315</v>
      </c>
      <c r="F28" s="18">
        <v>16.377777847325614</v>
      </c>
      <c r="G28" s="18">
        <v>20.645640248548929</v>
      </c>
      <c r="H28" s="18">
        <v>25.461970126369074</v>
      </c>
      <c r="I28" s="18">
        <v>28.444939707249215</v>
      </c>
      <c r="J28" s="18">
        <v>45.413622879125271</v>
      </c>
      <c r="K28" s="18">
        <v>50.351832891612602</v>
      </c>
      <c r="L28" s="18">
        <v>60.43438653512915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1439.8</v>
      </c>
      <c r="C30" s="18">
        <f t="shared" ref="C30:L30" si="0">SUM(C7:C10)</f>
        <v>1302.6879837475039</v>
      </c>
      <c r="D30" s="18">
        <f t="shared" si="0"/>
        <v>1202.6202674721126</v>
      </c>
      <c r="E30" s="18">
        <f t="shared" si="0"/>
        <v>1159.6129865589573</v>
      </c>
      <c r="F30" s="18">
        <f t="shared" si="0"/>
        <v>1183.1630995701216</v>
      </c>
      <c r="G30" s="18">
        <f t="shared" si="0"/>
        <v>1218.1901312775533</v>
      </c>
      <c r="H30" s="18">
        <f t="shared" si="0"/>
        <v>1222.7534617924127</v>
      </c>
      <c r="I30" s="18">
        <f t="shared" si="0"/>
        <v>1206.9703082866247</v>
      </c>
      <c r="J30" s="18">
        <f t="shared" si="0"/>
        <v>1201.1466658259478</v>
      </c>
      <c r="K30" s="18">
        <f t="shared" si="0"/>
        <v>1230.7356851028935</v>
      </c>
      <c r="L30" s="18">
        <f t="shared" si="0"/>
        <v>1293.4343478496571</v>
      </c>
    </row>
    <row r="31" spans="1:12" x14ac:dyDescent="0.25">
      <c r="A31" s="16" t="s">
        <v>242</v>
      </c>
      <c r="B31" s="19">
        <f>SUM(B11:B12)</f>
        <v>466.20000000000005</v>
      </c>
      <c r="C31" s="19">
        <f t="shared" ref="C31:L31" si="1">SUM(C11:C12)</f>
        <v>520.19332331238934</v>
      </c>
      <c r="D31" s="19">
        <f t="shared" si="1"/>
        <v>501.48978673337251</v>
      </c>
      <c r="E31" s="19">
        <f t="shared" si="1"/>
        <v>460.70303964112134</v>
      </c>
      <c r="F31" s="19">
        <f t="shared" si="1"/>
        <v>397.16217365188595</v>
      </c>
      <c r="G31" s="19">
        <f t="shared" si="1"/>
        <v>365.18214954104633</v>
      </c>
      <c r="H31" s="19">
        <f t="shared" si="1"/>
        <v>387.96390782618573</v>
      </c>
      <c r="I31" s="19">
        <f t="shared" si="1"/>
        <v>409.99229930064462</v>
      </c>
      <c r="J31" s="19">
        <f t="shared" si="1"/>
        <v>418.53443686051196</v>
      </c>
      <c r="K31" s="19">
        <f t="shared" si="1"/>
        <v>406.72225195502722</v>
      </c>
      <c r="L31" s="19">
        <f t="shared" si="1"/>
        <v>396.1547767193623</v>
      </c>
    </row>
    <row r="32" spans="1:12" x14ac:dyDescent="0.25">
      <c r="A32" s="11" t="s">
        <v>243</v>
      </c>
      <c r="B32" s="18">
        <f>SUM(B13:B20)</f>
        <v>3067</v>
      </c>
      <c r="C32" s="18">
        <f t="shared" ref="C32:L32" si="2">SUM(C13:C20)</f>
        <v>2893.771626269302</v>
      </c>
      <c r="D32" s="18">
        <f t="shared" si="2"/>
        <v>2770.6132262781043</v>
      </c>
      <c r="E32" s="18">
        <f t="shared" si="2"/>
        <v>2621.676840369536</v>
      </c>
      <c r="F32" s="18">
        <f t="shared" si="2"/>
        <v>2608.3548618243508</v>
      </c>
      <c r="G32" s="18">
        <f t="shared" si="2"/>
        <v>2545.8455609909179</v>
      </c>
      <c r="H32" s="18">
        <f t="shared" si="2"/>
        <v>2442.9282553683206</v>
      </c>
      <c r="I32" s="18">
        <f t="shared" si="2"/>
        <v>2356.0644560876676</v>
      </c>
      <c r="J32" s="18">
        <f t="shared" si="2"/>
        <v>2293.9032702233562</v>
      </c>
      <c r="K32" s="18">
        <f t="shared" si="2"/>
        <v>2257.253424248514</v>
      </c>
      <c r="L32" s="18">
        <f t="shared" si="2"/>
        <v>2161.8324317456372</v>
      </c>
    </row>
    <row r="33" spans="1:12" x14ac:dyDescent="0.25">
      <c r="A33" s="16" t="s">
        <v>157</v>
      </c>
      <c r="B33" s="19">
        <f>SUM(B21:B28)</f>
        <v>1091.9999999999998</v>
      </c>
      <c r="C33" s="19">
        <f t="shared" ref="C33:L33" si="3">SUM(C21:C28)</f>
        <v>1306.3748946878004</v>
      </c>
      <c r="D33" s="19">
        <f t="shared" si="3"/>
        <v>1474.9430799711176</v>
      </c>
      <c r="E33" s="19">
        <f t="shared" si="3"/>
        <v>1645.1584423677664</v>
      </c>
      <c r="F33" s="19">
        <f t="shared" si="3"/>
        <v>1635.3024916797121</v>
      </c>
      <c r="G33" s="19">
        <f t="shared" si="3"/>
        <v>1606.5263687997315</v>
      </c>
      <c r="H33" s="19">
        <f t="shared" si="3"/>
        <v>1551.3702665457738</v>
      </c>
      <c r="I33" s="19">
        <f t="shared" si="3"/>
        <v>1486.2037305710951</v>
      </c>
      <c r="J33" s="19">
        <f t="shared" si="3"/>
        <v>1419.9524850672769</v>
      </c>
      <c r="K33" s="19">
        <f t="shared" si="3"/>
        <v>1354.6406180269344</v>
      </c>
      <c r="L33" s="19">
        <f t="shared" si="3"/>
        <v>1355.424374545556</v>
      </c>
    </row>
    <row r="34" spans="1:12" x14ac:dyDescent="0.25">
      <c r="A34" s="24" t="s">
        <v>156</v>
      </c>
      <c r="B34" s="25">
        <f>SUM(B25:B28)</f>
        <v>127.99999999999996</v>
      </c>
      <c r="C34" s="25">
        <f t="shared" ref="C34:L34" si="4">SUM(C25:C28)</f>
        <v>185.06525792446416</v>
      </c>
      <c r="D34" s="25">
        <f t="shared" si="4"/>
        <v>227.87047057981724</v>
      </c>
      <c r="E34" s="25">
        <f t="shared" si="4"/>
        <v>261.24905756677623</v>
      </c>
      <c r="F34" s="25">
        <f t="shared" si="4"/>
        <v>289.03598746221883</v>
      </c>
      <c r="G34" s="25">
        <f t="shared" si="4"/>
        <v>370.03973508807235</v>
      </c>
      <c r="H34" s="25">
        <f t="shared" si="4"/>
        <v>421.22346266228232</v>
      </c>
      <c r="I34" s="25">
        <f t="shared" si="4"/>
        <v>475.70436901489813</v>
      </c>
      <c r="J34" s="25">
        <f t="shared" si="4"/>
        <v>436.2593597871691</v>
      </c>
      <c r="K34" s="25">
        <f t="shared" si="4"/>
        <v>411.50033104667887</v>
      </c>
      <c r="L34" s="25">
        <f t="shared" si="4"/>
        <v>396.27426066990284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3159</v>
      </c>
      <c r="C39" s="18">
        <v>3130.540801635665</v>
      </c>
      <c r="D39" s="18">
        <v>3085.5679073253691</v>
      </c>
      <c r="E39" s="18">
        <v>3039.8997110502492</v>
      </c>
      <c r="F39" s="18">
        <v>3005.6692132886474</v>
      </c>
      <c r="G39" s="18">
        <v>2955.5339153919035</v>
      </c>
      <c r="H39" s="18">
        <v>2888.0515577081214</v>
      </c>
      <c r="I39" s="18">
        <v>2811.3081499718123</v>
      </c>
      <c r="J39" s="18">
        <v>2744.5254580654196</v>
      </c>
      <c r="K39" s="18">
        <v>2701.7668039354644</v>
      </c>
      <c r="L39" s="18">
        <v>2679.1872764106161</v>
      </c>
    </row>
    <row r="40" spans="1:12" x14ac:dyDescent="0.25">
      <c r="A40" s="14" t="s">
        <v>140</v>
      </c>
      <c r="B40" s="19">
        <v>200</v>
      </c>
      <c r="C40" s="19">
        <v>156.23721742489965</v>
      </c>
      <c r="D40" s="19">
        <v>165.54613276556501</v>
      </c>
      <c r="E40" s="19">
        <v>175.80151281738563</v>
      </c>
      <c r="F40" s="19">
        <v>183.13980425800395</v>
      </c>
      <c r="G40" s="19">
        <v>178.01325496359553</v>
      </c>
      <c r="H40" s="19">
        <v>171.65390786107133</v>
      </c>
      <c r="I40" s="19">
        <v>169.86295928167183</v>
      </c>
      <c r="J40" s="19">
        <v>177.30330299830788</v>
      </c>
      <c r="K40" s="19">
        <v>190.22976963128704</v>
      </c>
      <c r="L40" s="19">
        <v>203.06421504600192</v>
      </c>
    </row>
    <row r="41" spans="1:12" x14ac:dyDescent="0.25">
      <c r="A41" s="13" t="s">
        <v>141</v>
      </c>
      <c r="B41" s="18">
        <v>223</v>
      </c>
      <c r="C41" s="18">
        <v>195.67912792401714</v>
      </c>
      <c r="D41" s="18">
        <v>152.7123817062712</v>
      </c>
      <c r="E41" s="18">
        <v>161.87854180093848</v>
      </c>
      <c r="F41" s="18">
        <v>171.97747546730832</v>
      </c>
      <c r="G41" s="18">
        <v>179.22451041797157</v>
      </c>
      <c r="H41" s="18">
        <v>174.27150910981732</v>
      </c>
      <c r="I41" s="18">
        <v>168.10674273614941</v>
      </c>
      <c r="J41" s="18">
        <v>166.41264681681579</v>
      </c>
      <c r="K41" s="18">
        <v>173.76366383815119</v>
      </c>
      <c r="L41" s="18">
        <v>186.49557398482636</v>
      </c>
    </row>
    <row r="42" spans="1:12" x14ac:dyDescent="0.25">
      <c r="A42" s="14" t="s">
        <v>142</v>
      </c>
      <c r="B42" s="19">
        <v>241</v>
      </c>
      <c r="C42" s="19">
        <v>220.53503083981067</v>
      </c>
      <c r="D42" s="19">
        <v>193.67605822322255</v>
      </c>
      <c r="E42" s="19">
        <v>151.20284564751935</v>
      </c>
      <c r="F42" s="19">
        <v>160.36415042881055</v>
      </c>
      <c r="G42" s="19">
        <v>170.44200921883964</v>
      </c>
      <c r="H42" s="19">
        <v>177.68546798590569</v>
      </c>
      <c r="I42" s="19">
        <v>172.82275630822286</v>
      </c>
      <c r="J42" s="19">
        <v>166.74637136093202</v>
      </c>
      <c r="K42" s="19">
        <v>165.09561987414514</v>
      </c>
      <c r="L42" s="19">
        <v>172.41338495914738</v>
      </c>
    </row>
    <row r="43" spans="1:12" x14ac:dyDescent="0.25">
      <c r="A43" s="13" t="s">
        <v>240</v>
      </c>
      <c r="B43" s="18">
        <v>137.4</v>
      </c>
      <c r="C43" s="18">
        <v>142.97507335273397</v>
      </c>
      <c r="D43" s="18">
        <v>130.92533762887678</v>
      </c>
      <c r="E43" s="18">
        <v>115.07564877673549</v>
      </c>
      <c r="F43" s="18">
        <v>89.862324363338359</v>
      </c>
      <c r="G43" s="18">
        <v>95.363428215060338</v>
      </c>
      <c r="H43" s="18">
        <v>101.40783800805195</v>
      </c>
      <c r="I43" s="18">
        <v>105.76295245217993</v>
      </c>
      <c r="J43" s="18">
        <v>102.90633308438905</v>
      </c>
      <c r="K43" s="18">
        <v>99.319478496894874</v>
      </c>
      <c r="L43" s="18">
        <v>98.362844378067905</v>
      </c>
    </row>
    <row r="44" spans="1:12" x14ac:dyDescent="0.25">
      <c r="A44" s="14" t="s">
        <v>241</v>
      </c>
      <c r="B44" s="19">
        <v>91.600000000000009</v>
      </c>
      <c r="C44" s="19">
        <v>95.018325402513042</v>
      </c>
      <c r="D44" s="19">
        <v>87.019455252192557</v>
      </c>
      <c r="E44" s="19">
        <v>76.472109758519409</v>
      </c>
      <c r="F44" s="19">
        <v>59.726614305005839</v>
      </c>
      <c r="G44" s="19">
        <v>63.484065203376218</v>
      </c>
      <c r="H44" s="19">
        <v>67.522324645782419</v>
      </c>
      <c r="I44" s="19">
        <v>70.429917553641801</v>
      </c>
      <c r="J44" s="19">
        <v>68.523162216900047</v>
      </c>
      <c r="K44" s="19">
        <v>66.144371943207972</v>
      </c>
      <c r="L44" s="19">
        <v>65.521155122797552</v>
      </c>
    </row>
    <row r="45" spans="1:12" x14ac:dyDescent="0.25">
      <c r="A45" s="13" t="s">
        <v>143</v>
      </c>
      <c r="B45" s="18">
        <v>177</v>
      </c>
      <c r="C45" s="18">
        <v>188.47010236656513</v>
      </c>
      <c r="D45" s="18">
        <v>196.26982847428712</v>
      </c>
      <c r="E45" s="18">
        <v>179.76155920012246</v>
      </c>
      <c r="F45" s="18">
        <v>158.14986836228701</v>
      </c>
      <c r="G45" s="18">
        <v>123.37731378890081</v>
      </c>
      <c r="H45" s="18">
        <v>131.10421956898648</v>
      </c>
      <c r="I45" s="18">
        <v>139.51928088814739</v>
      </c>
      <c r="J45" s="18">
        <v>145.60801574817162</v>
      </c>
      <c r="K45" s="18">
        <v>141.75554594672528</v>
      </c>
      <c r="L45" s="18">
        <v>136.90167743362287</v>
      </c>
    </row>
    <row r="46" spans="1:12" x14ac:dyDescent="0.25">
      <c r="A46" s="14" t="s">
        <v>144</v>
      </c>
      <c r="B46" s="19">
        <v>149</v>
      </c>
      <c r="C46" s="19">
        <v>154.39962255695971</v>
      </c>
      <c r="D46" s="19">
        <v>164.54047171238724</v>
      </c>
      <c r="E46" s="19">
        <v>172.30282259298534</v>
      </c>
      <c r="F46" s="19">
        <v>158.21355803855946</v>
      </c>
      <c r="G46" s="19">
        <v>139.63094319672661</v>
      </c>
      <c r="H46" s="19">
        <v>109.0224638724203</v>
      </c>
      <c r="I46" s="19">
        <v>116.11229110338975</v>
      </c>
      <c r="J46" s="19">
        <v>123.80570516351997</v>
      </c>
      <c r="K46" s="19">
        <v>129.42316291053868</v>
      </c>
      <c r="L46" s="19">
        <v>126.17860872426506</v>
      </c>
    </row>
    <row r="47" spans="1:12" x14ac:dyDescent="0.25">
      <c r="A47" s="13" t="s">
        <v>145</v>
      </c>
      <c r="B47" s="18">
        <v>182</v>
      </c>
      <c r="C47" s="18">
        <v>185.20321526307788</v>
      </c>
      <c r="D47" s="18">
        <v>191.8139270456997</v>
      </c>
      <c r="E47" s="18">
        <v>203.83113005132992</v>
      </c>
      <c r="F47" s="18">
        <v>213.25440746684771</v>
      </c>
      <c r="G47" s="18">
        <v>195.33313959815177</v>
      </c>
      <c r="H47" s="18">
        <v>172.04475858387195</v>
      </c>
      <c r="I47" s="18">
        <v>133.68557498465321</v>
      </c>
      <c r="J47" s="18">
        <v>141.89789744123343</v>
      </c>
      <c r="K47" s="18">
        <v>150.71182552950418</v>
      </c>
      <c r="L47" s="18">
        <v>156.83732460745043</v>
      </c>
    </row>
    <row r="48" spans="1:12" x14ac:dyDescent="0.25">
      <c r="A48" s="14" t="s">
        <v>146</v>
      </c>
      <c r="B48" s="19">
        <v>185</v>
      </c>
      <c r="C48" s="19">
        <v>178.06746935082353</v>
      </c>
      <c r="D48" s="19">
        <v>180.787028079729</v>
      </c>
      <c r="E48" s="19">
        <v>186.860994818905</v>
      </c>
      <c r="F48" s="19">
        <v>197.29029352216534</v>
      </c>
      <c r="G48" s="19">
        <v>205.65605582178719</v>
      </c>
      <c r="H48" s="19">
        <v>186.96396629674879</v>
      </c>
      <c r="I48" s="19">
        <v>163.43310199764051</v>
      </c>
      <c r="J48" s="19">
        <v>124.98701540635666</v>
      </c>
      <c r="K48" s="19">
        <v>130.75829342152437</v>
      </c>
      <c r="L48" s="19">
        <v>136.36821791649137</v>
      </c>
    </row>
    <row r="49" spans="1:12" x14ac:dyDescent="0.25">
      <c r="A49" s="13" t="s">
        <v>147</v>
      </c>
      <c r="B49" s="18">
        <v>173</v>
      </c>
      <c r="C49" s="18">
        <v>180.39145858732638</v>
      </c>
      <c r="D49" s="18">
        <v>173.31922865544459</v>
      </c>
      <c r="E49" s="18">
        <v>175.73114687978628</v>
      </c>
      <c r="F49" s="18">
        <v>181.55441186861376</v>
      </c>
      <c r="G49" s="18">
        <v>190.66283801115026</v>
      </c>
      <c r="H49" s="18">
        <v>198.56153911009784</v>
      </c>
      <c r="I49" s="18">
        <v>179.78864142336039</v>
      </c>
      <c r="J49" s="18">
        <v>156.71962522402868</v>
      </c>
      <c r="K49" s="18">
        <v>118.88045813841522</v>
      </c>
      <c r="L49" s="18">
        <v>123.76094381431565</v>
      </c>
    </row>
    <row r="50" spans="1:12" x14ac:dyDescent="0.25">
      <c r="A50" s="14" t="s">
        <v>148</v>
      </c>
      <c r="B50" s="19">
        <v>168</v>
      </c>
      <c r="C50" s="19">
        <v>168.51987733089587</v>
      </c>
      <c r="D50" s="19">
        <v>175.45272461121951</v>
      </c>
      <c r="E50" s="19">
        <v>168.06284577610634</v>
      </c>
      <c r="F50" s="19">
        <v>169.9599770093842</v>
      </c>
      <c r="G50" s="19">
        <v>175.33070207950166</v>
      </c>
      <c r="H50" s="19">
        <v>182.52825665756183</v>
      </c>
      <c r="I50" s="19">
        <v>189.59603409499741</v>
      </c>
      <c r="J50" s="19">
        <v>170.37072939197049</v>
      </c>
      <c r="K50" s="19">
        <v>147.60853942451257</v>
      </c>
      <c r="L50" s="19">
        <v>110.23028787361095</v>
      </c>
    </row>
    <row r="51" spans="1:12" x14ac:dyDescent="0.25">
      <c r="A51" s="13" t="s">
        <v>149</v>
      </c>
      <c r="B51" s="18">
        <v>250</v>
      </c>
      <c r="C51" s="18">
        <v>164.43977885177526</v>
      </c>
      <c r="D51" s="18">
        <v>164.53639011491379</v>
      </c>
      <c r="E51" s="18">
        <v>171.07415351171278</v>
      </c>
      <c r="F51" s="18">
        <v>163.3960357619051</v>
      </c>
      <c r="G51" s="18">
        <v>164.85080835363357</v>
      </c>
      <c r="H51" s="18">
        <v>169.86267340248881</v>
      </c>
      <c r="I51" s="18">
        <v>175.34267336588297</v>
      </c>
      <c r="J51" s="18">
        <v>181.75000735311605</v>
      </c>
      <c r="K51" s="18">
        <v>162.17078511301148</v>
      </c>
      <c r="L51" s="18">
        <v>139.75170830463389</v>
      </c>
    </row>
    <row r="52" spans="1:12" x14ac:dyDescent="0.25">
      <c r="A52" s="14" t="s">
        <v>150</v>
      </c>
      <c r="B52" s="19">
        <v>232</v>
      </c>
      <c r="C52" s="19">
        <v>245.68341171156413</v>
      </c>
      <c r="D52" s="19">
        <v>161.57981340462641</v>
      </c>
      <c r="E52" s="19">
        <v>161.6796199833455</v>
      </c>
      <c r="F52" s="19">
        <v>168.26524498748688</v>
      </c>
      <c r="G52" s="19">
        <v>160.73282605082045</v>
      </c>
      <c r="H52" s="19">
        <v>162.25332643507534</v>
      </c>
      <c r="I52" s="19">
        <v>167.37167242842267</v>
      </c>
      <c r="J52" s="19">
        <v>172.50215967984843</v>
      </c>
      <c r="K52" s="19">
        <v>178.98398862202001</v>
      </c>
      <c r="L52" s="19">
        <v>159.64147793972703</v>
      </c>
    </row>
    <row r="53" spans="1:12" x14ac:dyDescent="0.25">
      <c r="A53" s="13" t="s">
        <v>151</v>
      </c>
      <c r="B53" s="18">
        <v>220</v>
      </c>
      <c r="C53" s="18">
        <v>221.50417883625033</v>
      </c>
      <c r="D53" s="18">
        <v>234.16551426676509</v>
      </c>
      <c r="E53" s="18">
        <v>153.7591626474923</v>
      </c>
      <c r="F53" s="18">
        <v>153.68819387763133</v>
      </c>
      <c r="G53" s="18">
        <v>160.32057466888995</v>
      </c>
      <c r="H53" s="18">
        <v>153.03761917154</v>
      </c>
      <c r="I53" s="18">
        <v>154.63377230718686</v>
      </c>
      <c r="J53" s="18">
        <v>160.02865081955323</v>
      </c>
      <c r="K53" s="18">
        <v>163.71910468579858</v>
      </c>
      <c r="L53" s="18">
        <v>170.36478498315225</v>
      </c>
    </row>
    <row r="54" spans="1:12" x14ac:dyDescent="0.25">
      <c r="A54" s="14" t="s">
        <v>152</v>
      </c>
      <c r="B54" s="19">
        <v>157</v>
      </c>
      <c r="C54" s="19">
        <v>208.261335329883</v>
      </c>
      <c r="D54" s="19">
        <v>209.59418386775678</v>
      </c>
      <c r="E54" s="19">
        <v>221.09110797702908</v>
      </c>
      <c r="F54" s="19">
        <v>144.87898603176129</v>
      </c>
      <c r="G54" s="19">
        <v>144.61237527354342</v>
      </c>
      <c r="H54" s="19">
        <v>151.30112302489943</v>
      </c>
      <c r="I54" s="19">
        <v>144.30044131912911</v>
      </c>
      <c r="J54" s="19">
        <v>145.98405905586435</v>
      </c>
      <c r="K54" s="19">
        <v>151.69805509986855</v>
      </c>
      <c r="L54" s="19">
        <v>153.74306167871333</v>
      </c>
    </row>
    <row r="55" spans="1:12" x14ac:dyDescent="0.25">
      <c r="A55" s="13" t="s">
        <v>153</v>
      </c>
      <c r="B55" s="18">
        <v>120</v>
      </c>
      <c r="C55" s="18">
        <v>141.37742389501017</v>
      </c>
      <c r="D55" s="18">
        <v>188.07358431731555</v>
      </c>
      <c r="E55" s="18">
        <v>191.05723910297164</v>
      </c>
      <c r="F55" s="18">
        <v>202.66320403800177</v>
      </c>
      <c r="G55" s="18">
        <v>133.54714045747451</v>
      </c>
      <c r="H55" s="18">
        <v>134.12929055846868</v>
      </c>
      <c r="I55" s="18">
        <v>141.87485465409765</v>
      </c>
      <c r="J55" s="18">
        <v>136.0316394817969</v>
      </c>
      <c r="K55" s="18">
        <v>138.56848431422958</v>
      </c>
      <c r="L55" s="18">
        <v>145.21985280373892</v>
      </c>
    </row>
    <row r="56" spans="1:12" x14ac:dyDescent="0.25">
      <c r="A56" s="14" t="s">
        <v>154</v>
      </c>
      <c r="B56" s="19">
        <v>115</v>
      </c>
      <c r="C56" s="19">
        <v>102.68800817737264</v>
      </c>
      <c r="D56" s="19">
        <v>123.56561105844042</v>
      </c>
      <c r="E56" s="19">
        <v>162.77888288750225</v>
      </c>
      <c r="F56" s="19">
        <v>165.57244505783885</v>
      </c>
      <c r="G56" s="19">
        <v>174.86334678940585</v>
      </c>
      <c r="H56" s="19">
        <v>114.79943027443863</v>
      </c>
      <c r="I56" s="19">
        <v>115.12417283058508</v>
      </c>
      <c r="J56" s="19">
        <v>123.20370352038361</v>
      </c>
      <c r="K56" s="19">
        <v>118.11320126131763</v>
      </c>
      <c r="L56" s="19">
        <v>121.02704430678399</v>
      </c>
    </row>
    <row r="57" spans="1:12" x14ac:dyDescent="0.25">
      <c r="A57" s="13" t="s">
        <v>155</v>
      </c>
      <c r="B57" s="18">
        <v>84</v>
      </c>
      <c r="C57" s="18">
        <v>94.316386404620388</v>
      </c>
      <c r="D57" s="18">
        <v>80.678325050663986</v>
      </c>
      <c r="E57" s="18">
        <v>100.86051738262942</v>
      </c>
      <c r="F57" s="18">
        <v>130.43429165975198</v>
      </c>
      <c r="G57" s="18">
        <v>132.8892203998679</v>
      </c>
      <c r="H57" s="18">
        <v>139.10377420221525</v>
      </c>
      <c r="I57" s="18">
        <v>90.611782326134247</v>
      </c>
      <c r="J57" s="18">
        <v>90.532283320223698</v>
      </c>
      <c r="K57" s="18">
        <v>98.978300155990269</v>
      </c>
      <c r="L57" s="18">
        <v>94.7970952136574</v>
      </c>
    </row>
    <row r="58" spans="1:12" x14ac:dyDescent="0.25">
      <c r="A58" s="14" t="s">
        <v>233</v>
      </c>
      <c r="B58" s="19">
        <v>31.683564906028863</v>
      </c>
      <c r="C58" s="19">
        <v>63.708948497615886</v>
      </c>
      <c r="D58" s="19">
        <v>72.643537832958955</v>
      </c>
      <c r="E58" s="19">
        <v>58.653655894143881</v>
      </c>
      <c r="F58" s="19">
        <v>79.107502476400668</v>
      </c>
      <c r="G58" s="19">
        <v>100.8285046743642</v>
      </c>
      <c r="H58" s="19">
        <v>104.28889075097027</v>
      </c>
      <c r="I58" s="19">
        <v>109.20408717739956</v>
      </c>
      <c r="J58" s="19">
        <v>71.2894157138917</v>
      </c>
      <c r="K58" s="19">
        <v>71.761741978182286</v>
      </c>
      <c r="L58" s="19">
        <v>81.289472156252813</v>
      </c>
    </row>
    <row r="59" spans="1:12" x14ac:dyDescent="0.25">
      <c r="A59" s="13" t="s">
        <v>234</v>
      </c>
      <c r="B59" s="18">
        <v>16.183624869365563</v>
      </c>
      <c r="C59" s="18">
        <v>13.759894994263684</v>
      </c>
      <c r="D59" s="18">
        <v>29.155048190069213</v>
      </c>
      <c r="E59" s="18">
        <v>34.921564406350051</v>
      </c>
      <c r="F59" s="18">
        <v>29.531279593779523</v>
      </c>
      <c r="G59" s="18">
        <v>41.597045556714725</v>
      </c>
      <c r="H59" s="18">
        <v>55.222362832440247</v>
      </c>
      <c r="I59" s="18">
        <v>59.340099020652787</v>
      </c>
      <c r="J59" s="18">
        <v>64.399311527974604</v>
      </c>
      <c r="K59" s="18">
        <v>43.472383170127053</v>
      </c>
      <c r="L59" s="18">
        <v>45.154370832192377</v>
      </c>
    </row>
    <row r="60" spans="1:12" x14ac:dyDescent="0.25">
      <c r="A60" s="14" t="s">
        <v>235</v>
      </c>
      <c r="B60" s="19">
        <v>5.2418921002587018</v>
      </c>
      <c r="C60" s="19">
        <v>7.0284066672892349</v>
      </c>
      <c r="D60" s="19">
        <v>6.2969239189854544</v>
      </c>
      <c r="E60" s="19">
        <v>14.015560413383437</v>
      </c>
      <c r="F60" s="19">
        <v>17.582509847251789</v>
      </c>
      <c r="G60" s="19">
        <v>15.528413161279953</v>
      </c>
      <c r="H60" s="19">
        <v>22.782120491711357</v>
      </c>
      <c r="I60" s="19">
        <v>31.421376284999301</v>
      </c>
      <c r="J60" s="19">
        <v>34.993759132146792</v>
      </c>
      <c r="K60" s="19">
        <v>39.270788217316721</v>
      </c>
      <c r="L60" s="19">
        <v>27.353964055385902</v>
      </c>
    </row>
    <row r="61" spans="1:12" x14ac:dyDescent="0.25">
      <c r="A61" s="17" t="s">
        <v>236</v>
      </c>
      <c r="B61" s="18">
        <v>0.89091812434682705</v>
      </c>
      <c r="C61" s="18">
        <v>2.2765078703973525</v>
      </c>
      <c r="D61" s="18">
        <v>3.216401147978289</v>
      </c>
      <c r="E61" s="18">
        <v>3.0270887233546468</v>
      </c>
      <c r="F61" s="18">
        <v>7.0566348665140728</v>
      </c>
      <c r="G61" s="18">
        <v>9.2453994908473192</v>
      </c>
      <c r="H61" s="18">
        <v>8.5046948635574342</v>
      </c>
      <c r="I61" s="18">
        <v>12.962965433267083</v>
      </c>
      <c r="J61" s="18">
        <v>18.52966360799509</v>
      </c>
      <c r="K61" s="18">
        <v>21.339242162695683</v>
      </c>
      <c r="L61" s="18">
        <v>24.710210275780799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801.4</v>
      </c>
      <c r="C63" s="18">
        <f t="shared" ref="C63:L63" si="5">SUM(C40:C43)</f>
        <v>715.42644954146147</v>
      </c>
      <c r="D63" s="18">
        <f t="shared" si="5"/>
        <v>642.85991032393554</v>
      </c>
      <c r="E63" s="18">
        <f t="shared" si="5"/>
        <v>603.95854904257897</v>
      </c>
      <c r="F63" s="18">
        <f t="shared" si="5"/>
        <v>605.34375451746109</v>
      </c>
      <c r="G63" s="18">
        <f t="shared" si="5"/>
        <v>623.04320281546711</v>
      </c>
      <c r="H63" s="18">
        <f t="shared" si="5"/>
        <v>625.01872296484623</v>
      </c>
      <c r="I63" s="18">
        <f t="shared" si="5"/>
        <v>616.55541077822397</v>
      </c>
      <c r="J63" s="18">
        <f t="shared" si="5"/>
        <v>613.36865426044471</v>
      </c>
      <c r="K63" s="18">
        <f t="shared" si="5"/>
        <v>628.40853184047819</v>
      </c>
      <c r="L63" s="18">
        <f t="shared" si="5"/>
        <v>660.3360183680436</v>
      </c>
    </row>
    <row r="64" spans="1:12" x14ac:dyDescent="0.25">
      <c r="A64" s="16" t="s">
        <v>242</v>
      </c>
      <c r="B64" s="19">
        <f>SUM(B44:B45)</f>
        <v>268.60000000000002</v>
      </c>
      <c r="C64" s="19">
        <f t="shared" ref="C64:L64" si="6">SUM(C44:C45)</f>
        <v>283.48842776907816</v>
      </c>
      <c r="D64" s="19">
        <f t="shared" si="6"/>
        <v>283.28928372647965</v>
      </c>
      <c r="E64" s="19">
        <f t="shared" si="6"/>
        <v>256.23366895864189</v>
      </c>
      <c r="F64" s="19">
        <f t="shared" si="6"/>
        <v>217.87648266729286</v>
      </c>
      <c r="G64" s="19">
        <f t="shared" si="6"/>
        <v>186.86137899227703</v>
      </c>
      <c r="H64" s="19">
        <f t="shared" si="6"/>
        <v>198.6265442147689</v>
      </c>
      <c r="I64" s="19">
        <f t="shared" si="6"/>
        <v>209.94919844178918</v>
      </c>
      <c r="J64" s="19">
        <f t="shared" si="6"/>
        <v>214.13117796507169</v>
      </c>
      <c r="K64" s="19">
        <f t="shared" si="6"/>
        <v>207.89991788993325</v>
      </c>
      <c r="L64" s="19">
        <f t="shared" si="6"/>
        <v>202.42283255642042</v>
      </c>
    </row>
    <row r="65" spans="1:12" x14ac:dyDescent="0.25">
      <c r="A65" s="11" t="s">
        <v>243</v>
      </c>
      <c r="B65" s="18">
        <f>SUM(B46:B53)</f>
        <v>1559</v>
      </c>
      <c r="C65" s="18">
        <f t="shared" ref="C65:L65" si="7">SUM(C46:C53)</f>
        <v>1498.2090124886729</v>
      </c>
      <c r="D65" s="18">
        <f t="shared" si="7"/>
        <v>1446.1950978907853</v>
      </c>
      <c r="E65" s="18">
        <f t="shared" si="7"/>
        <v>1393.3018762616634</v>
      </c>
      <c r="F65" s="18">
        <f t="shared" si="7"/>
        <v>1405.6221225325939</v>
      </c>
      <c r="G65" s="18">
        <f t="shared" si="7"/>
        <v>1392.5178877806616</v>
      </c>
      <c r="H65" s="18">
        <f t="shared" si="7"/>
        <v>1334.2746035298046</v>
      </c>
      <c r="I65" s="18">
        <f t="shared" si="7"/>
        <v>1279.9637617055337</v>
      </c>
      <c r="J65" s="18">
        <f t="shared" si="7"/>
        <v>1232.0617904796268</v>
      </c>
      <c r="K65" s="18">
        <f t="shared" si="7"/>
        <v>1182.2561578453251</v>
      </c>
      <c r="L65" s="18">
        <f t="shared" si="7"/>
        <v>1123.1333541636466</v>
      </c>
    </row>
    <row r="66" spans="1:12" x14ac:dyDescent="0.25">
      <c r="A66" s="16" t="s">
        <v>157</v>
      </c>
      <c r="B66" s="19">
        <f>SUM(B54:B61)</f>
        <v>530</v>
      </c>
      <c r="C66" s="19">
        <f t="shared" ref="C66:L66" si="8">SUM(C54:C61)</f>
        <v>633.41691183645241</v>
      </c>
      <c r="D66" s="19">
        <f t="shared" si="8"/>
        <v>713.22361538416862</v>
      </c>
      <c r="E66" s="19">
        <f t="shared" si="8"/>
        <v>786.40561678736435</v>
      </c>
      <c r="F66" s="19">
        <f t="shared" si="8"/>
        <v>776.82685357129992</v>
      </c>
      <c r="G66" s="19">
        <f t="shared" si="8"/>
        <v>753.11144580349787</v>
      </c>
      <c r="H66" s="19">
        <f t="shared" si="8"/>
        <v>730.1316869987013</v>
      </c>
      <c r="I66" s="19">
        <f t="shared" si="8"/>
        <v>704.83977904626477</v>
      </c>
      <c r="J66" s="19">
        <f t="shared" si="8"/>
        <v>684.96383536027679</v>
      </c>
      <c r="K66" s="19">
        <f t="shared" si="8"/>
        <v>683.20219635972774</v>
      </c>
      <c r="L66" s="19">
        <f t="shared" si="8"/>
        <v>693.29507132250546</v>
      </c>
    </row>
    <row r="67" spans="1:12" x14ac:dyDescent="0.25">
      <c r="A67" s="24" t="s">
        <v>156</v>
      </c>
      <c r="B67" s="25">
        <f>SUM(B58:B61)</f>
        <v>53.99999999999995</v>
      </c>
      <c r="C67" s="25">
        <f t="shared" ref="C67:L67" si="9">SUM(C58:C61)</f>
        <v>86.773758029566153</v>
      </c>
      <c r="D67" s="25">
        <f t="shared" si="9"/>
        <v>111.31191108999191</v>
      </c>
      <c r="E67" s="25">
        <f t="shared" si="9"/>
        <v>110.61786943723202</v>
      </c>
      <c r="F67" s="25">
        <f t="shared" si="9"/>
        <v>133.27792678394604</v>
      </c>
      <c r="G67" s="25">
        <f t="shared" si="9"/>
        <v>167.19936288320619</v>
      </c>
      <c r="H67" s="25">
        <f t="shared" si="9"/>
        <v>190.79806893867931</v>
      </c>
      <c r="I67" s="25">
        <f t="shared" si="9"/>
        <v>212.9285279163187</v>
      </c>
      <c r="J67" s="25">
        <f t="shared" si="9"/>
        <v>189.21214998200816</v>
      </c>
      <c r="K67" s="25">
        <f t="shared" si="9"/>
        <v>175.84415552832175</v>
      </c>
      <c r="L67" s="25">
        <f t="shared" si="9"/>
        <v>178.50801731961189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2906.0000000000005</v>
      </c>
      <c r="C72" s="18">
        <v>2892.4870263813305</v>
      </c>
      <c r="D72" s="18">
        <v>2864.0984531293379</v>
      </c>
      <c r="E72" s="18">
        <v>2847.2515978871315</v>
      </c>
      <c r="F72" s="18">
        <v>2818.3134134374227</v>
      </c>
      <c r="G72" s="18">
        <v>2780.2102952173454</v>
      </c>
      <c r="H72" s="18">
        <v>2716.9643338245714</v>
      </c>
      <c r="I72" s="18">
        <v>2647.9226442742201</v>
      </c>
      <c r="J72" s="18">
        <v>2589.0113999116725</v>
      </c>
      <c r="K72" s="18">
        <v>2547.585175397905</v>
      </c>
      <c r="L72" s="18">
        <v>2527.6586544495967</v>
      </c>
    </row>
    <row r="73" spans="1:12" x14ac:dyDescent="0.25">
      <c r="A73" s="14" t="s">
        <v>140</v>
      </c>
      <c r="B73" s="19">
        <v>156</v>
      </c>
      <c r="C73" s="19">
        <v>149.43959117081715</v>
      </c>
      <c r="D73" s="19">
        <v>158.32791348526084</v>
      </c>
      <c r="E73" s="19">
        <v>167.9411249815808</v>
      </c>
      <c r="F73" s="19">
        <v>175.22133008378697</v>
      </c>
      <c r="G73" s="19">
        <v>170.68849800562927</v>
      </c>
      <c r="H73" s="19">
        <v>164.818919324609</v>
      </c>
      <c r="I73" s="19">
        <v>163.14215000124801</v>
      </c>
      <c r="J73" s="19">
        <v>170.16662059066286</v>
      </c>
      <c r="K73" s="19">
        <v>182.60309808843033</v>
      </c>
      <c r="L73" s="19">
        <v>195.1302532271296</v>
      </c>
    </row>
    <row r="74" spans="1:12" x14ac:dyDescent="0.25">
      <c r="A74" s="13" t="s">
        <v>141</v>
      </c>
      <c r="B74" s="18">
        <v>181</v>
      </c>
      <c r="C74" s="18">
        <v>152.12302207901325</v>
      </c>
      <c r="D74" s="18">
        <v>146.01137883746219</v>
      </c>
      <c r="E74" s="18">
        <v>154.75208013658113</v>
      </c>
      <c r="F74" s="18">
        <v>164.20513020945458</v>
      </c>
      <c r="G74" s="18">
        <v>171.38411528972719</v>
      </c>
      <c r="H74" s="18">
        <v>167.00870052868135</v>
      </c>
      <c r="I74" s="18">
        <v>161.31946227926443</v>
      </c>
      <c r="J74" s="18">
        <v>159.72903276905237</v>
      </c>
      <c r="K74" s="18">
        <v>166.65711028327232</v>
      </c>
      <c r="L74" s="18">
        <v>178.89075090800856</v>
      </c>
    </row>
    <row r="75" spans="1:12" x14ac:dyDescent="0.25">
      <c r="A75" s="14" t="s">
        <v>142</v>
      </c>
      <c r="B75" s="19">
        <v>182</v>
      </c>
      <c r="C75" s="19">
        <v>178.32675683263867</v>
      </c>
      <c r="D75" s="19">
        <v>150.03511286744526</v>
      </c>
      <c r="E75" s="19">
        <v>144.20702784463793</v>
      </c>
      <c r="F75" s="19">
        <v>152.94608255037431</v>
      </c>
      <c r="G75" s="19">
        <v>162.37936504631693</v>
      </c>
      <c r="H75" s="19">
        <v>169.55499910671836</v>
      </c>
      <c r="I75" s="19">
        <v>165.28622333980115</v>
      </c>
      <c r="J75" s="19">
        <v>159.70207737896288</v>
      </c>
      <c r="K75" s="19">
        <v>158.16442353022177</v>
      </c>
      <c r="L75" s="19">
        <v>165.05545943497629</v>
      </c>
    </row>
    <row r="76" spans="1:12" x14ac:dyDescent="0.25">
      <c r="A76" s="13" t="s">
        <v>240</v>
      </c>
      <c r="B76" s="18">
        <v>119.39999999999999</v>
      </c>
      <c r="C76" s="18">
        <v>107.37216412357348</v>
      </c>
      <c r="D76" s="18">
        <v>105.38595195800868</v>
      </c>
      <c r="E76" s="18">
        <v>88.754204553578418</v>
      </c>
      <c r="F76" s="18">
        <v>85.446802209044463</v>
      </c>
      <c r="G76" s="18">
        <v>90.694950120412642</v>
      </c>
      <c r="H76" s="18">
        <v>96.352119867557661</v>
      </c>
      <c r="I76" s="18">
        <v>100.66706188808702</v>
      </c>
      <c r="J76" s="18">
        <v>98.18028082682487</v>
      </c>
      <c r="K76" s="18">
        <v>94.902521360490894</v>
      </c>
      <c r="L76" s="18">
        <v>94.021865911499162</v>
      </c>
    </row>
    <row r="77" spans="1:12" x14ac:dyDescent="0.25">
      <c r="A77" s="14" t="s">
        <v>241</v>
      </c>
      <c r="B77" s="19">
        <v>79.600000000000009</v>
      </c>
      <c r="C77" s="19">
        <v>71.071471213692419</v>
      </c>
      <c r="D77" s="19">
        <v>69.728748586293179</v>
      </c>
      <c r="E77" s="19">
        <v>58.679749579771098</v>
      </c>
      <c r="F77" s="19">
        <v>56.528638553596117</v>
      </c>
      <c r="G77" s="19">
        <v>59.985668392423399</v>
      </c>
      <c r="H77" s="19">
        <v>63.716995938456961</v>
      </c>
      <c r="I77" s="19">
        <v>66.565618232749941</v>
      </c>
      <c r="J77" s="19">
        <v>64.920876662140117</v>
      </c>
      <c r="K77" s="19">
        <v>62.75617331822221</v>
      </c>
      <c r="L77" s="19">
        <v>62.17881522429245</v>
      </c>
    </row>
    <row r="78" spans="1:12" x14ac:dyDescent="0.25">
      <c r="A78" s="13" t="s">
        <v>143</v>
      </c>
      <c r="B78" s="18">
        <v>118</v>
      </c>
      <c r="C78" s="18">
        <v>165.63342432961869</v>
      </c>
      <c r="D78" s="18">
        <v>148.47175442059967</v>
      </c>
      <c r="E78" s="18">
        <v>145.78962110270837</v>
      </c>
      <c r="F78" s="18">
        <v>122.75705243099705</v>
      </c>
      <c r="G78" s="18">
        <v>118.3351021563459</v>
      </c>
      <c r="H78" s="18">
        <v>125.62036767295987</v>
      </c>
      <c r="I78" s="18">
        <v>133.47748262610551</v>
      </c>
      <c r="J78" s="18">
        <v>139.48238223330014</v>
      </c>
      <c r="K78" s="18">
        <v>136.06616074687176</v>
      </c>
      <c r="L78" s="18">
        <v>131.55312893864942</v>
      </c>
    </row>
    <row r="79" spans="1:12" x14ac:dyDescent="0.25">
      <c r="A79" s="14" t="s">
        <v>144</v>
      </c>
      <c r="B79" s="19">
        <v>122</v>
      </c>
      <c r="C79" s="19">
        <v>103.92269350876589</v>
      </c>
      <c r="D79" s="19">
        <v>146.43064632985968</v>
      </c>
      <c r="E79" s="19">
        <v>131.34777854444218</v>
      </c>
      <c r="F79" s="19">
        <v>129.19544474112416</v>
      </c>
      <c r="G79" s="19">
        <v>108.88955452869172</v>
      </c>
      <c r="H79" s="19">
        <v>105.14397610171156</v>
      </c>
      <c r="I79" s="19">
        <v>111.70338128550306</v>
      </c>
      <c r="J79" s="19">
        <v>118.76895752890918</v>
      </c>
      <c r="K79" s="19">
        <v>124.18394779528793</v>
      </c>
      <c r="L79" s="19">
        <v>121.20289177334783</v>
      </c>
    </row>
    <row r="80" spans="1:12" x14ac:dyDescent="0.25">
      <c r="A80" s="13" t="s">
        <v>145</v>
      </c>
      <c r="B80" s="18">
        <v>162</v>
      </c>
      <c r="C80" s="18">
        <v>151.98602891790924</v>
      </c>
      <c r="D80" s="18">
        <v>129.27359517019306</v>
      </c>
      <c r="E80" s="18">
        <v>182.17115500870494</v>
      </c>
      <c r="F80" s="18">
        <v>163.13724208704866</v>
      </c>
      <c r="G80" s="18">
        <v>160.32296565005126</v>
      </c>
      <c r="H80" s="18">
        <v>134.90340838778599</v>
      </c>
      <c r="I80" s="18">
        <v>130.22572802683374</v>
      </c>
      <c r="J80" s="18">
        <v>138.11859949467575</v>
      </c>
      <c r="K80" s="18">
        <v>146.57189376083699</v>
      </c>
      <c r="L80" s="18">
        <v>152.9181596233359</v>
      </c>
    </row>
    <row r="81" spans="1:12" x14ac:dyDescent="0.25">
      <c r="A81" s="14" t="s">
        <v>146</v>
      </c>
      <c r="B81" s="19">
        <v>167</v>
      </c>
      <c r="C81" s="19">
        <v>159.13790765047082</v>
      </c>
      <c r="D81" s="19">
        <v>149.0308063370812</v>
      </c>
      <c r="E81" s="19">
        <v>126.36854609279762</v>
      </c>
      <c r="F81" s="19">
        <v>177.94735803855525</v>
      </c>
      <c r="G81" s="19">
        <v>158.6880457918119</v>
      </c>
      <c r="H81" s="19">
        <v>155.45206340041386</v>
      </c>
      <c r="I81" s="19">
        <v>130.10218753096362</v>
      </c>
      <c r="J81" s="19">
        <v>125.24441287509269</v>
      </c>
      <c r="K81" s="19">
        <v>131.93158983607663</v>
      </c>
      <c r="L81" s="19">
        <v>138.81505553238114</v>
      </c>
    </row>
    <row r="82" spans="1:12" x14ac:dyDescent="0.25">
      <c r="A82" s="13" t="s">
        <v>147</v>
      </c>
      <c r="B82" s="18">
        <v>179</v>
      </c>
      <c r="C82" s="18">
        <v>163.51741900592401</v>
      </c>
      <c r="D82" s="18">
        <v>155.58232280366195</v>
      </c>
      <c r="E82" s="18">
        <v>145.36192200653576</v>
      </c>
      <c r="F82" s="18">
        <v>122.75026037437998</v>
      </c>
      <c r="G82" s="18">
        <v>173.04578789220139</v>
      </c>
      <c r="H82" s="18">
        <v>153.67229198387088</v>
      </c>
      <c r="I82" s="18">
        <v>150.29553714030891</v>
      </c>
      <c r="J82" s="18">
        <v>125.3364724142571</v>
      </c>
      <c r="K82" s="18">
        <v>120.71085194182854</v>
      </c>
      <c r="L82" s="18">
        <v>126.75858385249873</v>
      </c>
    </row>
    <row r="83" spans="1:12" x14ac:dyDescent="0.25">
      <c r="A83" s="14" t="s">
        <v>148</v>
      </c>
      <c r="B83" s="19">
        <v>174</v>
      </c>
      <c r="C83" s="19">
        <v>175.50795144410029</v>
      </c>
      <c r="D83" s="19">
        <v>159.85258178028869</v>
      </c>
      <c r="E83" s="19">
        <v>151.71695106629247</v>
      </c>
      <c r="F83" s="19">
        <v>141.22288901504064</v>
      </c>
      <c r="G83" s="19">
        <v>118.48465531858584</v>
      </c>
      <c r="H83" s="19">
        <v>167.14765062750502</v>
      </c>
      <c r="I83" s="19">
        <v>147.37271975630725</v>
      </c>
      <c r="J83" s="19">
        <v>143.61112269580062</v>
      </c>
      <c r="K83" s="19">
        <v>118.92364021913025</v>
      </c>
      <c r="L83" s="19">
        <v>114.45994443923851</v>
      </c>
    </row>
    <row r="84" spans="1:12" x14ac:dyDescent="0.25">
      <c r="A84" s="13" t="s">
        <v>149</v>
      </c>
      <c r="B84" s="18">
        <v>253</v>
      </c>
      <c r="C84" s="18">
        <v>171.3674155348013</v>
      </c>
      <c r="D84" s="18">
        <v>172.58733917474405</v>
      </c>
      <c r="E84" s="18">
        <v>156.75216292130591</v>
      </c>
      <c r="F84" s="18">
        <v>148.43667164011865</v>
      </c>
      <c r="G84" s="18">
        <v>137.69555320282535</v>
      </c>
      <c r="H84" s="18">
        <v>114.8267874980349</v>
      </c>
      <c r="I84" s="18">
        <v>162.15854104128394</v>
      </c>
      <c r="J84" s="18">
        <v>142.04373819006773</v>
      </c>
      <c r="K84" s="18">
        <v>138.00685408817736</v>
      </c>
      <c r="L84" s="18">
        <v>113.58749705133141</v>
      </c>
    </row>
    <row r="85" spans="1:12" x14ac:dyDescent="0.25">
      <c r="A85" s="14" t="s">
        <v>150</v>
      </c>
      <c r="B85" s="19">
        <v>227</v>
      </c>
      <c r="C85" s="19">
        <v>249.75874641790139</v>
      </c>
      <c r="D85" s="19">
        <v>169.20203525966679</v>
      </c>
      <c r="E85" s="19">
        <v>170.41952773990167</v>
      </c>
      <c r="F85" s="19">
        <v>154.6958416490358</v>
      </c>
      <c r="G85" s="19">
        <v>146.49083411751553</v>
      </c>
      <c r="H85" s="19">
        <v>135.83989084646174</v>
      </c>
      <c r="I85" s="19">
        <v>113.14567863121856</v>
      </c>
      <c r="J85" s="19">
        <v>160.07075430186259</v>
      </c>
      <c r="K85" s="19">
        <v>140.10183184956981</v>
      </c>
      <c r="L85" s="19">
        <v>136.18864892254916</v>
      </c>
    </row>
    <row r="86" spans="1:12" x14ac:dyDescent="0.25">
      <c r="A86" s="13" t="s">
        <v>151</v>
      </c>
      <c r="B86" s="18">
        <v>224</v>
      </c>
      <c r="C86" s="18">
        <v>220.36445130075569</v>
      </c>
      <c r="D86" s="18">
        <v>242.45880153182372</v>
      </c>
      <c r="E86" s="18">
        <v>164.23692072789169</v>
      </c>
      <c r="F86" s="18">
        <v>165.34703174645389</v>
      </c>
      <c r="G86" s="18">
        <v>149.71027670857367</v>
      </c>
      <c r="H86" s="18">
        <v>141.66758299273175</v>
      </c>
      <c r="I86" s="18">
        <v>131.09692096971514</v>
      </c>
      <c r="J86" s="18">
        <v>108.64742224306373</v>
      </c>
      <c r="K86" s="18">
        <v>154.56665691228127</v>
      </c>
      <c r="L86" s="18">
        <v>134.7682963873078</v>
      </c>
    </row>
    <row r="87" spans="1:12" x14ac:dyDescent="0.25">
      <c r="A87" s="14" t="s">
        <v>152</v>
      </c>
      <c r="B87" s="19">
        <v>146</v>
      </c>
      <c r="C87" s="19">
        <v>216.53176140886046</v>
      </c>
      <c r="D87" s="19">
        <v>212.80641551924569</v>
      </c>
      <c r="E87" s="19">
        <v>234.14358881324731</v>
      </c>
      <c r="F87" s="19">
        <v>158.58095232829945</v>
      </c>
      <c r="G87" s="19">
        <v>159.56823418271844</v>
      </c>
      <c r="H87" s="19">
        <v>144.02850624203413</v>
      </c>
      <c r="I87" s="19">
        <v>136.17033913128566</v>
      </c>
      <c r="J87" s="19">
        <v>125.6900330839925</v>
      </c>
      <c r="K87" s="19">
        <v>103.51729305225585</v>
      </c>
      <c r="L87" s="19">
        <v>148.29301910693502</v>
      </c>
    </row>
    <row r="88" spans="1:12" x14ac:dyDescent="0.25">
      <c r="A88" s="13" t="s">
        <v>153</v>
      </c>
      <c r="B88" s="18">
        <v>149</v>
      </c>
      <c r="C88" s="18">
        <v>133.31989534832974</v>
      </c>
      <c r="D88" s="18">
        <v>200.09552694450349</v>
      </c>
      <c r="E88" s="18">
        <v>197.72455709002844</v>
      </c>
      <c r="F88" s="18">
        <v>219.12841151254059</v>
      </c>
      <c r="G88" s="18">
        <v>149.33504112264376</v>
      </c>
      <c r="H88" s="18">
        <v>151.00992418110047</v>
      </c>
      <c r="I88" s="18">
        <v>136.3803795165806</v>
      </c>
      <c r="J88" s="18">
        <v>129.46556597860911</v>
      </c>
      <c r="K88" s="18">
        <v>119.70692314576931</v>
      </c>
      <c r="L88" s="18">
        <v>98.359992429192729</v>
      </c>
    </row>
    <row r="89" spans="1:12" x14ac:dyDescent="0.25">
      <c r="A89" s="14" t="s">
        <v>154</v>
      </c>
      <c r="B89" s="19">
        <v>110</v>
      </c>
      <c r="C89" s="19">
        <v>134.82034282002829</v>
      </c>
      <c r="D89" s="19">
        <v>118.78985702894983</v>
      </c>
      <c r="E89" s="19">
        <v>179.42538429740313</v>
      </c>
      <c r="F89" s="19">
        <v>176.90794152391126</v>
      </c>
      <c r="G89" s="19">
        <v>196.40702377637126</v>
      </c>
      <c r="H89" s="19">
        <v>134.00521515992688</v>
      </c>
      <c r="I89" s="19">
        <v>135.4685777777882</v>
      </c>
      <c r="J89" s="19">
        <v>121.14663949023176</v>
      </c>
      <c r="K89" s="19">
        <v>114.84825943460838</v>
      </c>
      <c r="L89" s="19">
        <v>105.41670485367926</v>
      </c>
    </row>
    <row r="90" spans="1:12" x14ac:dyDescent="0.25">
      <c r="A90" s="13" t="s">
        <v>155</v>
      </c>
      <c r="B90" s="18">
        <v>83</v>
      </c>
      <c r="C90" s="18">
        <v>89.994483379231681</v>
      </c>
      <c r="D90" s="18">
        <v>113.46910560442439</v>
      </c>
      <c r="E90" s="18">
        <v>96.828107250178817</v>
      </c>
      <c r="F90" s="18">
        <v>148.10027206538797</v>
      </c>
      <c r="G90" s="18">
        <v>145.26425170963387</v>
      </c>
      <c r="H90" s="18">
        <v>161.76954024040788</v>
      </c>
      <c r="I90" s="18">
        <v>110.56881400059642</v>
      </c>
      <c r="J90" s="18">
        <v>111.63920134900586</v>
      </c>
      <c r="K90" s="18">
        <v>97.709770516216267</v>
      </c>
      <c r="L90" s="18">
        <v>92.293343482952366</v>
      </c>
    </row>
    <row r="91" spans="1:12" x14ac:dyDescent="0.25">
      <c r="A91" s="14" t="s">
        <v>233</v>
      </c>
      <c r="B91" s="19">
        <v>38.765303137021213</v>
      </c>
      <c r="C91" s="19">
        <v>63.418418674732571</v>
      </c>
      <c r="D91" s="19">
        <v>69.090427287575949</v>
      </c>
      <c r="E91" s="19">
        <v>92.11831980611332</v>
      </c>
      <c r="F91" s="19">
        <v>75.848960669002466</v>
      </c>
      <c r="G91" s="19">
        <v>119.4821312641955</v>
      </c>
      <c r="H91" s="19">
        <v>117.63402414097064</v>
      </c>
      <c r="I91" s="19">
        <v>132.85797439735035</v>
      </c>
      <c r="J91" s="19">
        <v>91.871096942939971</v>
      </c>
      <c r="K91" s="19">
        <v>93.472084961090957</v>
      </c>
      <c r="L91" s="19">
        <v>80.653182822546441</v>
      </c>
    </row>
    <row r="92" spans="1:12" x14ac:dyDescent="0.25">
      <c r="A92" s="13" t="s">
        <v>234</v>
      </c>
      <c r="B92" s="18">
        <v>23.396781708836734</v>
      </c>
      <c r="C92" s="18">
        <v>18.831237933893444</v>
      </c>
      <c r="D92" s="18">
        <v>32.156663992036478</v>
      </c>
      <c r="E92" s="18">
        <v>36.48773016502048</v>
      </c>
      <c r="F92" s="18">
        <v>50.56094951572851</v>
      </c>
      <c r="G92" s="18">
        <v>43.176516126955967</v>
      </c>
      <c r="H92" s="18">
        <v>70.395653847844613</v>
      </c>
      <c r="I92" s="18">
        <v>71.592711727034015</v>
      </c>
      <c r="J92" s="18">
        <v>83.367955277080384</v>
      </c>
      <c r="K92" s="18">
        <v>59.331465790251215</v>
      </c>
      <c r="L92" s="18">
        <v>62.021009052778872</v>
      </c>
    </row>
    <row r="93" spans="1:12" x14ac:dyDescent="0.25">
      <c r="A93" s="14" t="s">
        <v>235</v>
      </c>
      <c r="B93" s="19">
        <v>9.6263748171425476</v>
      </c>
      <c r="C93" s="19">
        <v>11.365585397053243</v>
      </c>
      <c r="D93" s="19">
        <v>9.5484845483157468</v>
      </c>
      <c r="E93" s="19">
        <v>16.982434829428939</v>
      </c>
      <c r="F93" s="19">
        <v>20.027007512730311</v>
      </c>
      <c r="G93" s="19">
        <v>28.781484056013088</v>
      </c>
      <c r="H93" s="19">
        <v>25.438440471976104</v>
      </c>
      <c r="I93" s="19">
        <v>42.843180700212905</v>
      </c>
      <c r="J93" s="19">
        <v>44.924198314010376</v>
      </c>
      <c r="K93" s="19">
        <v>53.84003403809799</v>
      </c>
      <c r="L93" s="19">
        <v>39.367875215617332</v>
      </c>
    </row>
    <row r="94" spans="1:12" x14ac:dyDescent="0.25">
      <c r="A94" s="17" t="s">
        <v>236</v>
      </c>
      <c r="B94" s="18">
        <v>2.2115403369995095</v>
      </c>
      <c r="C94" s="18">
        <v>4.6762578892187374</v>
      </c>
      <c r="D94" s="18">
        <v>5.7629836618971613</v>
      </c>
      <c r="E94" s="18">
        <v>5.0427033289814842</v>
      </c>
      <c r="F94" s="18">
        <v>9.3211429808115422</v>
      </c>
      <c r="G94" s="18">
        <v>11.400240757701612</v>
      </c>
      <c r="H94" s="18">
        <v>16.957275262811642</v>
      </c>
      <c r="I94" s="18">
        <v>15.481974273982132</v>
      </c>
      <c r="J94" s="18">
        <v>26.88395927113018</v>
      </c>
      <c r="K94" s="18">
        <v>29.012590728916923</v>
      </c>
      <c r="L94" s="18">
        <v>35.724176259348354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638.4</v>
      </c>
      <c r="C96" s="18">
        <f t="shared" ref="C96:L96" si="10">SUM(C73:C76)</f>
        <v>587.2615342060426</v>
      </c>
      <c r="D96" s="18">
        <f t="shared" si="10"/>
        <v>559.76035714817704</v>
      </c>
      <c r="E96" s="18">
        <f t="shared" si="10"/>
        <v>555.65443751637827</v>
      </c>
      <c r="F96" s="18">
        <f t="shared" si="10"/>
        <v>577.81934505266031</v>
      </c>
      <c r="G96" s="18">
        <f t="shared" si="10"/>
        <v>595.14692846208607</v>
      </c>
      <c r="H96" s="18">
        <f t="shared" si="10"/>
        <v>597.73473882756639</v>
      </c>
      <c r="I96" s="18">
        <f t="shared" si="10"/>
        <v>590.4148975084006</v>
      </c>
      <c r="J96" s="18">
        <f t="shared" si="10"/>
        <v>587.77801156550299</v>
      </c>
      <c r="K96" s="18">
        <f t="shared" si="10"/>
        <v>602.32715326241532</v>
      </c>
      <c r="L96" s="18">
        <f t="shared" si="10"/>
        <v>633.09832948161352</v>
      </c>
    </row>
    <row r="97" spans="1:12" x14ac:dyDescent="0.25">
      <c r="A97" s="16" t="s">
        <v>242</v>
      </c>
      <c r="B97" s="19">
        <f>SUM(B77:B78)</f>
        <v>197.60000000000002</v>
      </c>
      <c r="C97" s="19">
        <f t="shared" ref="C97:L97" si="11">SUM(C77:C78)</f>
        <v>236.70489554331112</v>
      </c>
      <c r="D97" s="19">
        <f t="shared" si="11"/>
        <v>218.20050300689286</v>
      </c>
      <c r="E97" s="19">
        <f t="shared" si="11"/>
        <v>204.46937068247945</v>
      </c>
      <c r="F97" s="19">
        <f t="shared" si="11"/>
        <v>179.28569098459317</v>
      </c>
      <c r="G97" s="19">
        <f t="shared" si="11"/>
        <v>178.3207705487693</v>
      </c>
      <c r="H97" s="19">
        <f t="shared" si="11"/>
        <v>189.33736361141683</v>
      </c>
      <c r="I97" s="19">
        <f t="shared" si="11"/>
        <v>200.04310085885544</v>
      </c>
      <c r="J97" s="19">
        <f t="shared" si="11"/>
        <v>204.40325889544027</v>
      </c>
      <c r="K97" s="19">
        <f t="shared" si="11"/>
        <v>198.82233406509397</v>
      </c>
      <c r="L97" s="19">
        <f t="shared" si="11"/>
        <v>193.73194416294189</v>
      </c>
    </row>
    <row r="98" spans="1:12" x14ac:dyDescent="0.25">
      <c r="A98" s="11" t="s">
        <v>243</v>
      </c>
      <c r="B98" s="18">
        <f>SUM(B79:B86)</f>
        <v>1508</v>
      </c>
      <c r="C98" s="18">
        <f t="shared" ref="C98:L98" si="12">SUM(C79:C86)</f>
        <v>1395.5626137806287</v>
      </c>
      <c r="D98" s="18">
        <f t="shared" si="12"/>
        <v>1324.418128387319</v>
      </c>
      <c r="E98" s="18">
        <f t="shared" si="12"/>
        <v>1228.3749641078723</v>
      </c>
      <c r="F98" s="18">
        <f t="shared" si="12"/>
        <v>1202.7327392917571</v>
      </c>
      <c r="G98" s="18">
        <f t="shared" si="12"/>
        <v>1153.3276732102568</v>
      </c>
      <c r="H98" s="18">
        <f t="shared" si="12"/>
        <v>1108.6536518385155</v>
      </c>
      <c r="I98" s="18">
        <f t="shared" si="12"/>
        <v>1076.100694382134</v>
      </c>
      <c r="J98" s="18">
        <f t="shared" si="12"/>
        <v>1061.8414797437295</v>
      </c>
      <c r="K98" s="18">
        <f t="shared" si="12"/>
        <v>1074.9972664031889</v>
      </c>
      <c r="L98" s="18">
        <f t="shared" si="12"/>
        <v>1038.6990775819904</v>
      </c>
    </row>
    <row r="99" spans="1:12" x14ac:dyDescent="0.25">
      <c r="A99" s="16" t="s">
        <v>157</v>
      </c>
      <c r="B99" s="19">
        <f>SUM(B87:B94)</f>
        <v>562</v>
      </c>
      <c r="C99" s="19">
        <f t="shared" ref="C99:L99" si="13">SUM(C87:C94)</f>
        <v>672.95798285134822</v>
      </c>
      <c r="D99" s="19">
        <f t="shared" si="13"/>
        <v>761.71946458694856</v>
      </c>
      <c r="E99" s="19">
        <f t="shared" si="13"/>
        <v>858.7528255804018</v>
      </c>
      <c r="F99" s="19">
        <f t="shared" si="13"/>
        <v>858.475638108412</v>
      </c>
      <c r="G99" s="19">
        <f t="shared" si="13"/>
        <v>853.41492299623349</v>
      </c>
      <c r="H99" s="19">
        <f t="shared" si="13"/>
        <v>821.2385795470725</v>
      </c>
      <c r="I99" s="19">
        <f t="shared" si="13"/>
        <v>781.36395152483033</v>
      </c>
      <c r="J99" s="19">
        <f t="shared" si="13"/>
        <v>734.98864970700015</v>
      </c>
      <c r="K99" s="19">
        <f t="shared" si="13"/>
        <v>671.43842166720685</v>
      </c>
      <c r="L99" s="19">
        <f t="shared" si="13"/>
        <v>662.12930322305033</v>
      </c>
    </row>
    <row r="100" spans="1:12" x14ac:dyDescent="0.25">
      <c r="A100" s="24" t="s">
        <v>156</v>
      </c>
      <c r="B100" s="25">
        <f>SUM(B91:B94)</f>
        <v>74</v>
      </c>
      <c r="C100" s="25">
        <f t="shared" ref="C100:L100" si="14">SUM(C91:C94)</f>
        <v>98.291499894897981</v>
      </c>
      <c r="D100" s="25">
        <f t="shared" si="14"/>
        <v>116.55855948982533</v>
      </c>
      <c r="E100" s="25">
        <f t="shared" si="14"/>
        <v>150.63118812954423</v>
      </c>
      <c r="F100" s="25">
        <f t="shared" si="14"/>
        <v>155.75806067827284</v>
      </c>
      <c r="G100" s="25">
        <f t="shared" si="14"/>
        <v>202.84037220486618</v>
      </c>
      <c r="H100" s="25">
        <f t="shared" si="14"/>
        <v>230.42539372360298</v>
      </c>
      <c r="I100" s="25">
        <f t="shared" si="14"/>
        <v>262.77584109857941</v>
      </c>
      <c r="J100" s="25">
        <f t="shared" si="14"/>
        <v>247.04720980516092</v>
      </c>
      <c r="K100" s="25">
        <f t="shared" si="14"/>
        <v>235.65617551835712</v>
      </c>
      <c r="L100" s="25">
        <f t="shared" si="14"/>
        <v>217.76624335029098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199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6916</v>
      </c>
      <c r="C6" s="18">
        <v>6637.2306203276012</v>
      </c>
      <c r="D6" s="18">
        <v>6320.9457677911496</v>
      </c>
      <c r="E6" s="18">
        <v>5967.5193596919762</v>
      </c>
      <c r="F6" s="18">
        <v>5590.6192962195273</v>
      </c>
      <c r="G6" s="18">
        <v>5190.9968242404084</v>
      </c>
      <c r="H6" s="18">
        <v>4785.7550164060667</v>
      </c>
      <c r="I6" s="18">
        <v>4381.5406289032871</v>
      </c>
      <c r="J6" s="18">
        <v>3979.6060821104447</v>
      </c>
      <c r="K6" s="18">
        <v>3613.2207104407235</v>
      </c>
      <c r="L6" s="18">
        <v>3279.8350060311736</v>
      </c>
    </row>
    <row r="7" spans="1:12" x14ac:dyDescent="0.25">
      <c r="A7" s="12" t="s">
        <v>140</v>
      </c>
      <c r="B7" s="28">
        <v>338</v>
      </c>
      <c r="C7" s="28">
        <v>355.06699076421364</v>
      </c>
      <c r="D7" s="28">
        <v>304.95063015975353</v>
      </c>
      <c r="E7" s="19">
        <v>264.85672364498419</v>
      </c>
      <c r="F7" s="28">
        <v>234.98719177018847</v>
      </c>
      <c r="G7" s="28">
        <v>216.46762551397714</v>
      </c>
      <c r="H7" s="28">
        <v>205.45718058170297</v>
      </c>
      <c r="I7" s="28">
        <v>190.39295436159193</v>
      </c>
      <c r="J7" s="28">
        <v>170.366754408063</v>
      </c>
      <c r="K7" s="28">
        <v>150.56924887281912</v>
      </c>
      <c r="L7" s="28">
        <v>133.70406905706477</v>
      </c>
    </row>
    <row r="8" spans="1:12" x14ac:dyDescent="0.25">
      <c r="A8" s="13" t="s">
        <v>141</v>
      </c>
      <c r="B8" s="18">
        <v>323</v>
      </c>
      <c r="C8" s="18">
        <v>305.20203516896828</v>
      </c>
      <c r="D8" s="18">
        <v>320.93283687638018</v>
      </c>
      <c r="E8" s="18">
        <v>275.99770816627307</v>
      </c>
      <c r="F8" s="18">
        <v>240.0097069139984</v>
      </c>
      <c r="G8" s="18">
        <v>213.19374877557698</v>
      </c>
      <c r="H8" s="18">
        <v>196.61097349382584</v>
      </c>
      <c r="I8" s="18">
        <v>186.80750692181641</v>
      </c>
      <c r="J8" s="18">
        <v>173.283965794106</v>
      </c>
      <c r="K8" s="18">
        <v>155.20470671707506</v>
      </c>
      <c r="L8" s="18">
        <v>137.29233794381122</v>
      </c>
    </row>
    <row r="9" spans="1:12" x14ac:dyDescent="0.25">
      <c r="A9" s="14" t="s">
        <v>142</v>
      </c>
      <c r="B9" s="19">
        <v>353</v>
      </c>
      <c r="C9" s="19">
        <v>297.39234902692317</v>
      </c>
      <c r="D9" s="19">
        <v>280.94085933394916</v>
      </c>
      <c r="E9" s="19">
        <v>295.48077768444193</v>
      </c>
      <c r="F9" s="19">
        <v>254.10928324155103</v>
      </c>
      <c r="G9" s="19">
        <v>220.97520765970921</v>
      </c>
      <c r="H9" s="19">
        <v>196.28587054212045</v>
      </c>
      <c r="I9" s="19">
        <v>181.01824854738427</v>
      </c>
      <c r="J9" s="19">
        <v>171.99233784612366</v>
      </c>
      <c r="K9" s="19">
        <v>159.54119363327371</v>
      </c>
      <c r="L9" s="19">
        <v>142.89543079469081</v>
      </c>
    </row>
    <row r="10" spans="1:12" x14ac:dyDescent="0.25">
      <c r="A10" s="13" t="s">
        <v>240</v>
      </c>
      <c r="B10" s="18">
        <v>304.8</v>
      </c>
      <c r="C10" s="18">
        <v>199.26401425508811</v>
      </c>
      <c r="D10" s="18">
        <v>167.82040581287774</v>
      </c>
      <c r="E10" s="18">
        <v>158.452233406998</v>
      </c>
      <c r="F10" s="18">
        <v>166.73083879277323</v>
      </c>
      <c r="G10" s="18">
        <v>143.38614203452573</v>
      </c>
      <c r="H10" s="18">
        <v>124.68938334810825</v>
      </c>
      <c r="I10" s="18">
        <v>110.75786260067306</v>
      </c>
      <c r="J10" s="18">
        <v>102.14284786301835</v>
      </c>
      <c r="K10" s="18">
        <v>97.049901410616002</v>
      </c>
      <c r="L10" s="18">
        <v>90.023957423858491</v>
      </c>
    </row>
    <row r="11" spans="1:12" x14ac:dyDescent="0.25">
      <c r="A11" s="14" t="s">
        <v>241</v>
      </c>
      <c r="B11" s="19">
        <v>203.2</v>
      </c>
      <c r="C11" s="19">
        <v>134.20543791376411</v>
      </c>
      <c r="D11" s="19">
        <v>112.98308317607211</v>
      </c>
      <c r="E11" s="19">
        <v>106.58752558960589</v>
      </c>
      <c r="F11" s="19">
        <v>112.28619797380185</v>
      </c>
      <c r="G11" s="19">
        <v>96.585327235974617</v>
      </c>
      <c r="H11" s="19">
        <v>84.008303491358944</v>
      </c>
      <c r="I11" s="19">
        <v>74.636865867217864</v>
      </c>
      <c r="J11" s="19">
        <v>68.844719233240596</v>
      </c>
      <c r="K11" s="19">
        <v>65.424312862345204</v>
      </c>
      <c r="L11" s="19">
        <v>60.698556370569079</v>
      </c>
    </row>
    <row r="12" spans="1:12" x14ac:dyDescent="0.25">
      <c r="A12" s="13" t="s">
        <v>143</v>
      </c>
      <c r="B12" s="18">
        <v>381</v>
      </c>
      <c r="C12" s="18">
        <v>422.44549210015919</v>
      </c>
      <c r="D12" s="18">
        <v>276.4676009594931</v>
      </c>
      <c r="E12" s="18">
        <v>232.71984031020267</v>
      </c>
      <c r="F12" s="18">
        <v>219.45698614588196</v>
      </c>
      <c r="G12" s="18">
        <v>231.38953243769498</v>
      </c>
      <c r="H12" s="18">
        <v>199.08507766659017</v>
      </c>
      <c r="I12" s="18">
        <v>173.20286068881393</v>
      </c>
      <c r="J12" s="18">
        <v>153.91750731984644</v>
      </c>
      <c r="K12" s="18">
        <v>142.00507530541648</v>
      </c>
      <c r="L12" s="18">
        <v>134.97948794210018</v>
      </c>
    </row>
    <row r="13" spans="1:12" x14ac:dyDescent="0.25">
      <c r="A13" s="14" t="s">
        <v>144</v>
      </c>
      <c r="B13" s="19">
        <v>428</v>
      </c>
      <c r="C13" s="19">
        <v>378.97580933145065</v>
      </c>
      <c r="D13" s="19">
        <v>422.7982715212184</v>
      </c>
      <c r="E13" s="19">
        <v>275.12953227962049</v>
      </c>
      <c r="F13" s="19">
        <v>231.46093639387738</v>
      </c>
      <c r="G13" s="19">
        <v>217.90088456724925</v>
      </c>
      <c r="H13" s="19">
        <v>230.45539539986109</v>
      </c>
      <c r="I13" s="19">
        <v>198.42690023547664</v>
      </c>
      <c r="J13" s="19">
        <v>172.7442938554708</v>
      </c>
      <c r="K13" s="19">
        <v>153.60274529568167</v>
      </c>
      <c r="L13" s="19">
        <v>141.79329406873086</v>
      </c>
    </row>
    <row r="14" spans="1:12" x14ac:dyDescent="0.25">
      <c r="A14" s="13" t="s">
        <v>145</v>
      </c>
      <c r="B14" s="18">
        <v>454</v>
      </c>
      <c r="C14" s="18">
        <v>408.79715765817559</v>
      </c>
      <c r="D14" s="18">
        <v>361.49848556737356</v>
      </c>
      <c r="E14" s="18">
        <v>404.71574618603398</v>
      </c>
      <c r="F14" s="18">
        <v>261.561400695722</v>
      </c>
      <c r="G14" s="18">
        <v>219.51732494317881</v>
      </c>
      <c r="H14" s="18">
        <v>205.94798681961751</v>
      </c>
      <c r="I14" s="18">
        <v>217.97812753771908</v>
      </c>
      <c r="J14" s="18">
        <v>187.42391078746243</v>
      </c>
      <c r="K14" s="18">
        <v>162.91606566137727</v>
      </c>
      <c r="L14" s="18">
        <v>144.62077733549333</v>
      </c>
    </row>
    <row r="15" spans="1:12" x14ac:dyDescent="0.25">
      <c r="A15" s="14" t="s">
        <v>146</v>
      </c>
      <c r="B15" s="19">
        <v>416</v>
      </c>
      <c r="C15" s="19">
        <v>415.92274063731577</v>
      </c>
      <c r="D15" s="19">
        <v>374.10548208184923</v>
      </c>
      <c r="E15" s="19">
        <v>330.16841116763783</v>
      </c>
      <c r="F15" s="19">
        <v>369.90144508490096</v>
      </c>
      <c r="G15" s="19">
        <v>237.6776172002393</v>
      </c>
      <c r="H15" s="19">
        <v>198.7894998954813</v>
      </c>
      <c r="I15" s="19">
        <v>185.6777368543996</v>
      </c>
      <c r="J15" s="19">
        <v>196.07726850581568</v>
      </c>
      <c r="K15" s="19">
        <v>167.90668054187825</v>
      </c>
      <c r="L15" s="19">
        <v>145.26025697807859</v>
      </c>
    </row>
    <row r="16" spans="1:12" x14ac:dyDescent="0.25">
      <c r="A16" s="13" t="s">
        <v>147</v>
      </c>
      <c r="B16" s="18">
        <v>387</v>
      </c>
      <c r="C16" s="18">
        <v>385.99827191619318</v>
      </c>
      <c r="D16" s="18">
        <v>386.55452700213539</v>
      </c>
      <c r="E16" s="18">
        <v>347.98665590745657</v>
      </c>
      <c r="F16" s="18">
        <v>307.09906093829727</v>
      </c>
      <c r="G16" s="18">
        <v>345.4032034968393</v>
      </c>
      <c r="H16" s="18">
        <v>220.94200188907777</v>
      </c>
      <c r="I16" s="18">
        <v>184.64214741177398</v>
      </c>
      <c r="J16" s="18">
        <v>172.18535028020366</v>
      </c>
      <c r="K16" s="18">
        <v>182.18683027591226</v>
      </c>
      <c r="L16" s="18">
        <v>156.05324918101178</v>
      </c>
    </row>
    <row r="17" spans="1:12" x14ac:dyDescent="0.25">
      <c r="A17" s="14" t="s">
        <v>148</v>
      </c>
      <c r="B17" s="19">
        <v>406</v>
      </c>
      <c r="C17" s="19">
        <v>364.69541776584333</v>
      </c>
      <c r="D17" s="19">
        <v>363.17532769965641</v>
      </c>
      <c r="E17" s="19">
        <v>364.03248358621664</v>
      </c>
      <c r="F17" s="19">
        <v>327.79109815404922</v>
      </c>
      <c r="G17" s="19">
        <v>289.11576513649027</v>
      </c>
      <c r="H17" s="19">
        <v>326.14382395385536</v>
      </c>
      <c r="I17" s="19">
        <v>207.69344277746157</v>
      </c>
      <c r="J17" s="19">
        <v>173.36247334956605</v>
      </c>
      <c r="K17" s="19">
        <v>161.35819788159324</v>
      </c>
      <c r="L17" s="19">
        <v>170.95307449692316</v>
      </c>
    </row>
    <row r="18" spans="1:12" x14ac:dyDescent="0.25">
      <c r="A18" s="13" t="s">
        <v>149</v>
      </c>
      <c r="B18" s="18">
        <v>563</v>
      </c>
      <c r="C18" s="18">
        <v>385.12698207819773</v>
      </c>
      <c r="D18" s="18">
        <v>344.91011146316936</v>
      </c>
      <c r="E18" s="18">
        <v>342.2218784638012</v>
      </c>
      <c r="F18" s="18">
        <v>341.85088427978781</v>
      </c>
      <c r="G18" s="18">
        <v>306.56462626113102</v>
      </c>
      <c r="H18" s="18">
        <v>269.09637771403987</v>
      </c>
      <c r="I18" s="18">
        <v>302.19205879918843</v>
      </c>
      <c r="J18" s="18">
        <v>191.08403787769811</v>
      </c>
      <c r="K18" s="18">
        <v>158.38352414435616</v>
      </c>
      <c r="L18" s="18">
        <v>146.23219551256284</v>
      </c>
    </row>
    <row r="19" spans="1:12" x14ac:dyDescent="0.25">
      <c r="A19" s="14" t="s">
        <v>150</v>
      </c>
      <c r="B19" s="19">
        <v>537</v>
      </c>
      <c r="C19" s="19">
        <v>539.14662336489221</v>
      </c>
      <c r="D19" s="19">
        <v>369.10488691030093</v>
      </c>
      <c r="E19" s="19">
        <v>330.69692976423778</v>
      </c>
      <c r="F19" s="19">
        <v>328.20680726785201</v>
      </c>
      <c r="G19" s="19">
        <v>328.03121330054705</v>
      </c>
      <c r="H19" s="19">
        <v>294.30641044208045</v>
      </c>
      <c r="I19" s="19">
        <v>258.42756129340415</v>
      </c>
      <c r="J19" s="19">
        <v>290.43269846626788</v>
      </c>
      <c r="K19" s="19">
        <v>183.62317178863884</v>
      </c>
      <c r="L19" s="19">
        <v>152.23624618701268</v>
      </c>
    </row>
    <row r="20" spans="1:12" x14ac:dyDescent="0.25">
      <c r="A20" s="13" t="s">
        <v>151</v>
      </c>
      <c r="B20" s="18">
        <v>507</v>
      </c>
      <c r="C20" s="18">
        <v>507.93505082157077</v>
      </c>
      <c r="D20" s="18">
        <v>510.4060804745626</v>
      </c>
      <c r="E20" s="18">
        <v>349.84052561278025</v>
      </c>
      <c r="F20" s="18">
        <v>313.62955799026952</v>
      </c>
      <c r="G20" s="18">
        <v>311.39480516718368</v>
      </c>
      <c r="H20" s="18">
        <v>311.48530088142911</v>
      </c>
      <c r="I20" s="18">
        <v>279.65656249223821</v>
      </c>
      <c r="J20" s="18">
        <v>245.69815255988237</v>
      </c>
      <c r="K20" s="18">
        <v>276.44411877129892</v>
      </c>
      <c r="L20" s="18">
        <v>174.75151413277592</v>
      </c>
    </row>
    <row r="21" spans="1:12" x14ac:dyDescent="0.25">
      <c r="A21" s="14" t="s">
        <v>152</v>
      </c>
      <c r="B21" s="19">
        <v>387</v>
      </c>
      <c r="C21" s="19">
        <v>476.91395448266837</v>
      </c>
      <c r="D21" s="19">
        <v>478.57791969079153</v>
      </c>
      <c r="E21" s="19">
        <v>481.67338102696942</v>
      </c>
      <c r="F21" s="19">
        <v>330.65893162405206</v>
      </c>
      <c r="G21" s="19">
        <v>296.86560951329164</v>
      </c>
      <c r="H21" s="19">
        <v>295.15951030279484</v>
      </c>
      <c r="I21" s="19">
        <v>295.64621942621574</v>
      </c>
      <c r="J21" s="19">
        <v>265.78035009391328</v>
      </c>
      <c r="K21" s="19">
        <v>233.7959241418977</v>
      </c>
      <c r="L21" s="19">
        <v>263.37456957970494</v>
      </c>
    </row>
    <row r="22" spans="1:12" x14ac:dyDescent="0.25">
      <c r="A22" s="13" t="s">
        <v>153</v>
      </c>
      <c r="B22" s="18">
        <v>282</v>
      </c>
      <c r="C22" s="18">
        <v>349.52994485779794</v>
      </c>
      <c r="D22" s="18">
        <v>434.41851271855705</v>
      </c>
      <c r="E22" s="18">
        <v>439.44763303767206</v>
      </c>
      <c r="F22" s="18">
        <v>445.32354472011514</v>
      </c>
      <c r="G22" s="18">
        <v>307.46702654222003</v>
      </c>
      <c r="H22" s="18">
        <v>277.60576281731062</v>
      </c>
      <c r="I22" s="18">
        <v>277.45954812553919</v>
      </c>
      <c r="J22" s="18">
        <v>279.10438639568451</v>
      </c>
      <c r="K22" s="18">
        <v>251.89094453257206</v>
      </c>
      <c r="L22" s="18">
        <v>222.38063101993089</v>
      </c>
    </row>
    <row r="23" spans="1:12" x14ac:dyDescent="0.25">
      <c r="A23" s="14" t="s">
        <v>154</v>
      </c>
      <c r="B23" s="19">
        <v>238</v>
      </c>
      <c r="C23" s="19">
        <v>250.00754816341302</v>
      </c>
      <c r="D23" s="19">
        <v>309.72568489663524</v>
      </c>
      <c r="E23" s="19">
        <v>384.76082545873675</v>
      </c>
      <c r="F23" s="19">
        <v>389.09713903256153</v>
      </c>
      <c r="G23" s="19">
        <v>394.12727828552011</v>
      </c>
      <c r="H23" s="19">
        <v>271.96460340680903</v>
      </c>
      <c r="I23" s="19">
        <v>245.46560457232349</v>
      </c>
      <c r="J23" s="19">
        <v>245.26888331028943</v>
      </c>
      <c r="K23" s="19">
        <v>246.61276357367694</v>
      </c>
      <c r="L23" s="19">
        <v>222.47787781393316</v>
      </c>
    </row>
    <row r="24" spans="1:12" x14ac:dyDescent="0.25">
      <c r="A24" s="13" t="s">
        <v>155</v>
      </c>
      <c r="B24" s="18">
        <v>201</v>
      </c>
      <c r="C24" s="18">
        <v>208.03948784943293</v>
      </c>
      <c r="D24" s="18">
        <v>219.46965596734071</v>
      </c>
      <c r="E24" s="18">
        <v>272.84884222765368</v>
      </c>
      <c r="F24" s="18">
        <v>340.10172946678205</v>
      </c>
      <c r="G24" s="18">
        <v>345.25694594495906</v>
      </c>
      <c r="H24" s="18">
        <v>350.87709304146074</v>
      </c>
      <c r="I24" s="18">
        <v>242.79569177115664</v>
      </c>
      <c r="J24" s="18">
        <v>219.87577185812449</v>
      </c>
      <c r="K24" s="18">
        <v>220.46550959183128</v>
      </c>
      <c r="L24" s="18">
        <v>222.30671734189917</v>
      </c>
    </row>
    <row r="25" spans="1:12" x14ac:dyDescent="0.25">
      <c r="A25" s="14" t="s">
        <v>233</v>
      </c>
      <c r="B25" s="19">
        <v>113.2167476033019</v>
      </c>
      <c r="C25" s="19">
        <v>163.99080229098803</v>
      </c>
      <c r="D25" s="19">
        <v>172.22732168617438</v>
      </c>
      <c r="E25" s="19">
        <v>184.29423836629582</v>
      </c>
      <c r="F25" s="19">
        <v>231.91254485817294</v>
      </c>
      <c r="G25" s="19">
        <v>292.31010494362209</v>
      </c>
      <c r="H25" s="19">
        <v>300.04430499922876</v>
      </c>
      <c r="I25" s="19">
        <v>307.86048344523874</v>
      </c>
      <c r="J25" s="19">
        <v>214.77902053716556</v>
      </c>
      <c r="K25" s="19">
        <v>196.16146676027603</v>
      </c>
      <c r="L25" s="19">
        <v>198.29854969252284</v>
      </c>
    </row>
    <row r="26" spans="1:12" x14ac:dyDescent="0.25">
      <c r="A26" s="13" t="s">
        <v>234</v>
      </c>
      <c r="B26" s="18">
        <v>64.195580599004757</v>
      </c>
      <c r="C26" s="18">
        <v>49.503842446013643</v>
      </c>
      <c r="D26" s="18">
        <v>74.433836984364348</v>
      </c>
      <c r="E26" s="18">
        <v>79.904772124135064</v>
      </c>
      <c r="F26" s="18">
        <v>88.903917322676136</v>
      </c>
      <c r="G26" s="18">
        <v>113.89403443946716</v>
      </c>
      <c r="H26" s="18">
        <v>146.18168158246027</v>
      </c>
      <c r="I26" s="18">
        <v>155.13450080154723</v>
      </c>
      <c r="J26" s="18">
        <v>162.53038941853015</v>
      </c>
      <c r="K26" s="18">
        <v>114.57879247938536</v>
      </c>
      <c r="L26" s="18">
        <v>107.46894558097381</v>
      </c>
    </row>
    <row r="27" spans="1:12" x14ac:dyDescent="0.25">
      <c r="A27" s="14" t="s">
        <v>235</v>
      </c>
      <c r="B27" s="19">
        <v>24.418762920000333</v>
      </c>
      <c r="C27" s="19">
        <v>28.240627655280566</v>
      </c>
      <c r="D27" s="19">
        <v>22.524290201330004</v>
      </c>
      <c r="E27" s="19">
        <v>35.06756747468522</v>
      </c>
      <c r="F27" s="19">
        <v>38.434588589219999</v>
      </c>
      <c r="G27" s="19">
        <v>44.350395095298452</v>
      </c>
      <c r="H27" s="19">
        <v>57.787499446510907</v>
      </c>
      <c r="I27" s="19">
        <v>75.435313833867241</v>
      </c>
      <c r="J27" s="19">
        <v>82.613642824232642</v>
      </c>
      <c r="K27" s="19">
        <v>88.262738470784328</v>
      </c>
      <c r="L27" s="19">
        <v>62.804816874464564</v>
      </c>
    </row>
    <row r="28" spans="1:12" x14ac:dyDescent="0.25">
      <c r="A28" s="17" t="s">
        <v>236</v>
      </c>
      <c r="B28" s="18">
        <v>5.1689088776929637</v>
      </c>
      <c r="C28" s="18">
        <v>10.830039779252273</v>
      </c>
      <c r="D28" s="18">
        <v>12.919956607166029</v>
      </c>
      <c r="E28" s="18">
        <v>10.63512820553837</v>
      </c>
      <c r="F28" s="18">
        <v>17.105504962996321</v>
      </c>
      <c r="G28" s="18">
        <v>19.122405745713639</v>
      </c>
      <c r="H28" s="18">
        <v>22.8309746903419</v>
      </c>
      <c r="I28" s="18">
        <v>30.232430538240102</v>
      </c>
      <c r="J28" s="18">
        <v>40.097319525739117</v>
      </c>
      <c r="K28" s="18">
        <v>45.236797728017365</v>
      </c>
      <c r="L28" s="18">
        <v>49.228450703061483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1318.8</v>
      </c>
      <c r="C30" s="18">
        <f t="shared" ref="C30:L30" si="0">SUM(C7:C10)</f>
        <v>1156.9253892151933</v>
      </c>
      <c r="D30" s="18">
        <f t="shared" si="0"/>
        <v>1074.6447321829605</v>
      </c>
      <c r="E30" s="18">
        <f t="shared" si="0"/>
        <v>994.78744290269719</v>
      </c>
      <c r="F30" s="18">
        <f t="shared" si="0"/>
        <v>895.83702071851121</v>
      </c>
      <c r="G30" s="18">
        <f t="shared" si="0"/>
        <v>794.02272398378909</v>
      </c>
      <c r="H30" s="18">
        <f t="shared" si="0"/>
        <v>723.04340796575741</v>
      </c>
      <c r="I30" s="18">
        <f t="shared" si="0"/>
        <v>668.97657243146568</v>
      </c>
      <c r="J30" s="18">
        <f t="shared" si="0"/>
        <v>617.78590591131103</v>
      </c>
      <c r="K30" s="18">
        <f t="shared" si="0"/>
        <v>562.36505063378388</v>
      </c>
      <c r="L30" s="18">
        <f t="shared" si="0"/>
        <v>503.91579521942526</v>
      </c>
    </row>
    <row r="31" spans="1:12" x14ac:dyDescent="0.25">
      <c r="A31" s="16" t="s">
        <v>242</v>
      </c>
      <c r="B31" s="19">
        <f>SUM(B11:B12)</f>
        <v>584.20000000000005</v>
      </c>
      <c r="C31" s="19">
        <f t="shared" ref="C31:L31" si="1">SUM(C11:C12)</f>
        <v>556.65093001392324</v>
      </c>
      <c r="D31" s="19">
        <f t="shared" si="1"/>
        <v>389.45068413556521</v>
      </c>
      <c r="E31" s="19">
        <f t="shared" si="1"/>
        <v>339.30736589980859</v>
      </c>
      <c r="F31" s="19">
        <f t="shared" si="1"/>
        <v>331.7431841196838</v>
      </c>
      <c r="G31" s="19">
        <f t="shared" si="1"/>
        <v>327.97485967366958</v>
      </c>
      <c r="H31" s="19">
        <f t="shared" si="1"/>
        <v>283.09338115794912</v>
      </c>
      <c r="I31" s="19">
        <f t="shared" si="1"/>
        <v>247.83972655603179</v>
      </c>
      <c r="J31" s="19">
        <f t="shared" si="1"/>
        <v>222.76222655308703</v>
      </c>
      <c r="K31" s="19">
        <f t="shared" si="1"/>
        <v>207.42938816776169</v>
      </c>
      <c r="L31" s="19">
        <f t="shared" si="1"/>
        <v>195.67804431266927</v>
      </c>
    </row>
    <row r="32" spans="1:12" x14ac:dyDescent="0.25">
      <c r="A32" s="11" t="s">
        <v>243</v>
      </c>
      <c r="B32" s="18">
        <f>SUM(B13:B20)</f>
        <v>3698</v>
      </c>
      <c r="C32" s="18">
        <f t="shared" ref="C32:L32" si="2">SUM(C13:C20)</f>
        <v>3386.5980535736389</v>
      </c>
      <c r="D32" s="18">
        <f t="shared" si="2"/>
        <v>3132.553172720266</v>
      </c>
      <c r="E32" s="18">
        <f t="shared" si="2"/>
        <v>2744.7921629677849</v>
      </c>
      <c r="F32" s="18">
        <f t="shared" si="2"/>
        <v>2481.5011908047559</v>
      </c>
      <c r="G32" s="18">
        <f t="shared" si="2"/>
        <v>2255.6054400728585</v>
      </c>
      <c r="H32" s="18">
        <f t="shared" si="2"/>
        <v>2057.1667969954424</v>
      </c>
      <c r="I32" s="18">
        <f t="shared" si="2"/>
        <v>1834.6945374016616</v>
      </c>
      <c r="J32" s="18">
        <f t="shared" si="2"/>
        <v>1629.008185682367</v>
      </c>
      <c r="K32" s="18">
        <f t="shared" si="2"/>
        <v>1446.4213343607364</v>
      </c>
      <c r="L32" s="18">
        <f t="shared" si="2"/>
        <v>1231.9006078925891</v>
      </c>
    </row>
    <row r="33" spans="1:12" x14ac:dyDescent="0.25">
      <c r="A33" s="16" t="s">
        <v>157</v>
      </c>
      <c r="B33" s="19">
        <f>SUM(B21:B28)</f>
        <v>1314.9999999999998</v>
      </c>
      <c r="C33" s="19">
        <f t="shared" ref="C33:L33" si="3">SUM(C21:C28)</f>
        <v>1537.0562475248466</v>
      </c>
      <c r="D33" s="19">
        <f t="shared" si="3"/>
        <v>1724.2971787523595</v>
      </c>
      <c r="E33" s="19">
        <f t="shared" si="3"/>
        <v>1888.6323879216861</v>
      </c>
      <c r="F33" s="19">
        <f t="shared" si="3"/>
        <v>1881.537900576576</v>
      </c>
      <c r="G33" s="19">
        <f t="shared" si="3"/>
        <v>1813.393800510092</v>
      </c>
      <c r="H33" s="19">
        <f t="shared" si="3"/>
        <v>1722.4514302869172</v>
      </c>
      <c r="I33" s="19">
        <f t="shared" si="3"/>
        <v>1630.0297925141285</v>
      </c>
      <c r="J33" s="19">
        <f t="shared" si="3"/>
        <v>1510.049763963679</v>
      </c>
      <c r="K33" s="19">
        <f t="shared" si="3"/>
        <v>1397.004937278441</v>
      </c>
      <c r="L33" s="19">
        <f t="shared" si="3"/>
        <v>1348.3405586064907</v>
      </c>
    </row>
    <row r="34" spans="1:12" x14ac:dyDescent="0.25">
      <c r="A34" s="24" t="s">
        <v>156</v>
      </c>
      <c r="B34" s="25">
        <f>SUM(B25:B28)</f>
        <v>206.99999999999994</v>
      </c>
      <c r="C34" s="25">
        <f t="shared" ref="C34:L34" si="4">SUM(C25:C28)</f>
        <v>252.56531217153452</v>
      </c>
      <c r="D34" s="25">
        <f t="shared" si="4"/>
        <v>282.10540547903474</v>
      </c>
      <c r="E34" s="25">
        <f t="shared" si="4"/>
        <v>309.90170617065445</v>
      </c>
      <c r="F34" s="25">
        <f t="shared" si="4"/>
        <v>376.35655573306531</v>
      </c>
      <c r="G34" s="25">
        <f t="shared" si="4"/>
        <v>469.67694022410132</v>
      </c>
      <c r="H34" s="25">
        <f t="shared" si="4"/>
        <v>526.84446071854188</v>
      </c>
      <c r="I34" s="25">
        <f t="shared" si="4"/>
        <v>568.66272861889331</v>
      </c>
      <c r="J34" s="25">
        <f t="shared" si="4"/>
        <v>500.02037230566754</v>
      </c>
      <c r="K34" s="25">
        <f t="shared" si="4"/>
        <v>444.23979543846303</v>
      </c>
      <c r="L34" s="25">
        <f t="shared" si="4"/>
        <v>417.80076285102268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3847.9999999999995</v>
      </c>
      <c r="C39" s="18">
        <v>3706.646571204773</v>
      </c>
      <c r="D39" s="18">
        <v>3560.1240454912968</v>
      </c>
      <c r="E39" s="18">
        <v>3387.2239821906405</v>
      </c>
      <c r="F39" s="18">
        <v>3204.4608162871141</v>
      </c>
      <c r="G39" s="18">
        <v>3003.9111614373664</v>
      </c>
      <c r="H39" s="18">
        <v>2787.1049277707698</v>
      </c>
      <c r="I39" s="18">
        <v>2572.7787749811782</v>
      </c>
      <c r="J39" s="18">
        <v>2352.092118943845</v>
      </c>
      <c r="K39" s="18">
        <v>2136.3980155576801</v>
      </c>
      <c r="L39" s="18">
        <v>1936.3679833802246</v>
      </c>
    </row>
    <row r="40" spans="1:12" x14ac:dyDescent="0.25">
      <c r="A40" s="14" t="s">
        <v>140</v>
      </c>
      <c r="B40" s="19">
        <v>159</v>
      </c>
      <c r="C40" s="19">
        <v>181.54409703321483</v>
      </c>
      <c r="D40" s="19">
        <v>155.90266383286317</v>
      </c>
      <c r="E40" s="19">
        <v>135.35498455422729</v>
      </c>
      <c r="F40" s="19">
        <v>120.06154239186557</v>
      </c>
      <c r="G40" s="19">
        <v>110.59426718136093</v>
      </c>
      <c r="H40" s="19">
        <v>104.97785354949892</v>
      </c>
      <c r="I40" s="19">
        <v>97.245748262558308</v>
      </c>
      <c r="J40" s="19">
        <v>86.930825325061448</v>
      </c>
      <c r="K40" s="19">
        <v>76.770814293115208</v>
      </c>
      <c r="L40" s="19">
        <v>68.151301560873037</v>
      </c>
    </row>
    <row r="41" spans="1:12" x14ac:dyDescent="0.25">
      <c r="A41" s="13" t="s">
        <v>141</v>
      </c>
      <c r="B41" s="18">
        <v>166</v>
      </c>
      <c r="C41" s="18">
        <v>142.25203773823634</v>
      </c>
      <c r="D41" s="18">
        <v>163.06174691852098</v>
      </c>
      <c r="E41" s="18">
        <v>140.227769135953</v>
      </c>
      <c r="F41" s="18">
        <v>121.9073093795096</v>
      </c>
      <c r="G41" s="18">
        <v>108.26919987986602</v>
      </c>
      <c r="H41" s="18">
        <v>99.850825873160048</v>
      </c>
      <c r="I41" s="18">
        <v>94.887290454853101</v>
      </c>
      <c r="J41" s="18">
        <v>87.991784814549703</v>
      </c>
      <c r="K41" s="18">
        <v>78.73663761661777</v>
      </c>
      <c r="L41" s="18">
        <v>69.600074274670902</v>
      </c>
    </row>
    <row r="42" spans="1:12" x14ac:dyDescent="0.25">
      <c r="A42" s="14" t="s">
        <v>142</v>
      </c>
      <c r="B42" s="19">
        <v>192</v>
      </c>
      <c r="C42" s="19">
        <v>153.19617451346159</v>
      </c>
      <c r="D42" s="19">
        <v>131.27992770025529</v>
      </c>
      <c r="E42" s="19">
        <v>150.48455323734728</v>
      </c>
      <c r="F42" s="19">
        <v>129.41179392882444</v>
      </c>
      <c r="G42" s="19">
        <v>112.50441832632472</v>
      </c>
      <c r="H42" s="19">
        <v>99.918236380896445</v>
      </c>
      <c r="I42" s="19">
        <v>92.149184010710201</v>
      </c>
      <c r="J42" s="19">
        <v>87.568493419465028</v>
      </c>
      <c r="K42" s="19">
        <v>81.20484832651033</v>
      </c>
      <c r="L42" s="19">
        <v>72.663564318786513</v>
      </c>
    </row>
    <row r="43" spans="1:12" x14ac:dyDescent="0.25">
      <c r="A43" s="13" t="s">
        <v>240</v>
      </c>
      <c r="B43" s="18">
        <v>206.4</v>
      </c>
      <c r="C43" s="18">
        <v>108.93200712754405</v>
      </c>
      <c r="D43" s="18">
        <v>86.91649361465042</v>
      </c>
      <c r="E43" s="18">
        <v>74.482218853894153</v>
      </c>
      <c r="F43" s="18">
        <v>85.378043884562487</v>
      </c>
      <c r="G43" s="18">
        <v>73.422325305432125</v>
      </c>
      <c r="H43" s="18">
        <v>63.829854682309396</v>
      </c>
      <c r="I43" s="18">
        <v>56.68903144591377</v>
      </c>
      <c r="J43" s="18">
        <v>52.281226924229436</v>
      </c>
      <c r="K43" s="18">
        <v>49.682352861028434</v>
      </c>
      <c r="L43" s="18">
        <v>46.071912066117484</v>
      </c>
    </row>
    <row r="44" spans="1:12" x14ac:dyDescent="0.25">
      <c r="A44" s="14" t="s">
        <v>241</v>
      </c>
      <c r="B44" s="19">
        <v>137.6</v>
      </c>
      <c r="C44" s="19">
        <v>74.584556254050852</v>
      </c>
      <c r="D44" s="19">
        <v>59.510774457836803</v>
      </c>
      <c r="E44" s="19">
        <v>50.997162253059471</v>
      </c>
      <c r="F44" s="19">
        <v>58.457414720294992</v>
      </c>
      <c r="G44" s="19">
        <v>50.271464709489806</v>
      </c>
      <c r="H44" s="19">
        <v>43.703604778588726</v>
      </c>
      <c r="I44" s="19">
        <v>38.814361052898548</v>
      </c>
      <c r="J44" s="19">
        <v>35.796385409435928</v>
      </c>
      <c r="K44" s="19">
        <v>34.016964705867558</v>
      </c>
      <c r="L44" s="19">
        <v>31.544935302657692</v>
      </c>
    </row>
    <row r="45" spans="1:12" x14ac:dyDescent="0.25">
      <c r="A45" s="13" t="s">
        <v>143</v>
      </c>
      <c r="B45" s="18">
        <v>224</v>
      </c>
      <c r="C45" s="18">
        <v>288.21288117775214</v>
      </c>
      <c r="D45" s="18">
        <v>153.38494829057589</v>
      </c>
      <c r="E45" s="18">
        <v>122.35314604905152</v>
      </c>
      <c r="F45" s="18">
        <v>104.74654867757323</v>
      </c>
      <c r="G45" s="18">
        <v>120.30567729611457</v>
      </c>
      <c r="H45" s="18">
        <v>103.51590351199641</v>
      </c>
      <c r="I45" s="18">
        <v>90.039146942316989</v>
      </c>
      <c r="J45" s="18">
        <v>80.006913090678822</v>
      </c>
      <c r="K45" s="18">
        <v>73.822400542310405</v>
      </c>
      <c r="L45" s="18">
        <v>70.1861235843526</v>
      </c>
    </row>
    <row r="46" spans="1:12" x14ac:dyDescent="0.25">
      <c r="A46" s="14" t="s">
        <v>144</v>
      </c>
      <c r="B46" s="19">
        <v>261</v>
      </c>
      <c r="C46" s="19">
        <v>226.87954467747079</v>
      </c>
      <c r="D46" s="19">
        <v>292.94924390489757</v>
      </c>
      <c r="E46" s="19">
        <v>155.66612463451565</v>
      </c>
      <c r="F46" s="19">
        <v>124.24281097169086</v>
      </c>
      <c r="G46" s="19">
        <v>106.3600116053256</v>
      </c>
      <c r="H46" s="19">
        <v>122.43677855174845</v>
      </c>
      <c r="I46" s="19">
        <v>105.45871244651249</v>
      </c>
      <c r="J46" s="19">
        <v>91.815214638541093</v>
      </c>
      <c r="K46" s="19">
        <v>81.654939539553141</v>
      </c>
      <c r="L46" s="19">
        <v>75.401839415917124</v>
      </c>
    </row>
    <row r="47" spans="1:12" x14ac:dyDescent="0.25">
      <c r="A47" s="13" t="s">
        <v>145</v>
      </c>
      <c r="B47" s="18">
        <v>276</v>
      </c>
      <c r="C47" s="18">
        <v>253.57627090366981</v>
      </c>
      <c r="D47" s="18">
        <v>220.19515312613495</v>
      </c>
      <c r="E47" s="18">
        <v>284.46471180775694</v>
      </c>
      <c r="F47" s="18">
        <v>150.66734000858804</v>
      </c>
      <c r="G47" s="18">
        <v>120.01345590291875</v>
      </c>
      <c r="H47" s="18">
        <v>102.42633131183146</v>
      </c>
      <c r="I47" s="18">
        <v>117.89136817277669</v>
      </c>
      <c r="J47" s="18">
        <v>101.36668513628199</v>
      </c>
      <c r="K47" s="18">
        <v>88.083169903713241</v>
      </c>
      <c r="L47" s="18">
        <v>78.170875591034516</v>
      </c>
    </row>
    <row r="48" spans="1:12" x14ac:dyDescent="0.25">
      <c r="A48" s="14" t="s">
        <v>146</v>
      </c>
      <c r="B48" s="19">
        <v>242</v>
      </c>
      <c r="C48" s="19">
        <v>255.36201061585166</v>
      </c>
      <c r="D48" s="19">
        <v>234.29779929072072</v>
      </c>
      <c r="E48" s="19">
        <v>203.03988343108946</v>
      </c>
      <c r="F48" s="19">
        <v>262.28511595833908</v>
      </c>
      <c r="G48" s="19">
        <v>138.14821799262549</v>
      </c>
      <c r="H48" s="19">
        <v>109.57709849922327</v>
      </c>
      <c r="I48" s="19">
        <v>92.920077926309901</v>
      </c>
      <c r="J48" s="19">
        <v>106.7392114231037</v>
      </c>
      <c r="K48" s="19">
        <v>91.311688517971533</v>
      </c>
      <c r="L48" s="19">
        <v>78.876313973484656</v>
      </c>
    </row>
    <row r="49" spans="1:12" x14ac:dyDescent="0.25">
      <c r="A49" s="13" t="s">
        <v>147</v>
      </c>
      <c r="B49" s="18">
        <v>245</v>
      </c>
      <c r="C49" s="18">
        <v>228.07868851332654</v>
      </c>
      <c r="D49" s="18">
        <v>240.8847233737653</v>
      </c>
      <c r="E49" s="18">
        <v>221.13167289212277</v>
      </c>
      <c r="F49" s="18">
        <v>191.66865759950713</v>
      </c>
      <c r="G49" s="18">
        <v>247.92802897669645</v>
      </c>
      <c r="H49" s="18">
        <v>130.44186892607391</v>
      </c>
      <c r="I49" s="18">
        <v>103.45673173330016</v>
      </c>
      <c r="J49" s="18">
        <v>87.692754309325707</v>
      </c>
      <c r="K49" s="18">
        <v>100.83313429800928</v>
      </c>
      <c r="L49" s="18">
        <v>86.284944871834284</v>
      </c>
    </row>
    <row r="50" spans="1:12" x14ac:dyDescent="0.25">
      <c r="A50" s="14" t="s">
        <v>148</v>
      </c>
      <c r="B50" s="19">
        <v>264</v>
      </c>
      <c r="C50" s="19">
        <v>233.87820116140855</v>
      </c>
      <c r="D50" s="19">
        <v>217.55049548362942</v>
      </c>
      <c r="E50" s="19">
        <v>229.84517571010466</v>
      </c>
      <c r="F50" s="19">
        <v>211.00260404140823</v>
      </c>
      <c r="G50" s="19">
        <v>182.82826391673433</v>
      </c>
      <c r="H50" s="19">
        <v>236.75831325469392</v>
      </c>
      <c r="I50" s="19">
        <v>124.3124975993904</v>
      </c>
      <c r="J50" s="19">
        <v>98.520303258059954</v>
      </c>
      <c r="K50" s="19">
        <v>83.395320264974927</v>
      </c>
      <c r="L50" s="19">
        <v>95.970243641744702</v>
      </c>
    </row>
    <row r="51" spans="1:12" x14ac:dyDescent="0.25">
      <c r="A51" s="13" t="s">
        <v>149</v>
      </c>
      <c r="B51" s="18">
        <v>318</v>
      </c>
      <c r="C51" s="18">
        <v>251.6159546522351</v>
      </c>
      <c r="D51" s="18">
        <v>222.23510395095323</v>
      </c>
      <c r="E51" s="18">
        <v>205.68471093659232</v>
      </c>
      <c r="F51" s="18">
        <v>216.87838891189634</v>
      </c>
      <c r="G51" s="18">
        <v>198.45015907556686</v>
      </c>
      <c r="H51" s="18">
        <v>171.08166524807257</v>
      </c>
      <c r="I51" s="18">
        <v>221.73732723047166</v>
      </c>
      <c r="J51" s="18">
        <v>114.75801752264117</v>
      </c>
      <c r="K51" s="18">
        <v>90.040398601621348</v>
      </c>
      <c r="L51" s="18">
        <v>75.051627631605143</v>
      </c>
    </row>
    <row r="52" spans="1:12" x14ac:dyDescent="0.25">
      <c r="A52" s="14" t="s">
        <v>150</v>
      </c>
      <c r="B52" s="19">
        <v>287</v>
      </c>
      <c r="C52" s="19">
        <v>304.73355343657806</v>
      </c>
      <c r="D52" s="19">
        <v>241.79111274921794</v>
      </c>
      <c r="E52" s="19">
        <v>213.60201559711874</v>
      </c>
      <c r="F52" s="19">
        <v>197.57405956966483</v>
      </c>
      <c r="G52" s="19">
        <v>208.57413723326152</v>
      </c>
      <c r="H52" s="19">
        <v>190.97634308136011</v>
      </c>
      <c r="I52" s="19">
        <v>164.66058985523657</v>
      </c>
      <c r="J52" s="19">
        <v>213.85423440461935</v>
      </c>
      <c r="K52" s="19">
        <v>110.45019596087535</v>
      </c>
      <c r="L52" s="19">
        <v>86.629895182820462</v>
      </c>
    </row>
    <row r="53" spans="1:12" x14ac:dyDescent="0.25">
      <c r="A53" s="13" t="s">
        <v>151</v>
      </c>
      <c r="B53" s="18">
        <v>285</v>
      </c>
      <c r="C53" s="18">
        <v>270.6190784217921</v>
      </c>
      <c r="D53" s="18">
        <v>288.19922442751772</v>
      </c>
      <c r="E53" s="18">
        <v>230.0039828406573</v>
      </c>
      <c r="F53" s="18">
        <v>203.22707959404502</v>
      </c>
      <c r="G53" s="18">
        <v>187.67062055951604</v>
      </c>
      <c r="H53" s="18">
        <v>198.59355695244469</v>
      </c>
      <c r="I53" s="18">
        <v>182.05917772491816</v>
      </c>
      <c r="J53" s="18">
        <v>156.9802791881705</v>
      </c>
      <c r="K53" s="18">
        <v>204.79176110298965</v>
      </c>
      <c r="L53" s="18">
        <v>105.24344350602198</v>
      </c>
    </row>
    <row r="54" spans="1:12" x14ac:dyDescent="0.25">
      <c r="A54" s="14" t="s">
        <v>152</v>
      </c>
      <c r="B54" s="19">
        <v>195</v>
      </c>
      <c r="C54" s="19">
        <v>266.92414242853874</v>
      </c>
      <c r="D54" s="19">
        <v>253.28869492696251</v>
      </c>
      <c r="E54" s="19">
        <v>270.94367530061663</v>
      </c>
      <c r="F54" s="19">
        <v>217.86080558921071</v>
      </c>
      <c r="G54" s="19">
        <v>192.66748719039785</v>
      </c>
      <c r="H54" s="19">
        <v>177.71627174572944</v>
      </c>
      <c r="I54" s="19">
        <v>188.6731771096259</v>
      </c>
      <c r="J54" s="19">
        <v>173.29311622343891</v>
      </c>
      <c r="K54" s="19">
        <v>149.51637338420036</v>
      </c>
      <c r="L54" s="19">
        <v>196.0437092610475</v>
      </c>
    </row>
    <row r="55" spans="1:12" x14ac:dyDescent="0.25">
      <c r="A55" s="13" t="s">
        <v>153</v>
      </c>
      <c r="B55" s="18">
        <v>123</v>
      </c>
      <c r="C55" s="18">
        <v>174.21590251598815</v>
      </c>
      <c r="D55" s="18">
        <v>242.82984808831259</v>
      </c>
      <c r="E55" s="18">
        <v>231.32720419433508</v>
      </c>
      <c r="F55" s="18">
        <v>250.20562618767977</v>
      </c>
      <c r="G55" s="18">
        <v>203.98458396627635</v>
      </c>
      <c r="H55" s="18">
        <v>181.12683422534846</v>
      </c>
      <c r="I55" s="18">
        <v>167.30667515615721</v>
      </c>
      <c r="J55" s="18">
        <v>178.69654073131704</v>
      </c>
      <c r="K55" s="18">
        <v>164.79488001150443</v>
      </c>
      <c r="L55" s="18">
        <v>142.53949317948428</v>
      </c>
    </row>
    <row r="56" spans="1:12" x14ac:dyDescent="0.25">
      <c r="A56" s="14" t="s">
        <v>154</v>
      </c>
      <c r="B56" s="19">
        <v>111</v>
      </c>
      <c r="C56" s="19">
        <v>105.65409466315046</v>
      </c>
      <c r="D56" s="19">
        <v>152.35416770761609</v>
      </c>
      <c r="E56" s="19">
        <v>215.21869998530809</v>
      </c>
      <c r="F56" s="19">
        <v>203.51487605275224</v>
      </c>
      <c r="G56" s="19">
        <v>221.72391582269597</v>
      </c>
      <c r="H56" s="19">
        <v>183.83408513137169</v>
      </c>
      <c r="I56" s="19">
        <v>162.92513585223196</v>
      </c>
      <c r="J56" s="19">
        <v>149.25332514554714</v>
      </c>
      <c r="K56" s="19">
        <v>160.34214135401868</v>
      </c>
      <c r="L56" s="19">
        <v>148.13560323435144</v>
      </c>
    </row>
    <row r="57" spans="1:12" x14ac:dyDescent="0.25">
      <c r="A57" s="13" t="s">
        <v>155</v>
      </c>
      <c r="B57" s="18">
        <v>80</v>
      </c>
      <c r="C57" s="18">
        <v>95.599885757816622</v>
      </c>
      <c r="D57" s="18">
        <v>90.081535198103424</v>
      </c>
      <c r="E57" s="18">
        <v>133.29337426795144</v>
      </c>
      <c r="F57" s="18">
        <v>191.81820221206246</v>
      </c>
      <c r="G57" s="18">
        <v>180.69012350200202</v>
      </c>
      <c r="H57" s="18">
        <v>199.00761238310258</v>
      </c>
      <c r="I57" s="18">
        <v>168.1370775348247</v>
      </c>
      <c r="J57" s="18">
        <v>149.16770760488086</v>
      </c>
      <c r="K57" s="18">
        <v>136.0566593554953</v>
      </c>
      <c r="L57" s="18">
        <v>147.27341487711809</v>
      </c>
    </row>
    <row r="58" spans="1:12" x14ac:dyDescent="0.25">
      <c r="A58" s="14" t="s">
        <v>233</v>
      </c>
      <c r="B58" s="19">
        <v>44.591683941818403</v>
      </c>
      <c r="C58" s="19">
        <v>61.19878020628957</v>
      </c>
      <c r="D58" s="19">
        <v>77.211182495744666</v>
      </c>
      <c r="E58" s="19">
        <v>72.171678168888093</v>
      </c>
      <c r="F58" s="19">
        <v>112.12112530558107</v>
      </c>
      <c r="G58" s="19">
        <v>166.67778521227524</v>
      </c>
      <c r="H58" s="19">
        <v>157.06324679071298</v>
      </c>
      <c r="I58" s="19">
        <v>176.25062366094343</v>
      </c>
      <c r="J58" s="19">
        <v>152.81231301411134</v>
      </c>
      <c r="K58" s="19">
        <v>136.1797405030307</v>
      </c>
      <c r="L58" s="19">
        <v>124.06009124496615</v>
      </c>
    </row>
    <row r="59" spans="1:12" x14ac:dyDescent="0.25">
      <c r="A59" s="13" t="s">
        <v>234</v>
      </c>
      <c r="B59" s="18">
        <v>22.776953519847829</v>
      </c>
      <c r="C59" s="18">
        <v>17.651892329040493</v>
      </c>
      <c r="D59" s="18">
        <v>25.212485828858021</v>
      </c>
      <c r="E59" s="18">
        <v>33.033307203454044</v>
      </c>
      <c r="F59" s="18">
        <v>32.001401148893954</v>
      </c>
      <c r="G59" s="18">
        <v>51.42950109281076</v>
      </c>
      <c r="H59" s="18">
        <v>78.953706599080419</v>
      </c>
      <c r="I59" s="18">
        <v>76.707228368126309</v>
      </c>
      <c r="J59" s="18">
        <v>88.613816915521397</v>
      </c>
      <c r="K59" s="18">
        <v>78.980797543077585</v>
      </c>
      <c r="L59" s="18">
        <v>72.258516939183878</v>
      </c>
    </row>
    <row r="60" spans="1:12" x14ac:dyDescent="0.25">
      <c r="A60" s="14" t="s">
        <v>235</v>
      </c>
      <c r="B60" s="19">
        <v>7.3774777707344699</v>
      </c>
      <c r="C60" s="19">
        <v>9.0163971300232149</v>
      </c>
      <c r="D60" s="19">
        <v>7.2721724795541318</v>
      </c>
      <c r="E60" s="19">
        <v>10.78667315829931</v>
      </c>
      <c r="F60" s="19">
        <v>14.64718767684251</v>
      </c>
      <c r="G60" s="19">
        <v>14.678911675858762</v>
      </c>
      <c r="H60" s="19">
        <v>24.361673240663034</v>
      </c>
      <c r="I60" s="19">
        <v>38.559753006225307</v>
      </c>
      <c r="J60" s="19">
        <v>38.566219792710427</v>
      </c>
      <c r="K60" s="19">
        <v>45.799908366532229</v>
      </c>
      <c r="L60" s="19">
        <v>41.908108181552265</v>
      </c>
    </row>
    <row r="61" spans="1:12" x14ac:dyDescent="0.25">
      <c r="A61" s="17" t="s">
        <v>236</v>
      </c>
      <c r="B61" s="18">
        <v>1.2538847675992382</v>
      </c>
      <c r="C61" s="18">
        <v>2.9204199473338845</v>
      </c>
      <c r="D61" s="18">
        <v>3.7145476446065437</v>
      </c>
      <c r="E61" s="18">
        <v>3.1112579782967993</v>
      </c>
      <c r="F61" s="18">
        <v>4.7828824763222384</v>
      </c>
      <c r="G61" s="18">
        <v>6.7186050138160631</v>
      </c>
      <c r="H61" s="18">
        <v>6.9532630528631216</v>
      </c>
      <c r="I61" s="18">
        <v>11.897859434876441</v>
      </c>
      <c r="J61" s="18">
        <v>19.386750652154177</v>
      </c>
      <c r="K61" s="18">
        <v>19.932888504662674</v>
      </c>
      <c r="L61" s="18">
        <v>24.301951540600029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723.4</v>
      </c>
      <c r="C63" s="18">
        <f t="shared" ref="C63:L63" si="5">SUM(C40:C43)</f>
        <v>585.92431641245685</v>
      </c>
      <c r="D63" s="18">
        <f t="shared" si="5"/>
        <v>537.16083206628991</v>
      </c>
      <c r="E63" s="18">
        <f t="shared" si="5"/>
        <v>500.54952578142178</v>
      </c>
      <c r="F63" s="18">
        <f t="shared" si="5"/>
        <v>456.75868958476207</v>
      </c>
      <c r="G63" s="18">
        <f t="shared" si="5"/>
        <v>404.79021069298386</v>
      </c>
      <c r="H63" s="18">
        <f t="shared" si="5"/>
        <v>368.57677048586487</v>
      </c>
      <c r="I63" s="18">
        <f t="shared" si="5"/>
        <v>340.97125417403538</v>
      </c>
      <c r="J63" s="18">
        <f t="shared" si="5"/>
        <v>314.77233048330561</v>
      </c>
      <c r="K63" s="18">
        <f t="shared" si="5"/>
        <v>286.39465309727177</v>
      </c>
      <c r="L63" s="18">
        <f t="shared" si="5"/>
        <v>256.48685222044793</v>
      </c>
    </row>
    <row r="64" spans="1:12" x14ac:dyDescent="0.25">
      <c r="A64" s="16" t="s">
        <v>242</v>
      </c>
      <c r="B64" s="19">
        <f>SUM(B44:B45)</f>
        <v>361.6</v>
      </c>
      <c r="C64" s="19">
        <f t="shared" ref="C64:L64" si="6">SUM(C44:C45)</f>
        <v>362.79743743180302</v>
      </c>
      <c r="D64" s="19">
        <f t="shared" si="6"/>
        <v>212.89572274841271</v>
      </c>
      <c r="E64" s="19">
        <f t="shared" si="6"/>
        <v>173.35030830211099</v>
      </c>
      <c r="F64" s="19">
        <f t="shared" si="6"/>
        <v>163.20396339786822</v>
      </c>
      <c r="G64" s="19">
        <f t="shared" si="6"/>
        <v>170.57714200560437</v>
      </c>
      <c r="H64" s="19">
        <f t="shared" si="6"/>
        <v>147.21950829058514</v>
      </c>
      <c r="I64" s="19">
        <f t="shared" si="6"/>
        <v>128.85350799521552</v>
      </c>
      <c r="J64" s="19">
        <f t="shared" si="6"/>
        <v>115.80329850011475</v>
      </c>
      <c r="K64" s="19">
        <f t="shared" si="6"/>
        <v>107.83936524817796</v>
      </c>
      <c r="L64" s="19">
        <f t="shared" si="6"/>
        <v>101.73105888701029</v>
      </c>
    </row>
    <row r="65" spans="1:12" x14ac:dyDescent="0.25">
      <c r="A65" s="11" t="s">
        <v>243</v>
      </c>
      <c r="B65" s="18">
        <f>SUM(B46:B53)</f>
        <v>2178</v>
      </c>
      <c r="C65" s="18">
        <f t="shared" ref="C65:L65" si="7">SUM(C46:C53)</f>
        <v>2024.7433023823323</v>
      </c>
      <c r="D65" s="18">
        <f t="shared" si="7"/>
        <v>1958.1028563068369</v>
      </c>
      <c r="E65" s="18">
        <f t="shared" si="7"/>
        <v>1743.4382778499578</v>
      </c>
      <c r="F65" s="18">
        <f t="shared" si="7"/>
        <v>1557.5460566551396</v>
      </c>
      <c r="G65" s="18">
        <f t="shared" si="7"/>
        <v>1389.9728952626449</v>
      </c>
      <c r="H65" s="18">
        <f t="shared" si="7"/>
        <v>1262.2919558254484</v>
      </c>
      <c r="I65" s="18">
        <f t="shared" si="7"/>
        <v>1112.4964826889161</v>
      </c>
      <c r="J65" s="18">
        <f t="shared" si="7"/>
        <v>971.72669988074335</v>
      </c>
      <c r="K65" s="18">
        <f t="shared" si="7"/>
        <v>850.56060818970843</v>
      </c>
      <c r="L65" s="18">
        <f t="shared" si="7"/>
        <v>681.62918381446275</v>
      </c>
    </row>
    <row r="66" spans="1:12" x14ac:dyDescent="0.25">
      <c r="A66" s="16" t="s">
        <v>157</v>
      </c>
      <c r="B66" s="19">
        <f>SUM(B54:B61)</f>
        <v>584.99999999999989</v>
      </c>
      <c r="C66" s="19">
        <f t="shared" ref="C66:L66" si="8">SUM(C54:C61)</f>
        <v>733.18151497818121</v>
      </c>
      <c r="D66" s="19">
        <f t="shared" si="8"/>
        <v>851.96463436975796</v>
      </c>
      <c r="E66" s="19">
        <f t="shared" si="8"/>
        <v>969.88587025714946</v>
      </c>
      <c r="F66" s="19">
        <f t="shared" si="8"/>
        <v>1026.9521066493448</v>
      </c>
      <c r="G66" s="19">
        <f t="shared" si="8"/>
        <v>1038.570913476133</v>
      </c>
      <c r="H66" s="19">
        <f t="shared" si="8"/>
        <v>1009.0166931688716</v>
      </c>
      <c r="I66" s="19">
        <f t="shared" si="8"/>
        <v>990.45753012301122</v>
      </c>
      <c r="J66" s="19">
        <f t="shared" si="8"/>
        <v>949.78979007968121</v>
      </c>
      <c r="K66" s="19">
        <f t="shared" si="8"/>
        <v>891.60338902252204</v>
      </c>
      <c r="L66" s="19">
        <f t="shared" si="8"/>
        <v>896.5208884583036</v>
      </c>
    </row>
    <row r="67" spans="1:12" x14ac:dyDescent="0.25">
      <c r="A67" s="24" t="s">
        <v>156</v>
      </c>
      <c r="B67" s="25">
        <f>SUM(B58:B61)</f>
        <v>75.999999999999929</v>
      </c>
      <c r="C67" s="25">
        <f t="shared" ref="C67:L67" si="9">SUM(C58:C61)</f>
        <v>90.787489612687168</v>
      </c>
      <c r="D67" s="25">
        <f t="shared" si="9"/>
        <v>113.41038844876336</v>
      </c>
      <c r="E67" s="25">
        <f t="shared" si="9"/>
        <v>119.10291650893825</v>
      </c>
      <c r="F67" s="25">
        <f t="shared" si="9"/>
        <v>163.5525966076398</v>
      </c>
      <c r="G67" s="25">
        <f t="shared" si="9"/>
        <v>239.50480299476084</v>
      </c>
      <c r="H67" s="25">
        <f t="shared" si="9"/>
        <v>267.33188968331956</v>
      </c>
      <c r="I67" s="25">
        <f t="shared" si="9"/>
        <v>303.41546447017151</v>
      </c>
      <c r="J67" s="25">
        <f t="shared" si="9"/>
        <v>299.3791003744974</v>
      </c>
      <c r="K67" s="25">
        <f t="shared" si="9"/>
        <v>280.89333491730321</v>
      </c>
      <c r="L67" s="25">
        <f t="shared" si="9"/>
        <v>262.52866790630236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3068.0000000000005</v>
      </c>
      <c r="C72" s="18">
        <v>2930.58404912283</v>
      </c>
      <c r="D72" s="18">
        <v>2760.8217222998537</v>
      </c>
      <c r="E72" s="18">
        <v>2580.295377501337</v>
      </c>
      <c r="F72" s="18">
        <v>2386.1584799324123</v>
      </c>
      <c r="G72" s="18">
        <v>2187.0856628030433</v>
      </c>
      <c r="H72" s="18">
        <v>1998.6500886352962</v>
      </c>
      <c r="I72" s="18">
        <v>1808.7618539221091</v>
      </c>
      <c r="J72" s="18">
        <v>1627.5139631665991</v>
      </c>
      <c r="K72" s="18">
        <v>1476.8226948830429</v>
      </c>
      <c r="L72" s="18">
        <v>1343.4670226509502</v>
      </c>
    </row>
    <row r="73" spans="1:12" x14ac:dyDescent="0.25">
      <c r="A73" s="14" t="s">
        <v>140</v>
      </c>
      <c r="B73" s="19">
        <v>179</v>
      </c>
      <c r="C73" s="19">
        <v>173.52289373099879</v>
      </c>
      <c r="D73" s="19">
        <v>149.04796632689036</v>
      </c>
      <c r="E73" s="19">
        <v>129.50173909075687</v>
      </c>
      <c r="F73" s="19">
        <v>114.92564937832289</v>
      </c>
      <c r="G73" s="19">
        <v>105.87335833261621</v>
      </c>
      <c r="H73" s="19">
        <v>100.47932703220407</v>
      </c>
      <c r="I73" s="19">
        <v>93.147206099033639</v>
      </c>
      <c r="J73" s="19">
        <v>83.435929083001568</v>
      </c>
      <c r="K73" s="19">
        <v>73.798434579703908</v>
      </c>
      <c r="L73" s="19">
        <v>65.55276749619172</v>
      </c>
    </row>
    <row r="74" spans="1:12" x14ac:dyDescent="0.25">
      <c r="A74" s="13" t="s">
        <v>141</v>
      </c>
      <c r="B74" s="18">
        <v>157</v>
      </c>
      <c r="C74" s="18">
        <v>162.94999743073194</v>
      </c>
      <c r="D74" s="18">
        <v>157.8710899578592</v>
      </c>
      <c r="E74" s="18">
        <v>135.76993903032007</v>
      </c>
      <c r="F74" s="18">
        <v>118.1023975344888</v>
      </c>
      <c r="G74" s="18">
        <v>104.92454889571094</v>
      </c>
      <c r="H74" s="18">
        <v>96.760147620665791</v>
      </c>
      <c r="I74" s="18">
        <v>91.920216466963296</v>
      </c>
      <c r="J74" s="18">
        <v>85.292180979556306</v>
      </c>
      <c r="K74" s="18">
        <v>76.468069100457271</v>
      </c>
      <c r="L74" s="18">
        <v>67.692263669140331</v>
      </c>
    </row>
    <row r="75" spans="1:12" x14ac:dyDescent="0.25">
      <c r="A75" s="14" t="s">
        <v>142</v>
      </c>
      <c r="B75" s="19">
        <v>161</v>
      </c>
      <c r="C75" s="19">
        <v>144.19617451346159</v>
      </c>
      <c r="D75" s="19">
        <v>149.66093163369388</v>
      </c>
      <c r="E75" s="19">
        <v>144.99622444709465</v>
      </c>
      <c r="F75" s="19">
        <v>124.69748931272659</v>
      </c>
      <c r="G75" s="19">
        <v>108.47078933338447</v>
      </c>
      <c r="H75" s="19">
        <v>96.367634161224004</v>
      </c>
      <c r="I75" s="19">
        <v>88.869064536674074</v>
      </c>
      <c r="J75" s="19">
        <v>84.423844426658633</v>
      </c>
      <c r="K75" s="19">
        <v>78.336345306763377</v>
      </c>
      <c r="L75" s="19">
        <v>70.231866475904312</v>
      </c>
    </row>
    <row r="76" spans="1:12" x14ac:dyDescent="0.25">
      <c r="A76" s="13" t="s">
        <v>240</v>
      </c>
      <c r="B76" s="18">
        <v>98.399999999999991</v>
      </c>
      <c r="C76" s="18">
        <v>90.33200712754406</v>
      </c>
      <c r="D76" s="18">
        <v>80.903912198227317</v>
      </c>
      <c r="E76" s="18">
        <v>83.970014553103837</v>
      </c>
      <c r="F76" s="18">
        <v>81.352794908210754</v>
      </c>
      <c r="G76" s="18">
        <v>69.963816729093594</v>
      </c>
      <c r="H76" s="18">
        <v>60.859528665798855</v>
      </c>
      <c r="I76" s="18">
        <v>54.068831154759287</v>
      </c>
      <c r="J76" s="18">
        <v>49.861620938788917</v>
      </c>
      <c r="K76" s="18">
        <v>47.367548549587568</v>
      </c>
      <c r="L76" s="18">
        <v>43.952045357741</v>
      </c>
    </row>
    <row r="77" spans="1:12" x14ac:dyDescent="0.25">
      <c r="A77" s="14" t="s">
        <v>241</v>
      </c>
      <c r="B77" s="19">
        <v>65.600000000000009</v>
      </c>
      <c r="C77" s="19">
        <v>59.620881659713255</v>
      </c>
      <c r="D77" s="19">
        <v>53.472308718235318</v>
      </c>
      <c r="E77" s="19">
        <v>55.590363336546417</v>
      </c>
      <c r="F77" s="19">
        <v>53.828783253506863</v>
      </c>
      <c r="G77" s="19">
        <v>46.313862526484812</v>
      </c>
      <c r="H77" s="19">
        <v>40.304698712770218</v>
      </c>
      <c r="I77" s="19">
        <v>35.822504814319316</v>
      </c>
      <c r="J77" s="19">
        <v>33.048333823804668</v>
      </c>
      <c r="K77" s="19">
        <v>31.407348156477649</v>
      </c>
      <c r="L77" s="19">
        <v>29.153621067911388</v>
      </c>
    </row>
    <row r="78" spans="1:12" x14ac:dyDescent="0.25">
      <c r="A78" s="13" t="s">
        <v>143</v>
      </c>
      <c r="B78" s="18">
        <v>157</v>
      </c>
      <c r="C78" s="18">
        <v>134.23261092240702</v>
      </c>
      <c r="D78" s="18">
        <v>123.08265266891723</v>
      </c>
      <c r="E78" s="18">
        <v>110.36669426115115</v>
      </c>
      <c r="F78" s="18">
        <v>114.71043746830873</v>
      </c>
      <c r="G78" s="18">
        <v>111.08385514158041</v>
      </c>
      <c r="H78" s="18">
        <v>95.569174154593753</v>
      </c>
      <c r="I78" s="18">
        <v>83.163713746496953</v>
      </c>
      <c r="J78" s="18">
        <v>73.910594229167614</v>
      </c>
      <c r="K78" s="18">
        <v>68.182674763106078</v>
      </c>
      <c r="L78" s="18">
        <v>64.793364357747578</v>
      </c>
    </row>
    <row r="79" spans="1:12" x14ac:dyDescent="0.25">
      <c r="A79" s="14" t="s">
        <v>144</v>
      </c>
      <c r="B79" s="19">
        <v>167</v>
      </c>
      <c r="C79" s="19">
        <v>152.09626465397986</v>
      </c>
      <c r="D79" s="19">
        <v>129.84902761632083</v>
      </c>
      <c r="E79" s="19">
        <v>119.46340764510482</v>
      </c>
      <c r="F79" s="19">
        <v>107.2181254221865</v>
      </c>
      <c r="G79" s="19">
        <v>111.54087296192365</v>
      </c>
      <c r="H79" s="19">
        <v>108.01861684811264</v>
      </c>
      <c r="I79" s="19">
        <v>92.968187788964144</v>
      </c>
      <c r="J79" s="19">
        <v>80.929079216929722</v>
      </c>
      <c r="K79" s="19">
        <v>71.947805756128531</v>
      </c>
      <c r="L79" s="19">
        <v>66.391454652813735</v>
      </c>
    </row>
    <row r="80" spans="1:12" x14ac:dyDescent="0.25">
      <c r="A80" s="13" t="s">
        <v>145</v>
      </c>
      <c r="B80" s="18">
        <v>178</v>
      </c>
      <c r="C80" s="18">
        <v>155.22088675450576</v>
      </c>
      <c r="D80" s="18">
        <v>141.30333244123861</v>
      </c>
      <c r="E80" s="18">
        <v>120.25103437827705</v>
      </c>
      <c r="F80" s="18">
        <v>110.89406068713396</v>
      </c>
      <c r="G80" s="18">
        <v>99.503869040260057</v>
      </c>
      <c r="H80" s="18">
        <v>103.52165550778605</v>
      </c>
      <c r="I80" s="18">
        <v>100.08675936494238</v>
      </c>
      <c r="J80" s="18">
        <v>86.057225651180431</v>
      </c>
      <c r="K80" s="18">
        <v>74.832895757664019</v>
      </c>
      <c r="L80" s="18">
        <v>66.449901744458813</v>
      </c>
    </row>
    <row r="81" spans="1:12" x14ac:dyDescent="0.25">
      <c r="A81" s="14" t="s">
        <v>146</v>
      </c>
      <c r="B81" s="19">
        <v>174</v>
      </c>
      <c r="C81" s="19">
        <v>160.56073002146414</v>
      </c>
      <c r="D81" s="19">
        <v>139.80768279112851</v>
      </c>
      <c r="E81" s="19">
        <v>127.12852773654836</v>
      </c>
      <c r="F81" s="19">
        <v>107.61632912656187</v>
      </c>
      <c r="G81" s="19">
        <v>99.529399207613793</v>
      </c>
      <c r="H81" s="19">
        <v>89.212401396258045</v>
      </c>
      <c r="I81" s="19">
        <v>92.757658928089683</v>
      </c>
      <c r="J81" s="19">
        <v>89.338057082711984</v>
      </c>
      <c r="K81" s="19">
        <v>76.594992023906727</v>
      </c>
      <c r="L81" s="19">
        <v>66.383943004593917</v>
      </c>
    </row>
    <row r="82" spans="1:12" x14ac:dyDescent="0.25">
      <c r="A82" s="13" t="s">
        <v>147</v>
      </c>
      <c r="B82" s="18">
        <v>142</v>
      </c>
      <c r="C82" s="18">
        <v>157.91958340286666</v>
      </c>
      <c r="D82" s="18">
        <v>145.66980362837009</v>
      </c>
      <c r="E82" s="18">
        <v>126.85498301533379</v>
      </c>
      <c r="F82" s="18">
        <v>115.43040333879017</v>
      </c>
      <c r="G82" s="18">
        <v>97.475174520142858</v>
      </c>
      <c r="H82" s="18">
        <v>90.500132963003864</v>
      </c>
      <c r="I82" s="18">
        <v>81.185415678473831</v>
      </c>
      <c r="J82" s="18">
        <v>84.492595970877957</v>
      </c>
      <c r="K82" s="18">
        <v>81.353695977902973</v>
      </c>
      <c r="L82" s="18">
        <v>69.768304309177495</v>
      </c>
    </row>
    <row r="83" spans="1:12" x14ac:dyDescent="0.25">
      <c r="A83" s="14" t="s">
        <v>148</v>
      </c>
      <c r="B83" s="19">
        <v>142</v>
      </c>
      <c r="C83" s="19">
        <v>130.8172166044348</v>
      </c>
      <c r="D83" s="19">
        <v>145.62483221602699</v>
      </c>
      <c r="E83" s="19">
        <v>134.18730787611199</v>
      </c>
      <c r="F83" s="19">
        <v>116.78849411264098</v>
      </c>
      <c r="G83" s="19">
        <v>106.28750121975592</v>
      </c>
      <c r="H83" s="19">
        <v>89.385510699161429</v>
      </c>
      <c r="I83" s="19">
        <v>83.380945178071173</v>
      </c>
      <c r="J83" s="19">
        <v>74.842170091506091</v>
      </c>
      <c r="K83" s="19">
        <v>77.9628776166183</v>
      </c>
      <c r="L83" s="19">
        <v>74.982830855178463</v>
      </c>
    </row>
    <row r="84" spans="1:12" x14ac:dyDescent="0.25">
      <c r="A84" s="13" t="s">
        <v>149</v>
      </c>
      <c r="B84" s="18">
        <v>245</v>
      </c>
      <c r="C84" s="18">
        <v>133.51102742596262</v>
      </c>
      <c r="D84" s="18">
        <v>122.67500751221613</v>
      </c>
      <c r="E84" s="18">
        <v>136.53716752720891</v>
      </c>
      <c r="F84" s="18">
        <v>124.97249536789147</v>
      </c>
      <c r="G84" s="18">
        <v>108.11446718556414</v>
      </c>
      <c r="H84" s="18">
        <v>98.014712465967321</v>
      </c>
      <c r="I84" s="18">
        <v>80.454731568716767</v>
      </c>
      <c r="J84" s="18">
        <v>76.326020355056926</v>
      </c>
      <c r="K84" s="18">
        <v>68.343125542734825</v>
      </c>
      <c r="L84" s="18">
        <v>71.180567880957696</v>
      </c>
    </row>
    <row r="85" spans="1:12" x14ac:dyDescent="0.25">
      <c r="A85" s="14" t="s">
        <v>150</v>
      </c>
      <c r="B85" s="19">
        <v>250</v>
      </c>
      <c r="C85" s="19">
        <v>234.41306992831417</v>
      </c>
      <c r="D85" s="19">
        <v>127.313774161083</v>
      </c>
      <c r="E85" s="19">
        <v>117.09491416711901</v>
      </c>
      <c r="F85" s="19">
        <v>130.63274769818719</v>
      </c>
      <c r="G85" s="19">
        <v>119.45707606728554</v>
      </c>
      <c r="H85" s="19">
        <v>103.33006736072035</v>
      </c>
      <c r="I85" s="19">
        <v>93.766971438167573</v>
      </c>
      <c r="J85" s="19">
        <v>76.578464061648532</v>
      </c>
      <c r="K85" s="19">
        <v>73.17297582776348</v>
      </c>
      <c r="L85" s="19">
        <v>65.606351004192234</v>
      </c>
    </row>
    <row r="86" spans="1:12" x14ac:dyDescent="0.25">
      <c r="A86" s="13" t="s">
        <v>151</v>
      </c>
      <c r="B86" s="18">
        <v>222</v>
      </c>
      <c r="C86" s="18">
        <v>237.31597239977867</v>
      </c>
      <c r="D86" s="18">
        <v>222.20685604704485</v>
      </c>
      <c r="E86" s="18">
        <v>119.83654277212294</v>
      </c>
      <c r="F86" s="18">
        <v>110.40247839622447</v>
      </c>
      <c r="G86" s="18">
        <v>123.72418460766762</v>
      </c>
      <c r="H86" s="18">
        <v>112.89174392898444</v>
      </c>
      <c r="I86" s="18">
        <v>97.597384767320023</v>
      </c>
      <c r="J86" s="18">
        <v>88.717873371711889</v>
      </c>
      <c r="K86" s="18">
        <v>71.652357668309278</v>
      </c>
      <c r="L86" s="18">
        <v>69.508070626753948</v>
      </c>
    </row>
    <row r="87" spans="1:12" x14ac:dyDescent="0.25">
      <c r="A87" s="14" t="s">
        <v>152</v>
      </c>
      <c r="B87" s="19">
        <v>192</v>
      </c>
      <c r="C87" s="19">
        <v>209.9898120541296</v>
      </c>
      <c r="D87" s="19">
        <v>225.289224763829</v>
      </c>
      <c r="E87" s="19">
        <v>210.72970572635282</v>
      </c>
      <c r="F87" s="19">
        <v>112.79812603484135</v>
      </c>
      <c r="G87" s="19">
        <v>104.19812232289378</v>
      </c>
      <c r="H87" s="19">
        <v>117.44323855706538</v>
      </c>
      <c r="I87" s="19">
        <v>106.97304231658985</v>
      </c>
      <c r="J87" s="19">
        <v>92.487233870474398</v>
      </c>
      <c r="K87" s="19">
        <v>84.279550757697336</v>
      </c>
      <c r="L87" s="19">
        <v>67.330860318657429</v>
      </c>
    </row>
    <row r="88" spans="1:12" x14ac:dyDescent="0.25">
      <c r="A88" s="13" t="s">
        <v>153</v>
      </c>
      <c r="B88" s="18">
        <v>159</v>
      </c>
      <c r="C88" s="18">
        <v>175.3140423418098</v>
      </c>
      <c r="D88" s="18">
        <v>191.58866463024444</v>
      </c>
      <c r="E88" s="18">
        <v>208.12042884333698</v>
      </c>
      <c r="F88" s="18">
        <v>195.1179185324354</v>
      </c>
      <c r="G88" s="18">
        <v>103.48244257594368</v>
      </c>
      <c r="H88" s="18">
        <v>96.478928591962159</v>
      </c>
      <c r="I88" s="18">
        <v>110.15287296938195</v>
      </c>
      <c r="J88" s="18">
        <v>100.40784566436749</v>
      </c>
      <c r="K88" s="18">
        <v>87.096064521067618</v>
      </c>
      <c r="L88" s="18">
        <v>79.841137840446606</v>
      </c>
    </row>
    <row r="89" spans="1:12" x14ac:dyDescent="0.25">
      <c r="A89" s="14" t="s">
        <v>154</v>
      </c>
      <c r="B89" s="19">
        <v>127</v>
      </c>
      <c r="C89" s="19">
        <v>144.35345350026256</v>
      </c>
      <c r="D89" s="19">
        <v>157.37151718901919</v>
      </c>
      <c r="E89" s="19">
        <v>169.54212547342865</v>
      </c>
      <c r="F89" s="19">
        <v>185.58226297980929</v>
      </c>
      <c r="G89" s="19">
        <v>172.40336246282416</v>
      </c>
      <c r="H89" s="19">
        <v>88.130518275437367</v>
      </c>
      <c r="I89" s="19">
        <v>82.540468720091525</v>
      </c>
      <c r="J89" s="19">
        <v>96.015558164742274</v>
      </c>
      <c r="K89" s="19">
        <v>86.270622219658279</v>
      </c>
      <c r="L89" s="19">
        <v>74.342274579581726</v>
      </c>
    </row>
    <row r="90" spans="1:12" x14ac:dyDescent="0.25">
      <c r="A90" s="13" t="s">
        <v>155</v>
      </c>
      <c r="B90" s="18">
        <v>121</v>
      </c>
      <c r="C90" s="18">
        <v>112.43960209161631</v>
      </c>
      <c r="D90" s="18">
        <v>129.3881207692373</v>
      </c>
      <c r="E90" s="18">
        <v>139.55546795970221</v>
      </c>
      <c r="F90" s="18">
        <v>148.28352725471959</v>
      </c>
      <c r="G90" s="18">
        <v>164.56682244295706</v>
      </c>
      <c r="H90" s="18">
        <v>151.86948065835819</v>
      </c>
      <c r="I90" s="18">
        <v>74.658614236331942</v>
      </c>
      <c r="J90" s="18">
        <v>70.708064253243649</v>
      </c>
      <c r="K90" s="18">
        <v>84.408850236335979</v>
      </c>
      <c r="L90" s="18">
        <v>75.033302464781102</v>
      </c>
    </row>
    <row r="91" spans="1:12" x14ac:dyDescent="0.25">
      <c r="A91" s="14" t="s">
        <v>233</v>
      </c>
      <c r="B91" s="19">
        <v>68.625063661483495</v>
      </c>
      <c r="C91" s="19">
        <v>102.79202208469846</v>
      </c>
      <c r="D91" s="19">
        <v>95.016139190429726</v>
      </c>
      <c r="E91" s="19">
        <v>112.12256019740774</v>
      </c>
      <c r="F91" s="19">
        <v>119.79141955259186</v>
      </c>
      <c r="G91" s="19">
        <v>125.63231973134687</v>
      </c>
      <c r="H91" s="19">
        <v>142.9810582085158</v>
      </c>
      <c r="I91" s="19">
        <v>131.60985978429528</v>
      </c>
      <c r="J91" s="19">
        <v>61.966707523054218</v>
      </c>
      <c r="K91" s="19">
        <v>59.98172625724532</v>
      </c>
      <c r="L91" s="19">
        <v>74.238458447556681</v>
      </c>
    </row>
    <row r="92" spans="1:12" x14ac:dyDescent="0.25">
      <c r="A92" s="13" t="s">
        <v>234</v>
      </c>
      <c r="B92" s="18">
        <v>41.41862707915692</v>
      </c>
      <c r="C92" s="18">
        <v>31.85195011697315</v>
      </c>
      <c r="D92" s="18">
        <v>49.221351155506326</v>
      </c>
      <c r="E92" s="18">
        <v>46.871464920681028</v>
      </c>
      <c r="F92" s="18">
        <v>56.902516173782189</v>
      </c>
      <c r="G92" s="18">
        <v>62.464533346656403</v>
      </c>
      <c r="H92" s="18">
        <v>67.227974983379838</v>
      </c>
      <c r="I92" s="18">
        <v>78.427272433420924</v>
      </c>
      <c r="J92" s="18">
        <v>73.916572503008737</v>
      </c>
      <c r="K92" s="18">
        <v>35.597994936307778</v>
      </c>
      <c r="L92" s="18">
        <v>35.210428641789932</v>
      </c>
    </row>
    <row r="93" spans="1:12" x14ac:dyDescent="0.25">
      <c r="A93" s="14" t="s">
        <v>235</v>
      </c>
      <c r="B93" s="19">
        <v>17.041285149265864</v>
      </c>
      <c r="C93" s="19">
        <v>19.224230525257351</v>
      </c>
      <c r="D93" s="19">
        <v>15.252117721775871</v>
      </c>
      <c r="E93" s="19">
        <v>24.280894316385911</v>
      </c>
      <c r="F93" s="19">
        <v>23.787400912377489</v>
      </c>
      <c r="G93" s="19">
        <v>29.671483419439692</v>
      </c>
      <c r="H93" s="19">
        <v>33.425826205847869</v>
      </c>
      <c r="I93" s="19">
        <v>36.875560827641934</v>
      </c>
      <c r="J93" s="19">
        <v>44.047423031522214</v>
      </c>
      <c r="K93" s="19">
        <v>42.462830104252099</v>
      </c>
      <c r="L93" s="19">
        <v>20.896708692912298</v>
      </c>
    </row>
    <row r="94" spans="1:12" x14ac:dyDescent="0.25">
      <c r="A94" s="17" t="s">
        <v>236</v>
      </c>
      <c r="B94" s="18">
        <v>3.915024110093726</v>
      </c>
      <c r="C94" s="18">
        <v>7.9096198319183877</v>
      </c>
      <c r="D94" s="18">
        <v>9.2054089625594848</v>
      </c>
      <c r="E94" s="18">
        <v>7.523870227241571</v>
      </c>
      <c r="F94" s="18">
        <v>12.322622486674083</v>
      </c>
      <c r="G94" s="18">
        <v>12.403800731897576</v>
      </c>
      <c r="H94" s="18">
        <v>15.877711637478779</v>
      </c>
      <c r="I94" s="18">
        <v>18.334571103363661</v>
      </c>
      <c r="J94" s="18">
        <v>20.71056887358494</v>
      </c>
      <c r="K94" s="18">
        <v>25.303909223354694</v>
      </c>
      <c r="L94" s="18">
        <v>24.926499162461454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595.4</v>
      </c>
      <c r="C96" s="18">
        <f t="shared" ref="C96:L96" si="10">SUM(C73:C76)</f>
        <v>571.00107280273642</v>
      </c>
      <c r="D96" s="18">
        <f t="shared" si="10"/>
        <v>537.48390011667072</v>
      </c>
      <c r="E96" s="18">
        <f t="shared" si="10"/>
        <v>494.23791712127547</v>
      </c>
      <c r="F96" s="18">
        <f t="shared" si="10"/>
        <v>439.07833113374903</v>
      </c>
      <c r="G96" s="18">
        <f t="shared" si="10"/>
        <v>389.23251329080523</v>
      </c>
      <c r="H96" s="18">
        <f t="shared" si="10"/>
        <v>354.46663747989271</v>
      </c>
      <c r="I96" s="18">
        <f t="shared" si="10"/>
        <v>328.00531825743025</v>
      </c>
      <c r="J96" s="18">
        <f t="shared" si="10"/>
        <v>303.01357542800542</v>
      </c>
      <c r="K96" s="18">
        <f t="shared" si="10"/>
        <v>275.97039753651211</v>
      </c>
      <c r="L96" s="18">
        <f t="shared" si="10"/>
        <v>247.42894299897733</v>
      </c>
    </row>
    <row r="97" spans="1:12" x14ac:dyDescent="0.25">
      <c r="A97" s="16" t="s">
        <v>242</v>
      </c>
      <c r="B97" s="19">
        <f>SUM(B77:B78)</f>
        <v>222.60000000000002</v>
      </c>
      <c r="C97" s="19">
        <f t="shared" ref="C97:L97" si="11">SUM(C77:C78)</f>
        <v>193.85349258212028</v>
      </c>
      <c r="D97" s="19">
        <f t="shared" si="11"/>
        <v>176.55496138715256</v>
      </c>
      <c r="E97" s="19">
        <f t="shared" si="11"/>
        <v>165.95705759769757</v>
      </c>
      <c r="F97" s="19">
        <f t="shared" si="11"/>
        <v>168.53922072181558</v>
      </c>
      <c r="G97" s="19">
        <f t="shared" si="11"/>
        <v>157.39771766806524</v>
      </c>
      <c r="H97" s="19">
        <f t="shared" si="11"/>
        <v>135.87387286736396</v>
      </c>
      <c r="I97" s="19">
        <f t="shared" si="11"/>
        <v>118.98621856081627</v>
      </c>
      <c r="J97" s="19">
        <f t="shared" si="11"/>
        <v>106.95892805297228</v>
      </c>
      <c r="K97" s="19">
        <f t="shared" si="11"/>
        <v>99.590022919583731</v>
      </c>
      <c r="L97" s="19">
        <f t="shared" si="11"/>
        <v>93.946985425658966</v>
      </c>
    </row>
    <row r="98" spans="1:12" x14ac:dyDescent="0.25">
      <c r="A98" s="11" t="s">
        <v>243</v>
      </c>
      <c r="B98" s="18">
        <f>SUM(B79:B86)</f>
        <v>1520</v>
      </c>
      <c r="C98" s="18">
        <f t="shared" ref="C98:L98" si="12">SUM(C79:C86)</f>
        <v>1361.8547511913068</v>
      </c>
      <c r="D98" s="18">
        <f t="shared" si="12"/>
        <v>1174.4503164134289</v>
      </c>
      <c r="E98" s="18">
        <f t="shared" si="12"/>
        <v>1001.3538851178268</v>
      </c>
      <c r="F98" s="18">
        <f t="shared" si="12"/>
        <v>923.9551341496167</v>
      </c>
      <c r="G98" s="18">
        <f t="shared" si="12"/>
        <v>865.63254481021374</v>
      </c>
      <c r="H98" s="18">
        <f t="shared" si="12"/>
        <v>794.87484116999417</v>
      </c>
      <c r="I98" s="18">
        <f t="shared" si="12"/>
        <v>722.1980547127456</v>
      </c>
      <c r="J98" s="18">
        <f t="shared" si="12"/>
        <v>657.2814858016236</v>
      </c>
      <c r="K98" s="18">
        <f t="shared" si="12"/>
        <v>595.8607261710282</v>
      </c>
      <c r="L98" s="18">
        <f t="shared" si="12"/>
        <v>550.2714240781263</v>
      </c>
    </row>
    <row r="99" spans="1:12" x14ac:dyDescent="0.25">
      <c r="A99" s="16" t="s">
        <v>157</v>
      </c>
      <c r="B99" s="19">
        <f>SUM(B87:B94)</f>
        <v>730</v>
      </c>
      <c r="C99" s="19">
        <f t="shared" ref="C99:L99" si="13">SUM(C87:C94)</f>
        <v>803.87473254666554</v>
      </c>
      <c r="D99" s="19">
        <f t="shared" si="13"/>
        <v>872.33254438260133</v>
      </c>
      <c r="E99" s="19">
        <f t="shared" si="13"/>
        <v>918.7465176645369</v>
      </c>
      <c r="F99" s="19">
        <f t="shared" si="13"/>
        <v>854.58579392723118</v>
      </c>
      <c r="G99" s="19">
        <f t="shared" si="13"/>
        <v>774.82288703395932</v>
      </c>
      <c r="H99" s="19">
        <f t="shared" si="13"/>
        <v>713.4347371180454</v>
      </c>
      <c r="I99" s="19">
        <f t="shared" si="13"/>
        <v>639.57226239111719</v>
      </c>
      <c r="J99" s="19">
        <f t="shared" si="13"/>
        <v>560.25997388399799</v>
      </c>
      <c r="K99" s="19">
        <f t="shared" si="13"/>
        <v>505.40154825591907</v>
      </c>
      <c r="L99" s="19">
        <f t="shared" si="13"/>
        <v>451.81967014818724</v>
      </c>
    </row>
    <row r="100" spans="1:12" x14ac:dyDescent="0.25">
      <c r="A100" s="24" t="s">
        <v>156</v>
      </c>
      <c r="B100" s="25">
        <f>SUM(B91:B94)</f>
        <v>131</v>
      </c>
      <c r="C100" s="25">
        <f t="shared" ref="C100:L100" si="14">SUM(C91:C94)</f>
        <v>161.77782255884733</v>
      </c>
      <c r="D100" s="25">
        <f t="shared" si="14"/>
        <v>168.69501703027143</v>
      </c>
      <c r="E100" s="25">
        <f t="shared" si="14"/>
        <v>190.79878966171623</v>
      </c>
      <c r="F100" s="25">
        <f t="shared" si="14"/>
        <v>212.80395912542559</v>
      </c>
      <c r="G100" s="25">
        <f t="shared" si="14"/>
        <v>230.17213722934054</v>
      </c>
      <c r="H100" s="25">
        <f t="shared" si="14"/>
        <v>259.51257103522227</v>
      </c>
      <c r="I100" s="25">
        <f t="shared" si="14"/>
        <v>265.2472641487218</v>
      </c>
      <c r="J100" s="25">
        <f t="shared" si="14"/>
        <v>200.64127193117011</v>
      </c>
      <c r="K100" s="25">
        <f t="shared" si="14"/>
        <v>163.34646052115988</v>
      </c>
      <c r="L100" s="25">
        <f t="shared" si="14"/>
        <v>155.27209494472035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5533</v>
      </c>
      <c r="C6" s="18">
        <v>5384.0020204063876</v>
      </c>
      <c r="D6" s="18">
        <v>5205.4067372873878</v>
      </c>
      <c r="E6" s="18">
        <v>5029.5370555993823</v>
      </c>
      <c r="F6" s="18">
        <v>4841.0525580273224</v>
      </c>
      <c r="G6" s="18">
        <v>4618.2198512027326</v>
      </c>
      <c r="H6" s="18">
        <v>4376.3641600651727</v>
      </c>
      <c r="I6" s="18">
        <v>4134.5009118598618</v>
      </c>
      <c r="J6" s="18">
        <v>3906.1009621579196</v>
      </c>
      <c r="K6" s="18">
        <v>3714.3272536561094</v>
      </c>
      <c r="L6" s="18">
        <v>3551.6841335690228</v>
      </c>
    </row>
    <row r="7" spans="1:12" x14ac:dyDescent="0.25">
      <c r="A7" s="12" t="s">
        <v>140</v>
      </c>
      <c r="B7" s="28">
        <v>362</v>
      </c>
      <c r="C7" s="28">
        <v>333.31130493083651</v>
      </c>
      <c r="D7" s="28">
        <v>334.11521826891516</v>
      </c>
      <c r="E7" s="19">
        <v>341.35327213274689</v>
      </c>
      <c r="F7" s="28">
        <v>327.17548345788839</v>
      </c>
      <c r="G7" s="28">
        <v>317.84629302424651</v>
      </c>
      <c r="H7" s="28">
        <v>301.20404724695732</v>
      </c>
      <c r="I7" s="28">
        <v>293.85792162797622</v>
      </c>
      <c r="J7" s="28">
        <v>291.3290546340437</v>
      </c>
      <c r="K7" s="28">
        <v>290.78951688352288</v>
      </c>
      <c r="L7" s="28">
        <v>291.32691098206908</v>
      </c>
    </row>
    <row r="8" spans="1:12" x14ac:dyDescent="0.25">
      <c r="A8" s="13" t="s">
        <v>141</v>
      </c>
      <c r="B8" s="18">
        <v>342</v>
      </c>
      <c r="C8" s="18">
        <v>342.42061868176859</v>
      </c>
      <c r="D8" s="18">
        <v>314.08233729014148</v>
      </c>
      <c r="E8" s="18">
        <v>313.3180578414545</v>
      </c>
      <c r="F8" s="18">
        <v>318.14506939568241</v>
      </c>
      <c r="G8" s="18">
        <v>302.56410553967578</v>
      </c>
      <c r="H8" s="18">
        <v>291.0440444146991</v>
      </c>
      <c r="I8" s="18">
        <v>272.36353676960721</v>
      </c>
      <c r="J8" s="18">
        <v>261.51493306904331</v>
      </c>
      <c r="K8" s="18">
        <v>254.05656326152754</v>
      </c>
      <c r="L8" s="18">
        <v>247.11798726860553</v>
      </c>
    </row>
    <row r="9" spans="1:12" x14ac:dyDescent="0.25">
      <c r="A9" s="14" t="s">
        <v>142</v>
      </c>
      <c r="B9" s="19">
        <v>389</v>
      </c>
      <c r="C9" s="19">
        <v>324.36205870686445</v>
      </c>
      <c r="D9" s="19">
        <v>325.58057906818021</v>
      </c>
      <c r="E9" s="19">
        <v>299.14285078031827</v>
      </c>
      <c r="F9" s="19">
        <v>298.75569731728763</v>
      </c>
      <c r="G9" s="19">
        <v>303.59146752886312</v>
      </c>
      <c r="H9" s="19">
        <v>288.87257091224933</v>
      </c>
      <c r="I9" s="19">
        <v>277.97053267010273</v>
      </c>
      <c r="J9" s="19">
        <v>260.19008710938624</v>
      </c>
      <c r="K9" s="19">
        <v>249.86576777971936</v>
      </c>
      <c r="L9" s="19">
        <v>242.76540005937926</v>
      </c>
    </row>
    <row r="10" spans="1:12" x14ac:dyDescent="0.25">
      <c r="A10" s="13" t="s">
        <v>240</v>
      </c>
      <c r="B10" s="18">
        <v>206.39999999999998</v>
      </c>
      <c r="C10" s="18">
        <v>224.46337070088447</v>
      </c>
      <c r="D10" s="18">
        <v>187.5026747155149</v>
      </c>
      <c r="E10" s="18">
        <v>188.4553810698647</v>
      </c>
      <c r="F10" s="18">
        <v>173.32061200103618</v>
      </c>
      <c r="G10" s="18">
        <v>173.2201314883834</v>
      </c>
      <c r="H10" s="18">
        <v>176.11639451540833</v>
      </c>
      <c r="I10" s="18">
        <v>167.64252559663123</v>
      </c>
      <c r="J10" s="18">
        <v>161.36152913735248</v>
      </c>
      <c r="K10" s="18">
        <v>151.07154602570267</v>
      </c>
      <c r="L10" s="18">
        <v>145.09930595791502</v>
      </c>
    </row>
    <row r="11" spans="1:12" x14ac:dyDescent="0.25">
      <c r="A11" s="14" t="s">
        <v>241</v>
      </c>
      <c r="B11" s="19">
        <v>137.60000000000002</v>
      </c>
      <c r="C11" s="19">
        <v>148.24938852938726</v>
      </c>
      <c r="D11" s="19">
        <v>123.50007706360208</v>
      </c>
      <c r="E11" s="19">
        <v>124.00154084673198</v>
      </c>
      <c r="F11" s="19">
        <v>113.83130220182221</v>
      </c>
      <c r="G11" s="19">
        <v>113.58377549092353</v>
      </c>
      <c r="H11" s="19">
        <v>115.27050365923398</v>
      </c>
      <c r="I11" s="19">
        <v>109.49933163306358</v>
      </c>
      <c r="J11" s="19">
        <v>105.1692421703171</v>
      </c>
      <c r="K11" s="19">
        <v>98.227320785588702</v>
      </c>
      <c r="L11" s="19">
        <v>94.097692117348714</v>
      </c>
    </row>
    <row r="12" spans="1:12" x14ac:dyDescent="0.25">
      <c r="A12" s="13" t="s">
        <v>143</v>
      </c>
      <c r="B12" s="18">
        <v>274</v>
      </c>
      <c r="C12" s="18">
        <v>293.95937716772141</v>
      </c>
      <c r="D12" s="18">
        <v>317.85758937439101</v>
      </c>
      <c r="E12" s="18">
        <v>264.64406545534598</v>
      </c>
      <c r="F12" s="18">
        <v>265.22853728639433</v>
      </c>
      <c r="G12" s="18">
        <v>243.08297028613731</v>
      </c>
      <c r="H12" s="18">
        <v>242.05141595269117</v>
      </c>
      <c r="I12" s="18">
        <v>245.08696857716342</v>
      </c>
      <c r="J12" s="18">
        <v>232.22593275208581</v>
      </c>
      <c r="K12" s="18">
        <v>222.39527326688548</v>
      </c>
      <c r="L12" s="18">
        <v>207.04119768799154</v>
      </c>
    </row>
    <row r="13" spans="1:12" x14ac:dyDescent="0.25">
      <c r="A13" s="14" t="s">
        <v>144</v>
      </c>
      <c r="B13" s="19">
        <v>258</v>
      </c>
      <c r="C13" s="19">
        <v>221.57016179050754</v>
      </c>
      <c r="D13" s="19">
        <v>238.01691712515918</v>
      </c>
      <c r="E13" s="19">
        <v>257.67982067342405</v>
      </c>
      <c r="F13" s="19">
        <v>214.79385496436436</v>
      </c>
      <c r="G13" s="19">
        <v>215.51187470304208</v>
      </c>
      <c r="H13" s="19">
        <v>197.72340602018033</v>
      </c>
      <c r="I13" s="19">
        <v>197.07484237646815</v>
      </c>
      <c r="J13" s="19">
        <v>199.72995511898364</v>
      </c>
      <c r="K13" s="19">
        <v>189.41386982838532</v>
      </c>
      <c r="L13" s="19">
        <v>181.5450188870804</v>
      </c>
    </row>
    <row r="14" spans="1:12" x14ac:dyDescent="0.25">
      <c r="A14" s="13" t="s">
        <v>145</v>
      </c>
      <c r="B14" s="18">
        <v>319</v>
      </c>
      <c r="C14" s="18">
        <v>295.72031222710393</v>
      </c>
      <c r="D14" s="18">
        <v>253.8310951137687</v>
      </c>
      <c r="E14" s="18">
        <v>272.55723013635503</v>
      </c>
      <c r="F14" s="18">
        <v>294.93926628403301</v>
      </c>
      <c r="G14" s="18">
        <v>245.7363858139729</v>
      </c>
      <c r="H14" s="18">
        <v>246.43556685390257</v>
      </c>
      <c r="I14" s="18">
        <v>225.97140964227944</v>
      </c>
      <c r="J14" s="18">
        <v>225.09720870108328</v>
      </c>
      <c r="K14" s="18">
        <v>227.98721587636351</v>
      </c>
      <c r="L14" s="18">
        <v>216.06799549790514</v>
      </c>
    </row>
    <row r="15" spans="1:12" x14ac:dyDescent="0.25">
      <c r="A15" s="14" t="s">
        <v>146</v>
      </c>
      <c r="B15" s="19">
        <v>260</v>
      </c>
      <c r="C15" s="19">
        <v>293.46521593761554</v>
      </c>
      <c r="D15" s="19">
        <v>271.6869879159143</v>
      </c>
      <c r="E15" s="19">
        <v>232.71805581576319</v>
      </c>
      <c r="F15" s="19">
        <v>249.45077543073396</v>
      </c>
      <c r="G15" s="19">
        <v>269.37543085815946</v>
      </c>
      <c r="H15" s="19">
        <v>223.90520734233445</v>
      </c>
      <c r="I15" s="19">
        <v>223.92243772270717</v>
      </c>
      <c r="J15" s="19">
        <v>204.64510515518413</v>
      </c>
      <c r="K15" s="19">
        <v>203.04939097024453</v>
      </c>
      <c r="L15" s="19">
        <v>204.71053732179288</v>
      </c>
    </row>
    <row r="16" spans="1:12" x14ac:dyDescent="0.25">
      <c r="A16" s="13" t="s">
        <v>147</v>
      </c>
      <c r="B16" s="18">
        <v>266</v>
      </c>
      <c r="C16" s="18">
        <v>236.98440109698649</v>
      </c>
      <c r="D16" s="18">
        <v>267.24652815310924</v>
      </c>
      <c r="E16" s="18">
        <v>247.14119534009464</v>
      </c>
      <c r="F16" s="18">
        <v>211.49311010241587</v>
      </c>
      <c r="G16" s="18">
        <v>226.4299057767372</v>
      </c>
      <c r="H16" s="18">
        <v>244.21915440803633</v>
      </c>
      <c r="I16" s="18">
        <v>202.73791832022511</v>
      </c>
      <c r="J16" s="18">
        <v>202.48774931111268</v>
      </c>
      <c r="K16" s="18">
        <v>184.81211370945232</v>
      </c>
      <c r="L16" s="18">
        <v>183.12674751987797</v>
      </c>
    </row>
    <row r="17" spans="1:12" x14ac:dyDescent="0.25">
      <c r="A17" s="14" t="s">
        <v>148</v>
      </c>
      <c r="B17" s="19">
        <v>290</v>
      </c>
      <c r="C17" s="19">
        <v>246.60715292555966</v>
      </c>
      <c r="D17" s="19">
        <v>218.80131047828223</v>
      </c>
      <c r="E17" s="19">
        <v>245.48598502263732</v>
      </c>
      <c r="F17" s="19">
        <v>225.75312825509081</v>
      </c>
      <c r="G17" s="19">
        <v>191.94752211672332</v>
      </c>
      <c r="H17" s="19">
        <v>204.05572765371852</v>
      </c>
      <c r="I17" s="19">
        <v>218.33762265187875</v>
      </c>
      <c r="J17" s="19">
        <v>179.6319783066902</v>
      </c>
      <c r="K17" s="19">
        <v>177.60341829704396</v>
      </c>
      <c r="L17" s="19">
        <v>160.2549056564543</v>
      </c>
    </row>
    <row r="18" spans="1:12" x14ac:dyDescent="0.25">
      <c r="A18" s="13" t="s">
        <v>149</v>
      </c>
      <c r="B18" s="18">
        <v>412</v>
      </c>
      <c r="C18" s="18">
        <v>273.50955725607344</v>
      </c>
      <c r="D18" s="18">
        <v>231.37438436594181</v>
      </c>
      <c r="E18" s="18">
        <v>203.95163989766104</v>
      </c>
      <c r="F18" s="18">
        <v>227.19880446747374</v>
      </c>
      <c r="G18" s="18">
        <v>207.18103895106901</v>
      </c>
      <c r="H18" s="18">
        <v>174.46717271102602</v>
      </c>
      <c r="I18" s="18">
        <v>183.37273256819881</v>
      </c>
      <c r="J18" s="18">
        <v>193.63090487696928</v>
      </c>
      <c r="K18" s="18">
        <v>156.8743267973814</v>
      </c>
      <c r="L18" s="18">
        <v>152.35370510572642</v>
      </c>
    </row>
    <row r="19" spans="1:12" x14ac:dyDescent="0.25">
      <c r="A19" s="14" t="s">
        <v>150</v>
      </c>
      <c r="B19" s="19">
        <v>410</v>
      </c>
      <c r="C19" s="19">
        <v>393.54859587503677</v>
      </c>
      <c r="D19" s="19">
        <v>261.53872748225257</v>
      </c>
      <c r="E19" s="19">
        <v>221.37444564345361</v>
      </c>
      <c r="F19" s="19">
        <v>195.34501323701238</v>
      </c>
      <c r="G19" s="19">
        <v>217.73711525500755</v>
      </c>
      <c r="H19" s="19">
        <v>198.69428641590054</v>
      </c>
      <c r="I19" s="19">
        <v>167.40498115865495</v>
      </c>
      <c r="J19" s="19">
        <v>176.07018497045323</v>
      </c>
      <c r="K19" s="19">
        <v>186.04057054969292</v>
      </c>
      <c r="L19" s="19">
        <v>150.82240708975877</v>
      </c>
    </row>
    <row r="20" spans="1:12" x14ac:dyDescent="0.25">
      <c r="A20" s="13" t="s">
        <v>151</v>
      </c>
      <c r="B20" s="18">
        <v>424</v>
      </c>
      <c r="C20" s="18">
        <v>393.39681140554268</v>
      </c>
      <c r="D20" s="18">
        <v>378.22755215930624</v>
      </c>
      <c r="E20" s="18">
        <v>251.72679102864168</v>
      </c>
      <c r="F20" s="18">
        <v>213.37397265170767</v>
      </c>
      <c r="G20" s="18">
        <v>188.5282966959852</v>
      </c>
      <c r="H20" s="18">
        <v>210.40363360599594</v>
      </c>
      <c r="I20" s="18">
        <v>192.22644452783609</v>
      </c>
      <c r="J20" s="18">
        <v>162.13651189013774</v>
      </c>
      <c r="K20" s="18">
        <v>170.70461703218979</v>
      </c>
      <c r="L20" s="18">
        <v>180.54591861418896</v>
      </c>
    </row>
    <row r="21" spans="1:12" x14ac:dyDescent="0.25">
      <c r="A21" s="14" t="s">
        <v>152</v>
      </c>
      <c r="B21" s="19">
        <v>353</v>
      </c>
      <c r="C21" s="19">
        <v>406.42229561390138</v>
      </c>
      <c r="D21" s="19">
        <v>377.31355442419584</v>
      </c>
      <c r="E21" s="19">
        <v>362.86541737176788</v>
      </c>
      <c r="F21" s="19">
        <v>241.6467490616017</v>
      </c>
      <c r="G21" s="19">
        <v>204.89934989097773</v>
      </c>
      <c r="H21" s="19">
        <v>181.15104201563622</v>
      </c>
      <c r="I21" s="19">
        <v>202.24245484611237</v>
      </c>
      <c r="J21" s="19">
        <v>184.85041740296808</v>
      </c>
      <c r="K21" s="19">
        <v>155.96641857558006</v>
      </c>
      <c r="L21" s="19">
        <v>164.27894024598311</v>
      </c>
    </row>
    <row r="22" spans="1:12" x14ac:dyDescent="0.25">
      <c r="A22" s="13" t="s">
        <v>153</v>
      </c>
      <c r="B22" s="18">
        <v>255</v>
      </c>
      <c r="C22" s="18">
        <v>323.01594414850564</v>
      </c>
      <c r="D22" s="18">
        <v>373.51441382507886</v>
      </c>
      <c r="E22" s="18">
        <v>348.15478376311341</v>
      </c>
      <c r="F22" s="18">
        <v>336.12715276703057</v>
      </c>
      <c r="G22" s="18">
        <v>224.63810250710799</v>
      </c>
      <c r="H22" s="18">
        <v>191.1334370238356</v>
      </c>
      <c r="I22" s="18">
        <v>169.51379753934094</v>
      </c>
      <c r="J22" s="18">
        <v>189.82924657661357</v>
      </c>
      <c r="K22" s="18">
        <v>174.00066316124975</v>
      </c>
      <c r="L22" s="18">
        <v>147.21285206634852</v>
      </c>
    </row>
    <row r="23" spans="1:12" x14ac:dyDescent="0.25">
      <c r="A23" s="14" t="s">
        <v>154</v>
      </c>
      <c r="B23" s="19">
        <v>216</v>
      </c>
      <c r="C23" s="19">
        <v>231.11290911033996</v>
      </c>
      <c r="D23" s="19">
        <v>292.10124328023517</v>
      </c>
      <c r="E23" s="19">
        <v>337.01635565680624</v>
      </c>
      <c r="F23" s="19">
        <v>313.39458646142373</v>
      </c>
      <c r="G23" s="19">
        <v>301.8704024313821</v>
      </c>
      <c r="H23" s="19">
        <v>201.24415287491081</v>
      </c>
      <c r="I23" s="19">
        <v>170.80901996430958</v>
      </c>
      <c r="J23" s="19">
        <v>151.09309067755794</v>
      </c>
      <c r="K23" s="19">
        <v>168.76318311725601</v>
      </c>
      <c r="L23" s="19">
        <v>154.27641421287734</v>
      </c>
    </row>
    <row r="24" spans="1:12" x14ac:dyDescent="0.25">
      <c r="A24" s="13" t="s">
        <v>155</v>
      </c>
      <c r="B24" s="18">
        <v>178</v>
      </c>
      <c r="C24" s="18">
        <v>180.58783520394456</v>
      </c>
      <c r="D24" s="18">
        <v>194.62119379792688</v>
      </c>
      <c r="E24" s="18">
        <v>247.6090227594795</v>
      </c>
      <c r="F24" s="18">
        <v>287.66094786771026</v>
      </c>
      <c r="G24" s="18">
        <v>269.10738023648923</v>
      </c>
      <c r="H24" s="18">
        <v>260.92243779828493</v>
      </c>
      <c r="I24" s="18">
        <v>174.89399870642026</v>
      </c>
      <c r="J24" s="18">
        <v>149.31635295725599</v>
      </c>
      <c r="K24" s="18">
        <v>132.72760810703815</v>
      </c>
      <c r="L24" s="18">
        <v>149.03966654053372</v>
      </c>
    </row>
    <row r="25" spans="1:12" x14ac:dyDescent="0.25">
      <c r="A25" s="14" t="s">
        <v>233</v>
      </c>
      <c r="B25" s="19">
        <v>98.150329540674633</v>
      </c>
      <c r="C25" s="19">
        <v>141.72543625194493</v>
      </c>
      <c r="D25" s="19">
        <v>146.44461595772714</v>
      </c>
      <c r="E25" s="19">
        <v>160.64009870871055</v>
      </c>
      <c r="F25" s="19">
        <v>207.54049788408065</v>
      </c>
      <c r="G25" s="19">
        <v>244.83501363005627</v>
      </c>
      <c r="H25" s="19">
        <v>231.93550439002018</v>
      </c>
      <c r="I25" s="19">
        <v>227.8962879239329</v>
      </c>
      <c r="J25" s="19">
        <v>154.32343926958347</v>
      </c>
      <c r="K25" s="19">
        <v>133.17645079378389</v>
      </c>
      <c r="L25" s="19">
        <v>119.35298685243892</v>
      </c>
    </row>
    <row r="26" spans="1:12" x14ac:dyDescent="0.25">
      <c r="A26" s="13" t="s">
        <v>234</v>
      </c>
      <c r="B26" s="18">
        <v>56.354037014297106</v>
      </c>
      <c r="C26" s="18">
        <v>44.150425165967476</v>
      </c>
      <c r="D26" s="18">
        <v>65.535601967756463</v>
      </c>
      <c r="E26" s="18">
        <v>68.427954776243396</v>
      </c>
      <c r="F26" s="18">
        <v>77.294806909753291</v>
      </c>
      <c r="G26" s="18">
        <v>101.58069154315955</v>
      </c>
      <c r="H26" s="18">
        <v>124.48681733394642</v>
      </c>
      <c r="I26" s="18">
        <v>119.74125956242105</v>
      </c>
      <c r="J26" s="18">
        <v>122.69449627523377</v>
      </c>
      <c r="K26" s="18">
        <v>84.186288353326276</v>
      </c>
      <c r="L26" s="18">
        <v>75.013843295861648</v>
      </c>
    </row>
    <row r="27" spans="1:12" x14ac:dyDescent="0.25">
      <c r="A27" s="14" t="s">
        <v>235</v>
      </c>
      <c r="B27" s="19">
        <v>21.795846735061041</v>
      </c>
      <c r="C27" s="19">
        <v>25.489441795668263</v>
      </c>
      <c r="D27" s="19">
        <v>20.576658799511257</v>
      </c>
      <c r="E27" s="19">
        <v>31.358277643188536</v>
      </c>
      <c r="F27" s="19">
        <v>33.087863756747296</v>
      </c>
      <c r="G27" s="19">
        <v>38.42728971822924</v>
      </c>
      <c r="H27" s="19">
        <v>51.323981280846638</v>
      </c>
      <c r="I27" s="19">
        <v>65.209789620784662</v>
      </c>
      <c r="J27" s="19">
        <v>63.636898317793865</v>
      </c>
      <c r="K27" s="19">
        <v>67.850785410012691</v>
      </c>
      <c r="L27" s="19">
        <v>47.145748911502771</v>
      </c>
    </row>
    <row r="28" spans="1:12" x14ac:dyDescent="0.25">
      <c r="A28" s="17" t="s">
        <v>236</v>
      </c>
      <c r="B28" s="18">
        <v>4.6997867099671833</v>
      </c>
      <c r="C28" s="18">
        <v>9.9294058842260462</v>
      </c>
      <c r="D28" s="18">
        <v>11.937476660477202</v>
      </c>
      <c r="E28" s="18">
        <v>9.9148132355793894</v>
      </c>
      <c r="F28" s="18">
        <v>15.495326266031638</v>
      </c>
      <c r="G28" s="18">
        <v>16.525307716404857</v>
      </c>
      <c r="H28" s="18">
        <v>19.703655635357283</v>
      </c>
      <c r="I28" s="18">
        <v>26.725097853747904</v>
      </c>
      <c r="J28" s="18">
        <v>35.136643478069601</v>
      </c>
      <c r="K28" s="18">
        <v>34.764345074163174</v>
      </c>
      <c r="L28" s="18">
        <v>38.487951677383244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1299.4000000000001</v>
      </c>
      <c r="C30" s="18">
        <f t="shared" ref="C30:L30" si="0">SUM(C7:C10)</f>
        <v>1224.557353020354</v>
      </c>
      <c r="D30" s="18">
        <f t="shared" si="0"/>
        <v>1161.2808093427516</v>
      </c>
      <c r="E30" s="18">
        <f t="shared" si="0"/>
        <v>1142.2695618243843</v>
      </c>
      <c r="F30" s="18">
        <f t="shared" si="0"/>
        <v>1117.3968621718946</v>
      </c>
      <c r="G30" s="18">
        <f t="shared" si="0"/>
        <v>1097.2219975811688</v>
      </c>
      <c r="H30" s="18">
        <f t="shared" si="0"/>
        <v>1057.237057089314</v>
      </c>
      <c r="I30" s="18">
        <f t="shared" si="0"/>
        <v>1011.8345166643173</v>
      </c>
      <c r="J30" s="18">
        <f t="shared" si="0"/>
        <v>974.39560394982573</v>
      </c>
      <c r="K30" s="18">
        <f t="shared" si="0"/>
        <v>945.78339395047249</v>
      </c>
      <c r="L30" s="18">
        <f t="shared" si="0"/>
        <v>926.30960426796901</v>
      </c>
    </row>
    <row r="31" spans="1:12" x14ac:dyDescent="0.25">
      <c r="A31" s="16" t="s">
        <v>242</v>
      </c>
      <c r="B31" s="19">
        <f>SUM(B11:B12)</f>
        <v>411.6</v>
      </c>
      <c r="C31" s="19">
        <f t="shared" ref="C31:L31" si="1">SUM(C11:C12)</f>
        <v>442.20876569710867</v>
      </c>
      <c r="D31" s="19">
        <f t="shared" si="1"/>
        <v>441.35766643799309</v>
      </c>
      <c r="E31" s="19">
        <f t="shared" si="1"/>
        <v>388.64560630207797</v>
      </c>
      <c r="F31" s="19">
        <f t="shared" si="1"/>
        <v>379.05983948821654</v>
      </c>
      <c r="G31" s="19">
        <f t="shared" si="1"/>
        <v>356.66674577706084</v>
      </c>
      <c r="H31" s="19">
        <f t="shared" si="1"/>
        <v>357.32191961192518</v>
      </c>
      <c r="I31" s="19">
        <f t="shared" si="1"/>
        <v>354.58630021022702</v>
      </c>
      <c r="J31" s="19">
        <f t="shared" si="1"/>
        <v>337.39517492240293</v>
      </c>
      <c r="K31" s="19">
        <f t="shared" si="1"/>
        <v>320.6225940524742</v>
      </c>
      <c r="L31" s="19">
        <f t="shared" si="1"/>
        <v>301.13888980534023</v>
      </c>
    </row>
    <row r="32" spans="1:12" x14ac:dyDescent="0.25">
      <c r="A32" s="11" t="s">
        <v>243</v>
      </c>
      <c r="B32" s="18">
        <f>SUM(B13:B20)</f>
        <v>2639</v>
      </c>
      <c r="C32" s="18">
        <f t="shared" ref="C32:L32" si="2">SUM(C13:C20)</f>
        <v>2354.8022085144262</v>
      </c>
      <c r="D32" s="18">
        <f t="shared" si="2"/>
        <v>2120.723502793734</v>
      </c>
      <c r="E32" s="18">
        <f t="shared" si="2"/>
        <v>1932.6351635580304</v>
      </c>
      <c r="F32" s="18">
        <f t="shared" si="2"/>
        <v>1832.3479253928317</v>
      </c>
      <c r="G32" s="18">
        <f t="shared" si="2"/>
        <v>1762.447570170697</v>
      </c>
      <c r="H32" s="18">
        <f t="shared" si="2"/>
        <v>1699.9041550110946</v>
      </c>
      <c r="I32" s="18">
        <f t="shared" si="2"/>
        <v>1611.0483889682484</v>
      </c>
      <c r="J32" s="18">
        <f t="shared" si="2"/>
        <v>1543.4295983306142</v>
      </c>
      <c r="K32" s="18">
        <f t="shared" si="2"/>
        <v>1496.4855230607538</v>
      </c>
      <c r="L32" s="18">
        <f t="shared" si="2"/>
        <v>1429.427235692785</v>
      </c>
    </row>
    <row r="33" spans="1:12" x14ac:dyDescent="0.25">
      <c r="A33" s="16" t="s">
        <v>157</v>
      </c>
      <c r="B33" s="19">
        <f>SUM(B21:B28)</f>
        <v>1183</v>
      </c>
      <c r="C33" s="19">
        <f t="shared" ref="C33:L33" si="3">SUM(C21:C28)</f>
        <v>1362.4336931744981</v>
      </c>
      <c r="D33" s="19">
        <f t="shared" si="3"/>
        <v>1482.0447587129088</v>
      </c>
      <c r="E33" s="19">
        <f t="shared" si="3"/>
        <v>1565.9867239148891</v>
      </c>
      <c r="F33" s="19">
        <f t="shared" si="3"/>
        <v>1512.2479309743792</v>
      </c>
      <c r="G33" s="19">
        <f t="shared" si="3"/>
        <v>1401.8835376738068</v>
      </c>
      <c r="H33" s="19">
        <f t="shared" si="3"/>
        <v>1261.9010283528382</v>
      </c>
      <c r="I33" s="19">
        <f t="shared" si="3"/>
        <v>1157.0317060170696</v>
      </c>
      <c r="J33" s="19">
        <f t="shared" si="3"/>
        <v>1050.8805849550763</v>
      </c>
      <c r="K33" s="19">
        <f t="shared" si="3"/>
        <v>951.43574259241007</v>
      </c>
      <c r="L33" s="19">
        <f t="shared" si="3"/>
        <v>894.80840380292921</v>
      </c>
    </row>
    <row r="34" spans="1:12" x14ac:dyDescent="0.25">
      <c r="A34" s="24" t="s">
        <v>156</v>
      </c>
      <c r="B34" s="25">
        <f>SUM(B25:B28)</f>
        <v>180.99999999999997</v>
      </c>
      <c r="C34" s="25">
        <f t="shared" ref="C34:L34" si="4">SUM(C25:C28)</f>
        <v>221.2947090978067</v>
      </c>
      <c r="D34" s="25">
        <f t="shared" si="4"/>
        <v>244.49435338547204</v>
      </c>
      <c r="E34" s="25">
        <f t="shared" si="4"/>
        <v>270.34114436372192</v>
      </c>
      <c r="F34" s="25">
        <f t="shared" si="4"/>
        <v>333.41849481661285</v>
      </c>
      <c r="G34" s="25">
        <f t="shared" si="4"/>
        <v>401.36830260784996</v>
      </c>
      <c r="H34" s="25">
        <f t="shared" si="4"/>
        <v>427.44995864017051</v>
      </c>
      <c r="I34" s="25">
        <f t="shared" si="4"/>
        <v>439.57243496088648</v>
      </c>
      <c r="J34" s="25">
        <f t="shared" si="4"/>
        <v>375.79147734068067</v>
      </c>
      <c r="K34" s="25">
        <f t="shared" si="4"/>
        <v>319.97786963128601</v>
      </c>
      <c r="L34" s="25">
        <f t="shared" si="4"/>
        <v>280.00053073718658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2727.0000000000005</v>
      </c>
      <c r="C39" s="18">
        <v>2664.7999161766475</v>
      </c>
      <c r="D39" s="18">
        <v>2587.2640051187218</v>
      </c>
      <c r="E39" s="18">
        <v>2502.7248321686047</v>
      </c>
      <c r="F39" s="18">
        <v>2407.4807223721859</v>
      </c>
      <c r="G39" s="18">
        <v>2286.3075407364531</v>
      </c>
      <c r="H39" s="18">
        <v>2159.2267366804908</v>
      </c>
      <c r="I39" s="18">
        <v>2025.4176648705422</v>
      </c>
      <c r="J39" s="18">
        <v>1909.3057834690967</v>
      </c>
      <c r="K39" s="18">
        <v>1810.7926102476395</v>
      </c>
      <c r="L39" s="18">
        <v>1727.2573797630471</v>
      </c>
    </row>
    <row r="40" spans="1:12" x14ac:dyDescent="0.25">
      <c r="A40" s="14" t="s">
        <v>140</v>
      </c>
      <c r="B40" s="19">
        <v>184</v>
      </c>
      <c r="C40" s="19">
        <v>170.47783082608288</v>
      </c>
      <c r="D40" s="19">
        <v>170.7872686168692</v>
      </c>
      <c r="E40" s="19">
        <v>174.49198502108607</v>
      </c>
      <c r="F40" s="19">
        <v>167.15576754805477</v>
      </c>
      <c r="G40" s="19">
        <v>162.21348370481013</v>
      </c>
      <c r="H40" s="19">
        <v>153.60050860088043</v>
      </c>
      <c r="I40" s="19">
        <v>149.81881259514097</v>
      </c>
      <c r="J40" s="19">
        <v>148.47780233782308</v>
      </c>
      <c r="K40" s="19">
        <v>148.14342125501483</v>
      </c>
      <c r="L40" s="19">
        <v>148.30094145093119</v>
      </c>
    </row>
    <row r="41" spans="1:12" x14ac:dyDescent="0.25">
      <c r="A41" s="13" t="s">
        <v>141</v>
      </c>
      <c r="B41" s="18">
        <v>171</v>
      </c>
      <c r="C41" s="18">
        <v>173.99528723865407</v>
      </c>
      <c r="D41" s="18">
        <v>160.57010879591419</v>
      </c>
      <c r="E41" s="18">
        <v>160.03259346959823</v>
      </c>
      <c r="F41" s="18">
        <v>162.43850077096624</v>
      </c>
      <c r="G41" s="18">
        <v>154.31987853572485</v>
      </c>
      <c r="H41" s="18">
        <v>148.17843833369403</v>
      </c>
      <c r="I41" s="18">
        <v>138.43449441892903</v>
      </c>
      <c r="J41" s="18">
        <v>132.73803013948415</v>
      </c>
      <c r="K41" s="18">
        <v>128.71539925918947</v>
      </c>
      <c r="L41" s="18">
        <v>124.90432210660526</v>
      </c>
    </row>
    <row r="42" spans="1:12" x14ac:dyDescent="0.25">
      <c r="A42" s="14" t="s">
        <v>142</v>
      </c>
      <c r="B42" s="19">
        <v>192</v>
      </c>
      <c r="C42" s="19">
        <v>162.31616860867646</v>
      </c>
      <c r="D42" s="19">
        <v>165.54324868293554</v>
      </c>
      <c r="E42" s="19">
        <v>153.00059830282987</v>
      </c>
      <c r="F42" s="19">
        <v>152.64003256007237</v>
      </c>
      <c r="G42" s="19">
        <v>155.03868642048909</v>
      </c>
      <c r="H42" s="19">
        <v>147.35630560605637</v>
      </c>
      <c r="I42" s="19">
        <v>141.53490933997762</v>
      </c>
      <c r="J42" s="19">
        <v>132.25488298082993</v>
      </c>
      <c r="K42" s="19">
        <v>126.83020902230599</v>
      </c>
      <c r="L42" s="19">
        <v>122.99804738864607</v>
      </c>
    </row>
    <row r="43" spans="1:12" x14ac:dyDescent="0.25">
      <c r="A43" s="13" t="s">
        <v>240</v>
      </c>
      <c r="B43" s="18">
        <v>101.39999999999999</v>
      </c>
      <c r="C43" s="18">
        <v>110.81411060048546</v>
      </c>
      <c r="D43" s="18">
        <v>93.840672232958269</v>
      </c>
      <c r="E43" s="18">
        <v>95.824470970710095</v>
      </c>
      <c r="F43" s="18">
        <v>88.641069969805386</v>
      </c>
      <c r="G43" s="18">
        <v>88.4871671922063</v>
      </c>
      <c r="H43" s="18">
        <v>89.918856693420949</v>
      </c>
      <c r="I43" s="18">
        <v>85.491964562295067</v>
      </c>
      <c r="J43" s="18">
        <v>82.134802148751987</v>
      </c>
      <c r="K43" s="18">
        <v>76.763398217010106</v>
      </c>
      <c r="L43" s="18">
        <v>73.62465139374585</v>
      </c>
    </row>
    <row r="44" spans="1:12" x14ac:dyDescent="0.25">
      <c r="A44" s="14" t="s">
        <v>241</v>
      </c>
      <c r="B44" s="19">
        <v>67.600000000000009</v>
      </c>
      <c r="C44" s="19">
        <v>73.525981157535242</v>
      </c>
      <c r="D44" s="19">
        <v>62.186702527809913</v>
      </c>
      <c r="E44" s="19">
        <v>63.620983022663651</v>
      </c>
      <c r="F44" s="19">
        <v>58.856193391054767</v>
      </c>
      <c r="G44" s="19">
        <v>58.788638737242209</v>
      </c>
      <c r="H44" s="19">
        <v>59.754504277563157</v>
      </c>
      <c r="I44" s="19">
        <v>56.815902005356456</v>
      </c>
      <c r="J44" s="19">
        <v>54.592758711822206</v>
      </c>
      <c r="K44" s="19">
        <v>51.02629932801495</v>
      </c>
      <c r="L44" s="19">
        <v>48.944355506342802</v>
      </c>
    </row>
    <row r="45" spans="1:12" x14ac:dyDescent="0.25">
      <c r="A45" s="13" t="s">
        <v>143</v>
      </c>
      <c r="B45" s="18">
        <v>132</v>
      </c>
      <c r="C45" s="18">
        <v>142.97698994148789</v>
      </c>
      <c r="D45" s="18">
        <v>155.51075357442426</v>
      </c>
      <c r="E45" s="18">
        <v>131.24492327023401</v>
      </c>
      <c r="F45" s="18">
        <v>133.70809361617145</v>
      </c>
      <c r="G45" s="18">
        <v>123.22013244273576</v>
      </c>
      <c r="H45" s="18">
        <v>122.48160453525793</v>
      </c>
      <c r="I45" s="18">
        <v>123.85356611448255</v>
      </c>
      <c r="J45" s="18">
        <v>117.09757610044451</v>
      </c>
      <c r="K45" s="18">
        <v>111.7957370021128</v>
      </c>
      <c r="L45" s="18">
        <v>103.75134393221593</v>
      </c>
    </row>
    <row r="46" spans="1:12" x14ac:dyDescent="0.25">
      <c r="A46" s="14" t="s">
        <v>144</v>
      </c>
      <c r="B46" s="19">
        <v>132</v>
      </c>
      <c r="C46" s="19">
        <v>105.58096349575592</v>
      </c>
      <c r="D46" s="19">
        <v>114.62955450253409</v>
      </c>
      <c r="E46" s="19">
        <v>124.9370289763539</v>
      </c>
      <c r="F46" s="19">
        <v>105.67545088839108</v>
      </c>
      <c r="G46" s="19">
        <v>107.8913403323032</v>
      </c>
      <c r="H46" s="19">
        <v>99.597347456213029</v>
      </c>
      <c r="I46" s="19">
        <v>99.139205887000543</v>
      </c>
      <c r="J46" s="19">
        <v>100.38452928089541</v>
      </c>
      <c r="K46" s="19">
        <v>95.028011505029923</v>
      </c>
      <c r="L46" s="19">
        <v>90.831979932287553</v>
      </c>
    </row>
    <row r="47" spans="1:12" x14ac:dyDescent="0.25">
      <c r="A47" s="13" t="s">
        <v>145</v>
      </c>
      <c r="B47" s="18">
        <v>163</v>
      </c>
      <c r="C47" s="18">
        <v>151.19105633053471</v>
      </c>
      <c r="D47" s="18">
        <v>120.77821086232539</v>
      </c>
      <c r="E47" s="18">
        <v>131.06241657416189</v>
      </c>
      <c r="F47" s="18">
        <v>142.76474949903445</v>
      </c>
      <c r="G47" s="18">
        <v>120.69244071943911</v>
      </c>
      <c r="H47" s="18">
        <v>123.16122091840484</v>
      </c>
      <c r="I47" s="18">
        <v>113.61694930763312</v>
      </c>
      <c r="J47" s="18">
        <v>113.00235036534367</v>
      </c>
      <c r="K47" s="18">
        <v>114.32372077309721</v>
      </c>
      <c r="L47" s="18">
        <v>108.12336326894081</v>
      </c>
    </row>
    <row r="48" spans="1:12" x14ac:dyDescent="0.25">
      <c r="A48" s="14" t="s">
        <v>146</v>
      </c>
      <c r="B48" s="19">
        <v>142</v>
      </c>
      <c r="C48" s="19">
        <v>150.62629182508124</v>
      </c>
      <c r="D48" s="19">
        <v>139.46802267287191</v>
      </c>
      <c r="E48" s="19">
        <v>111.06349730071727</v>
      </c>
      <c r="F48" s="19">
        <v>120.23173189831846</v>
      </c>
      <c r="G48" s="19">
        <v>130.59377011562938</v>
      </c>
      <c r="H48" s="19">
        <v>110.05943193644792</v>
      </c>
      <c r="I48" s="19">
        <v>111.91721114963264</v>
      </c>
      <c r="J48" s="19">
        <v>102.79167312615677</v>
      </c>
      <c r="K48" s="19">
        <v>101.68610479640293</v>
      </c>
      <c r="L48" s="19">
        <v>102.22963063136751</v>
      </c>
    </row>
    <row r="49" spans="1:12" x14ac:dyDescent="0.25">
      <c r="A49" s="13" t="s">
        <v>147</v>
      </c>
      <c r="B49" s="18">
        <v>127</v>
      </c>
      <c r="C49" s="18">
        <v>128.71633499159321</v>
      </c>
      <c r="D49" s="18">
        <v>135.99735213773045</v>
      </c>
      <c r="E49" s="18">
        <v>125.76263291847275</v>
      </c>
      <c r="F49" s="18">
        <v>99.646884134394242</v>
      </c>
      <c r="G49" s="18">
        <v>107.77290256473538</v>
      </c>
      <c r="H49" s="18">
        <v>116.92488465553082</v>
      </c>
      <c r="I49" s="18">
        <v>98.466677618430353</v>
      </c>
      <c r="J49" s="18">
        <v>100.06961579755475</v>
      </c>
      <c r="K49" s="18">
        <v>91.793501756737072</v>
      </c>
      <c r="L49" s="18">
        <v>90.645446770145497</v>
      </c>
    </row>
    <row r="50" spans="1:12" x14ac:dyDescent="0.25">
      <c r="A50" s="14" t="s">
        <v>148</v>
      </c>
      <c r="B50" s="19">
        <v>152</v>
      </c>
      <c r="C50" s="19">
        <v>117.00291883782391</v>
      </c>
      <c r="D50" s="19">
        <v>118.65099636612561</v>
      </c>
      <c r="E50" s="19">
        <v>124.27263136201984</v>
      </c>
      <c r="F50" s="19">
        <v>114.1736521470048</v>
      </c>
      <c r="G50" s="19">
        <v>89.315786238648045</v>
      </c>
      <c r="H50" s="19">
        <v>95.813707732673592</v>
      </c>
      <c r="I50" s="19">
        <v>102.96595067491965</v>
      </c>
      <c r="J50" s="19">
        <v>85.865991186539389</v>
      </c>
      <c r="K50" s="19">
        <v>86.348772283027586</v>
      </c>
      <c r="L50" s="19">
        <v>78.162859097288901</v>
      </c>
    </row>
    <row r="51" spans="1:12" x14ac:dyDescent="0.25">
      <c r="A51" s="13" t="s">
        <v>149</v>
      </c>
      <c r="B51" s="18">
        <v>191</v>
      </c>
      <c r="C51" s="18">
        <v>142.393752485611</v>
      </c>
      <c r="D51" s="18">
        <v>108.40177969125364</v>
      </c>
      <c r="E51" s="18">
        <v>109.86589064941073</v>
      </c>
      <c r="F51" s="18">
        <v>113.6529247018245</v>
      </c>
      <c r="G51" s="18">
        <v>103.35883436950849</v>
      </c>
      <c r="H51" s="18">
        <v>79.29360888254736</v>
      </c>
      <c r="I51" s="18">
        <v>83.880586604749226</v>
      </c>
      <c r="J51" s="18">
        <v>88.643597074548666</v>
      </c>
      <c r="K51" s="18">
        <v>72.598773105947842</v>
      </c>
      <c r="L51" s="18">
        <v>71.549713079554408</v>
      </c>
    </row>
    <row r="52" spans="1:12" x14ac:dyDescent="0.25">
      <c r="A52" s="14" t="s">
        <v>150</v>
      </c>
      <c r="B52" s="19">
        <v>225</v>
      </c>
      <c r="C52" s="19">
        <v>181.53485377710959</v>
      </c>
      <c r="D52" s="19">
        <v>135.94546338679393</v>
      </c>
      <c r="E52" s="19">
        <v>103.27903856227542</v>
      </c>
      <c r="F52" s="19">
        <v>105.17079226313486</v>
      </c>
      <c r="G52" s="19">
        <v>108.68379534058124</v>
      </c>
      <c r="H52" s="19">
        <v>98.91813353658776</v>
      </c>
      <c r="I52" s="19">
        <v>75.769332281866042</v>
      </c>
      <c r="J52" s="19">
        <v>80.23691970038125</v>
      </c>
      <c r="K52" s="19">
        <v>84.86692755818288</v>
      </c>
      <c r="L52" s="19">
        <v>69.580842977982726</v>
      </c>
    </row>
    <row r="53" spans="1:12" x14ac:dyDescent="0.25">
      <c r="A53" s="13" t="s">
        <v>151</v>
      </c>
      <c r="B53" s="18">
        <v>209</v>
      </c>
      <c r="C53" s="18">
        <v>215.07773356296468</v>
      </c>
      <c r="D53" s="18">
        <v>172.89904006723572</v>
      </c>
      <c r="E53" s="18">
        <v>130.21169238167533</v>
      </c>
      <c r="F53" s="18">
        <v>98.788208129093945</v>
      </c>
      <c r="G53" s="18">
        <v>101.1530617292384</v>
      </c>
      <c r="H53" s="18">
        <v>104.49539113867947</v>
      </c>
      <c r="I53" s="18">
        <v>95.239260877099071</v>
      </c>
      <c r="J53" s="18">
        <v>72.893339702944587</v>
      </c>
      <c r="K53" s="18">
        <v>77.313205014706028</v>
      </c>
      <c r="L53" s="18">
        <v>81.885005311065385</v>
      </c>
    </row>
    <row r="54" spans="1:12" x14ac:dyDescent="0.25">
      <c r="A54" s="14" t="s">
        <v>152</v>
      </c>
      <c r="B54" s="19">
        <v>191</v>
      </c>
      <c r="C54" s="19">
        <v>198.9899437042227</v>
      </c>
      <c r="D54" s="19">
        <v>205.65601737923703</v>
      </c>
      <c r="E54" s="19">
        <v>164.34285108459676</v>
      </c>
      <c r="F54" s="19">
        <v>124.41040503828725</v>
      </c>
      <c r="G54" s="19">
        <v>94.06432826318887</v>
      </c>
      <c r="H54" s="19">
        <v>96.868104834260393</v>
      </c>
      <c r="I54" s="19">
        <v>99.866916143638377</v>
      </c>
      <c r="J54" s="19">
        <v>91.063396207172076</v>
      </c>
      <c r="K54" s="19">
        <v>69.499512470737741</v>
      </c>
      <c r="L54" s="19">
        <v>73.776472360927414</v>
      </c>
    </row>
    <row r="55" spans="1:12" x14ac:dyDescent="0.25">
      <c r="A55" s="13" t="s">
        <v>153</v>
      </c>
      <c r="B55" s="18">
        <v>124</v>
      </c>
      <c r="C55" s="18">
        <v>174.4515933412406</v>
      </c>
      <c r="D55" s="18">
        <v>181.0878648942072</v>
      </c>
      <c r="E55" s="18">
        <v>189.54299571686101</v>
      </c>
      <c r="F55" s="18">
        <v>149.98278383826712</v>
      </c>
      <c r="G55" s="18">
        <v>115.10056494139181</v>
      </c>
      <c r="H55" s="18">
        <v>86.674571662830061</v>
      </c>
      <c r="I55" s="18">
        <v>90.457950099916218</v>
      </c>
      <c r="J55" s="18">
        <v>93.132913351247467</v>
      </c>
      <c r="K55" s="18">
        <v>85.184666078932153</v>
      </c>
      <c r="L55" s="18">
        <v>64.851858784582049</v>
      </c>
    </row>
    <row r="56" spans="1:12" x14ac:dyDescent="0.25">
      <c r="A56" s="14" t="s">
        <v>154</v>
      </c>
      <c r="B56" s="19">
        <v>104</v>
      </c>
      <c r="C56" s="19">
        <v>110.92750783332129</v>
      </c>
      <c r="D56" s="19">
        <v>157.3854206999693</v>
      </c>
      <c r="E56" s="19">
        <v>161.11211438598986</v>
      </c>
      <c r="F56" s="19">
        <v>170.34219679626835</v>
      </c>
      <c r="G56" s="19">
        <v>131.33621318192945</v>
      </c>
      <c r="H56" s="19">
        <v>102.23921838764454</v>
      </c>
      <c r="I56" s="19">
        <v>75.594024327058122</v>
      </c>
      <c r="J56" s="19">
        <v>80.299427049052994</v>
      </c>
      <c r="K56" s="19">
        <v>81.583709166723366</v>
      </c>
      <c r="L56" s="19">
        <v>74.371294937800528</v>
      </c>
    </row>
    <row r="57" spans="1:12" x14ac:dyDescent="0.25">
      <c r="A57" s="13" t="s">
        <v>155</v>
      </c>
      <c r="B57" s="18">
        <v>66</v>
      </c>
      <c r="C57" s="18">
        <v>85.818613819000063</v>
      </c>
      <c r="D57" s="18">
        <v>92.187573685554369</v>
      </c>
      <c r="E57" s="18">
        <v>134.38911570563585</v>
      </c>
      <c r="F57" s="18">
        <v>135.75132417696167</v>
      </c>
      <c r="G57" s="18">
        <v>147.41042407438078</v>
      </c>
      <c r="H57" s="18">
        <v>110.38273332454222</v>
      </c>
      <c r="I57" s="18">
        <v>88.63335242818323</v>
      </c>
      <c r="J57" s="18">
        <v>64.579981517526647</v>
      </c>
      <c r="K57" s="18">
        <v>70.776383389385131</v>
      </c>
      <c r="L57" s="18">
        <v>71.41415120788939</v>
      </c>
    </row>
    <row r="58" spans="1:12" x14ac:dyDescent="0.25">
      <c r="A58" s="14" t="s">
        <v>233</v>
      </c>
      <c r="B58" s="19">
        <v>31.096832222583885</v>
      </c>
      <c r="C58" s="19">
        <v>47.464756401651343</v>
      </c>
      <c r="D58" s="19">
        <v>68.148459510305386</v>
      </c>
      <c r="E58" s="19">
        <v>74.578884864617208</v>
      </c>
      <c r="F58" s="19">
        <v>113.39804142586135</v>
      </c>
      <c r="G58" s="19">
        <v>113.49221983988467</v>
      </c>
      <c r="H58" s="19">
        <v>127.8221720239129</v>
      </c>
      <c r="I58" s="19">
        <v>93.297351842507652</v>
      </c>
      <c r="J58" s="19">
        <v>77.809042486620072</v>
      </c>
      <c r="K58" s="19">
        <v>56.189278459017707</v>
      </c>
      <c r="L58" s="19">
        <v>63.658235781727065</v>
      </c>
    </row>
    <row r="59" spans="1:12" x14ac:dyDescent="0.25">
      <c r="A59" s="13" t="s">
        <v>234</v>
      </c>
      <c r="B59" s="18">
        <v>15.883928112525458</v>
      </c>
      <c r="C59" s="18">
        <v>12.478700600859927</v>
      </c>
      <c r="D59" s="18">
        <v>19.74636816135876</v>
      </c>
      <c r="E59" s="18">
        <v>29.348792486478654</v>
      </c>
      <c r="F59" s="18">
        <v>33.200763550989372</v>
      </c>
      <c r="G59" s="18">
        <v>52.112205274157859</v>
      </c>
      <c r="H59" s="18">
        <v>53.768619969064765</v>
      </c>
      <c r="I59" s="18">
        <v>62.351654693148561</v>
      </c>
      <c r="J59" s="18">
        <v>46.801789179099679</v>
      </c>
      <c r="K59" s="18">
        <v>40.09299566459957</v>
      </c>
      <c r="L59" s="18">
        <v>29.706536472394049</v>
      </c>
    </row>
    <row r="60" spans="1:12" x14ac:dyDescent="0.25">
      <c r="A60" s="14" t="s">
        <v>235</v>
      </c>
      <c r="B60" s="19">
        <v>5.1448200243279851</v>
      </c>
      <c r="C60" s="19">
        <v>6.3739863232061911</v>
      </c>
      <c r="D60" s="19">
        <v>5.1914101097414687</v>
      </c>
      <c r="E60" s="19">
        <v>8.5039642230165242</v>
      </c>
      <c r="F60" s="19">
        <v>13.065391385503556</v>
      </c>
      <c r="G60" s="19">
        <v>15.25745051389713</v>
      </c>
      <c r="H60" s="19">
        <v>24.688929030458322</v>
      </c>
      <c r="I60" s="19">
        <v>26.228332475926496</v>
      </c>
      <c r="J60" s="19">
        <v>31.278154634472692</v>
      </c>
      <c r="K60" s="19">
        <v>24.115756609854358</v>
      </c>
      <c r="L60" s="19">
        <v>21.196642325041609</v>
      </c>
    </row>
    <row r="61" spans="1:12" x14ac:dyDescent="0.25">
      <c r="A61" s="17" t="s">
        <v>236</v>
      </c>
      <c r="B61" s="18">
        <v>0.87441964056262655</v>
      </c>
      <c r="C61" s="18">
        <v>2.0645404737487207</v>
      </c>
      <c r="D61" s="18">
        <v>2.6517165605661051</v>
      </c>
      <c r="E61" s="18">
        <v>2.23573091919957</v>
      </c>
      <c r="F61" s="18">
        <v>3.7857646427265852</v>
      </c>
      <c r="G61" s="18">
        <v>6.0042162043311791</v>
      </c>
      <c r="H61" s="18">
        <v>7.2284431438201793</v>
      </c>
      <c r="I61" s="18">
        <v>12.043259422651641</v>
      </c>
      <c r="J61" s="18">
        <v>13.157210390384986</v>
      </c>
      <c r="K61" s="18">
        <v>16.11682753161023</v>
      </c>
      <c r="L61" s="18">
        <v>12.749685045564833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648.4</v>
      </c>
      <c r="C63" s="18">
        <f t="shared" ref="C63:L63" si="5">SUM(C40:C43)</f>
        <v>617.60339727389885</v>
      </c>
      <c r="D63" s="18">
        <f t="shared" si="5"/>
        <v>590.7412983286772</v>
      </c>
      <c r="E63" s="18">
        <f t="shared" si="5"/>
        <v>583.3496477642243</v>
      </c>
      <c r="F63" s="18">
        <f t="shared" si="5"/>
        <v>570.8753708488988</v>
      </c>
      <c r="G63" s="18">
        <f t="shared" si="5"/>
        <v>560.0592158532304</v>
      </c>
      <c r="H63" s="18">
        <f t="shared" si="5"/>
        <v>539.05410923405179</v>
      </c>
      <c r="I63" s="18">
        <f t="shared" si="5"/>
        <v>515.28018091634272</v>
      </c>
      <c r="J63" s="18">
        <f t="shared" si="5"/>
        <v>495.60551760688918</v>
      </c>
      <c r="K63" s="18">
        <f t="shared" si="5"/>
        <v>480.4524277535204</v>
      </c>
      <c r="L63" s="18">
        <f t="shared" si="5"/>
        <v>469.82796233992838</v>
      </c>
    </row>
    <row r="64" spans="1:12" x14ac:dyDescent="0.25">
      <c r="A64" s="16" t="s">
        <v>242</v>
      </c>
      <c r="B64" s="19">
        <f>SUM(B44:B45)</f>
        <v>199.60000000000002</v>
      </c>
      <c r="C64" s="19">
        <f t="shared" ref="C64:L64" si="6">SUM(C44:C45)</f>
        <v>216.50297109902311</v>
      </c>
      <c r="D64" s="19">
        <f t="shared" si="6"/>
        <v>217.69745610223418</v>
      </c>
      <c r="E64" s="19">
        <f t="shared" si="6"/>
        <v>194.86590629289765</v>
      </c>
      <c r="F64" s="19">
        <f t="shared" si="6"/>
        <v>192.56428700722623</v>
      </c>
      <c r="G64" s="19">
        <f t="shared" si="6"/>
        <v>182.00877117997797</v>
      </c>
      <c r="H64" s="19">
        <f t="shared" si="6"/>
        <v>182.2361088128211</v>
      </c>
      <c r="I64" s="19">
        <f t="shared" si="6"/>
        <v>180.669468119839</v>
      </c>
      <c r="J64" s="19">
        <f t="shared" si="6"/>
        <v>171.69033481226671</v>
      </c>
      <c r="K64" s="19">
        <f t="shared" si="6"/>
        <v>162.82203633012776</v>
      </c>
      <c r="L64" s="19">
        <f t="shared" si="6"/>
        <v>152.69569943855873</v>
      </c>
    </row>
    <row r="65" spans="1:12" x14ac:dyDescent="0.25">
      <c r="A65" s="11" t="s">
        <v>243</v>
      </c>
      <c r="B65" s="18">
        <f>SUM(B46:B53)</f>
        <v>1341</v>
      </c>
      <c r="C65" s="18">
        <f t="shared" ref="C65:L65" si="7">SUM(C46:C53)</f>
        <v>1192.1239053064742</v>
      </c>
      <c r="D65" s="18">
        <f t="shared" si="7"/>
        <v>1046.7704196868706</v>
      </c>
      <c r="E65" s="18">
        <f t="shared" si="7"/>
        <v>960.45482872508717</v>
      </c>
      <c r="F65" s="18">
        <f t="shared" si="7"/>
        <v>900.10439366119635</v>
      </c>
      <c r="G65" s="18">
        <f t="shared" si="7"/>
        <v>869.46193141008325</v>
      </c>
      <c r="H65" s="18">
        <f t="shared" si="7"/>
        <v>828.26372625708484</v>
      </c>
      <c r="I65" s="18">
        <f t="shared" si="7"/>
        <v>780.99517440133059</v>
      </c>
      <c r="J65" s="18">
        <f t="shared" si="7"/>
        <v>743.8880162343645</v>
      </c>
      <c r="K65" s="18">
        <f t="shared" si="7"/>
        <v>723.95901679313147</v>
      </c>
      <c r="L65" s="18">
        <f t="shared" si="7"/>
        <v>693.00884106863271</v>
      </c>
    </row>
    <row r="66" spans="1:12" x14ac:dyDescent="0.25">
      <c r="A66" s="16" t="s">
        <v>157</v>
      </c>
      <c r="B66" s="19">
        <f>SUM(B54:B61)</f>
        <v>538</v>
      </c>
      <c r="C66" s="19">
        <f t="shared" ref="C66:L66" si="8">SUM(C54:C61)</f>
        <v>638.56964249725081</v>
      </c>
      <c r="D66" s="19">
        <f t="shared" si="8"/>
        <v>732.05483100093977</v>
      </c>
      <c r="E66" s="19">
        <f t="shared" si="8"/>
        <v>764.05444938639528</v>
      </c>
      <c r="F66" s="19">
        <f t="shared" si="8"/>
        <v>743.93667085486527</v>
      </c>
      <c r="G66" s="19">
        <f t="shared" si="8"/>
        <v>674.7776222931617</v>
      </c>
      <c r="H66" s="19">
        <f t="shared" si="8"/>
        <v>609.67279237653338</v>
      </c>
      <c r="I66" s="19">
        <f t="shared" si="8"/>
        <v>548.47284143303034</v>
      </c>
      <c r="J66" s="19">
        <f t="shared" si="8"/>
        <v>498.12191481557659</v>
      </c>
      <c r="K66" s="19">
        <f t="shared" si="8"/>
        <v>443.55912937086032</v>
      </c>
      <c r="L66" s="19">
        <f t="shared" si="8"/>
        <v>411.72487691592693</v>
      </c>
    </row>
    <row r="67" spans="1:12" x14ac:dyDescent="0.25">
      <c r="A67" s="24" t="s">
        <v>156</v>
      </c>
      <c r="B67" s="25">
        <f>SUM(B58:B61)</f>
        <v>52.999999999999957</v>
      </c>
      <c r="C67" s="25">
        <f t="shared" ref="C67:L67" si="9">SUM(C58:C61)</f>
        <v>68.381983799466184</v>
      </c>
      <c r="D67" s="25">
        <f t="shared" si="9"/>
        <v>95.737954341971715</v>
      </c>
      <c r="E67" s="25">
        <f t="shared" si="9"/>
        <v>114.66737249331196</v>
      </c>
      <c r="F67" s="25">
        <f t="shared" si="9"/>
        <v>163.44996100508084</v>
      </c>
      <c r="G67" s="25">
        <f t="shared" si="9"/>
        <v>186.86609183227085</v>
      </c>
      <c r="H67" s="25">
        <f t="shared" si="9"/>
        <v>213.50816416725618</v>
      </c>
      <c r="I67" s="25">
        <f t="shared" si="9"/>
        <v>193.92059843423434</v>
      </c>
      <c r="J67" s="25">
        <f t="shared" si="9"/>
        <v>169.04619669057743</v>
      </c>
      <c r="K67" s="25">
        <f t="shared" si="9"/>
        <v>136.51485826508187</v>
      </c>
      <c r="L67" s="25">
        <f t="shared" si="9"/>
        <v>127.31109962472755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2806</v>
      </c>
      <c r="C72" s="18">
        <v>2719.2021042297392</v>
      </c>
      <c r="D72" s="18">
        <v>2618.142732168666</v>
      </c>
      <c r="E72" s="18">
        <v>2526.8122234307766</v>
      </c>
      <c r="F72" s="18">
        <v>2433.5718356551351</v>
      </c>
      <c r="G72" s="18">
        <v>2331.9123104662804</v>
      </c>
      <c r="H72" s="18">
        <v>2217.1374233846814</v>
      </c>
      <c r="I72" s="18">
        <v>2109.0832469893203</v>
      </c>
      <c r="J72" s="18">
        <v>1996.7951786888216</v>
      </c>
      <c r="K72" s="18">
        <v>1903.5346434084706</v>
      </c>
      <c r="L72" s="18">
        <v>1824.4267538059762</v>
      </c>
    </row>
    <row r="73" spans="1:12" x14ac:dyDescent="0.25">
      <c r="A73" s="14" t="s">
        <v>140</v>
      </c>
      <c r="B73" s="19">
        <v>178</v>
      </c>
      <c r="C73" s="19">
        <v>162.83347410475361</v>
      </c>
      <c r="D73" s="19">
        <v>163.32794965204596</v>
      </c>
      <c r="E73" s="19">
        <v>166.86128711166083</v>
      </c>
      <c r="F73" s="19">
        <v>160.01971590983365</v>
      </c>
      <c r="G73" s="19">
        <v>155.63280931943635</v>
      </c>
      <c r="H73" s="19">
        <v>147.60353864607688</v>
      </c>
      <c r="I73" s="19">
        <v>144.03910903283528</v>
      </c>
      <c r="J73" s="19">
        <v>142.85125229622065</v>
      </c>
      <c r="K73" s="19">
        <v>142.64609562850805</v>
      </c>
      <c r="L73" s="19">
        <v>143.02596953113792</v>
      </c>
    </row>
    <row r="74" spans="1:12" x14ac:dyDescent="0.25">
      <c r="A74" s="13" t="s">
        <v>141</v>
      </c>
      <c r="B74" s="18">
        <v>171</v>
      </c>
      <c r="C74" s="18">
        <v>168.42533144311452</v>
      </c>
      <c r="D74" s="18">
        <v>153.51222849422732</v>
      </c>
      <c r="E74" s="18">
        <v>153.28546437185628</v>
      </c>
      <c r="F74" s="18">
        <v>155.7065686247162</v>
      </c>
      <c r="G74" s="18">
        <v>148.24422700395093</v>
      </c>
      <c r="H74" s="18">
        <v>142.8656060810051</v>
      </c>
      <c r="I74" s="18">
        <v>133.92904235067817</v>
      </c>
      <c r="J74" s="18">
        <v>128.77690292955916</v>
      </c>
      <c r="K74" s="18">
        <v>125.34116400233808</v>
      </c>
      <c r="L74" s="18">
        <v>122.21366516200025</v>
      </c>
    </row>
    <row r="75" spans="1:12" x14ac:dyDescent="0.25">
      <c r="A75" s="14" t="s">
        <v>142</v>
      </c>
      <c r="B75" s="19">
        <v>197</v>
      </c>
      <c r="C75" s="19">
        <v>162.04589009818801</v>
      </c>
      <c r="D75" s="19">
        <v>160.0373303852447</v>
      </c>
      <c r="E75" s="19">
        <v>146.1422524774884</v>
      </c>
      <c r="F75" s="19">
        <v>146.11566475721528</v>
      </c>
      <c r="G75" s="19">
        <v>148.55278110837403</v>
      </c>
      <c r="H75" s="19">
        <v>141.51626530619299</v>
      </c>
      <c r="I75" s="19">
        <v>136.43562333012511</v>
      </c>
      <c r="J75" s="19">
        <v>127.93520412855628</v>
      </c>
      <c r="K75" s="19">
        <v>123.03555875741337</v>
      </c>
      <c r="L75" s="19">
        <v>119.76735267073319</v>
      </c>
    </row>
    <row r="76" spans="1:12" x14ac:dyDescent="0.25">
      <c r="A76" s="13" t="s">
        <v>240</v>
      </c>
      <c r="B76" s="18">
        <v>105</v>
      </c>
      <c r="C76" s="18">
        <v>113.649260100399</v>
      </c>
      <c r="D76" s="18">
        <v>93.66200248255663</v>
      </c>
      <c r="E76" s="18">
        <v>92.630910099154619</v>
      </c>
      <c r="F76" s="18">
        <v>84.679542031230795</v>
      </c>
      <c r="G76" s="18">
        <v>84.732964296177101</v>
      </c>
      <c r="H76" s="18">
        <v>86.197537821987382</v>
      </c>
      <c r="I76" s="18">
        <v>82.15056103433615</v>
      </c>
      <c r="J76" s="18">
        <v>79.226726988600504</v>
      </c>
      <c r="K76" s="18">
        <v>74.308147808692553</v>
      </c>
      <c r="L76" s="18">
        <v>71.474654564169185</v>
      </c>
    </row>
    <row r="77" spans="1:12" x14ac:dyDescent="0.25">
      <c r="A77" s="14" t="s">
        <v>241</v>
      </c>
      <c r="B77" s="19">
        <v>70</v>
      </c>
      <c r="C77" s="19">
        <v>74.723407371852034</v>
      </c>
      <c r="D77" s="19">
        <v>61.313374535792157</v>
      </c>
      <c r="E77" s="19">
        <v>60.380557824068326</v>
      </c>
      <c r="F77" s="19">
        <v>54.975108810767452</v>
      </c>
      <c r="G77" s="19">
        <v>54.795136753681319</v>
      </c>
      <c r="H77" s="19">
        <v>55.515999381670824</v>
      </c>
      <c r="I77" s="19">
        <v>52.683429627707127</v>
      </c>
      <c r="J77" s="19">
        <v>50.576483458494899</v>
      </c>
      <c r="K77" s="19">
        <v>47.201021457573752</v>
      </c>
      <c r="L77" s="19">
        <v>45.153336611005919</v>
      </c>
    </row>
    <row r="78" spans="1:12" x14ac:dyDescent="0.25">
      <c r="A78" s="13" t="s">
        <v>143</v>
      </c>
      <c r="B78" s="18">
        <v>142</v>
      </c>
      <c r="C78" s="18">
        <v>150.98238722623353</v>
      </c>
      <c r="D78" s="18">
        <v>162.34683579996675</v>
      </c>
      <c r="E78" s="18">
        <v>133.399142185112</v>
      </c>
      <c r="F78" s="18">
        <v>131.52044367022287</v>
      </c>
      <c r="G78" s="18">
        <v>119.86283784340154</v>
      </c>
      <c r="H78" s="18">
        <v>119.56981141743323</v>
      </c>
      <c r="I78" s="18">
        <v>121.23340246268089</v>
      </c>
      <c r="J78" s="18">
        <v>115.1283566516413</v>
      </c>
      <c r="K78" s="18">
        <v>110.59953626477268</v>
      </c>
      <c r="L78" s="18">
        <v>103.2898537557756</v>
      </c>
    </row>
    <row r="79" spans="1:12" x14ac:dyDescent="0.25">
      <c r="A79" s="14" t="s">
        <v>144</v>
      </c>
      <c r="B79" s="19">
        <v>126</v>
      </c>
      <c r="C79" s="19">
        <v>115.98919829475162</v>
      </c>
      <c r="D79" s="19">
        <v>123.38736262262508</v>
      </c>
      <c r="E79" s="19">
        <v>132.74279169707012</v>
      </c>
      <c r="F79" s="19">
        <v>109.11840407597326</v>
      </c>
      <c r="G79" s="19">
        <v>107.62053437073888</v>
      </c>
      <c r="H79" s="19">
        <v>98.12605856396732</v>
      </c>
      <c r="I79" s="19">
        <v>97.935636489467612</v>
      </c>
      <c r="J79" s="19">
        <v>99.345425838088246</v>
      </c>
      <c r="K79" s="19">
        <v>94.385858323355393</v>
      </c>
      <c r="L79" s="19">
        <v>90.713038954792836</v>
      </c>
    </row>
    <row r="80" spans="1:12" x14ac:dyDescent="0.25">
      <c r="A80" s="13" t="s">
        <v>145</v>
      </c>
      <c r="B80" s="18">
        <v>156</v>
      </c>
      <c r="C80" s="18">
        <v>144.52925589656923</v>
      </c>
      <c r="D80" s="18">
        <v>133.05288425144332</v>
      </c>
      <c r="E80" s="18">
        <v>141.49481356219314</v>
      </c>
      <c r="F80" s="18">
        <v>152.17451678499856</v>
      </c>
      <c r="G80" s="18">
        <v>125.04394509453378</v>
      </c>
      <c r="H80" s="18">
        <v>123.27434593549773</v>
      </c>
      <c r="I80" s="18">
        <v>112.35446033464632</v>
      </c>
      <c r="J80" s="18">
        <v>112.09485833573959</v>
      </c>
      <c r="K80" s="18">
        <v>113.6634951032663</v>
      </c>
      <c r="L80" s="18">
        <v>107.94463222896434</v>
      </c>
    </row>
    <row r="81" spans="1:12" x14ac:dyDescent="0.25">
      <c r="A81" s="14" t="s">
        <v>146</v>
      </c>
      <c r="B81" s="19">
        <v>118</v>
      </c>
      <c r="C81" s="19">
        <v>142.83892411253427</v>
      </c>
      <c r="D81" s="19">
        <v>132.21896524304242</v>
      </c>
      <c r="E81" s="19">
        <v>121.65455851504593</v>
      </c>
      <c r="F81" s="19">
        <v>129.2190435324155</v>
      </c>
      <c r="G81" s="19">
        <v>138.78166074253008</v>
      </c>
      <c r="H81" s="19">
        <v>113.84577540588651</v>
      </c>
      <c r="I81" s="19">
        <v>112.00522657307452</v>
      </c>
      <c r="J81" s="19">
        <v>101.85343202902737</v>
      </c>
      <c r="K81" s="19">
        <v>101.36328617384159</v>
      </c>
      <c r="L81" s="19">
        <v>102.48090669042537</v>
      </c>
    </row>
    <row r="82" spans="1:12" x14ac:dyDescent="0.25">
      <c r="A82" s="13" t="s">
        <v>147</v>
      </c>
      <c r="B82" s="18">
        <v>139</v>
      </c>
      <c r="C82" s="18">
        <v>108.26806610539327</v>
      </c>
      <c r="D82" s="18">
        <v>131.24917601537877</v>
      </c>
      <c r="E82" s="18">
        <v>121.37856242162189</v>
      </c>
      <c r="F82" s="18">
        <v>111.84622596802163</v>
      </c>
      <c r="G82" s="18">
        <v>118.65700321200184</v>
      </c>
      <c r="H82" s="18">
        <v>127.2942697525055</v>
      </c>
      <c r="I82" s="18">
        <v>104.27124070179474</v>
      </c>
      <c r="J82" s="18">
        <v>102.41813351355793</v>
      </c>
      <c r="K82" s="18">
        <v>93.018611952715247</v>
      </c>
      <c r="L82" s="18">
        <v>92.481300749732469</v>
      </c>
    </row>
    <row r="83" spans="1:12" x14ac:dyDescent="0.25">
      <c r="A83" s="14" t="s">
        <v>148</v>
      </c>
      <c r="B83" s="19">
        <v>138</v>
      </c>
      <c r="C83" s="19">
        <v>129.60423408773573</v>
      </c>
      <c r="D83" s="19">
        <v>100.15031411215661</v>
      </c>
      <c r="E83" s="19">
        <v>121.21335366061749</v>
      </c>
      <c r="F83" s="19">
        <v>111.57947610808601</v>
      </c>
      <c r="G83" s="19">
        <v>102.63173587807528</v>
      </c>
      <c r="H83" s="19">
        <v>108.24201992104493</v>
      </c>
      <c r="I83" s="19">
        <v>115.37167197695909</v>
      </c>
      <c r="J83" s="19">
        <v>93.765987120150825</v>
      </c>
      <c r="K83" s="19">
        <v>91.254646014016373</v>
      </c>
      <c r="L83" s="19">
        <v>82.092046559165411</v>
      </c>
    </row>
    <row r="84" spans="1:12" x14ac:dyDescent="0.25">
      <c r="A84" s="13" t="s">
        <v>149</v>
      </c>
      <c r="B84" s="18">
        <v>221</v>
      </c>
      <c r="C84" s="18">
        <v>131.1158047704624</v>
      </c>
      <c r="D84" s="18">
        <v>122.97260467468816</v>
      </c>
      <c r="E84" s="18">
        <v>94.085749248250323</v>
      </c>
      <c r="F84" s="18">
        <v>113.54587976564923</v>
      </c>
      <c r="G84" s="18">
        <v>103.82220458156053</v>
      </c>
      <c r="H84" s="18">
        <v>95.173563828478649</v>
      </c>
      <c r="I84" s="18">
        <v>99.492145963449587</v>
      </c>
      <c r="J84" s="18">
        <v>104.9873078024206</v>
      </c>
      <c r="K84" s="18">
        <v>84.275553691433558</v>
      </c>
      <c r="L84" s="18">
        <v>80.803992026172025</v>
      </c>
    </row>
    <row r="85" spans="1:12" x14ac:dyDescent="0.25">
      <c r="A85" s="14" t="s">
        <v>150</v>
      </c>
      <c r="B85" s="19">
        <v>185</v>
      </c>
      <c r="C85" s="19">
        <v>212.01374209792718</v>
      </c>
      <c r="D85" s="19">
        <v>125.59326409545864</v>
      </c>
      <c r="E85" s="19">
        <v>118.09540708117819</v>
      </c>
      <c r="F85" s="19">
        <v>90.174220973877539</v>
      </c>
      <c r="G85" s="19">
        <v>109.05331991442632</v>
      </c>
      <c r="H85" s="19">
        <v>99.776152879312775</v>
      </c>
      <c r="I85" s="19">
        <v>91.635648876788892</v>
      </c>
      <c r="J85" s="19">
        <v>95.83326527007199</v>
      </c>
      <c r="K85" s="19">
        <v>101.17364299151004</v>
      </c>
      <c r="L85" s="19">
        <v>81.241564111776029</v>
      </c>
    </row>
    <row r="86" spans="1:12" x14ac:dyDescent="0.25">
      <c r="A86" s="13" t="s">
        <v>151</v>
      </c>
      <c r="B86" s="18">
        <v>215</v>
      </c>
      <c r="C86" s="18">
        <v>178.319077842578</v>
      </c>
      <c r="D86" s="18">
        <v>205.32851209207055</v>
      </c>
      <c r="E86" s="18">
        <v>121.51509864696635</v>
      </c>
      <c r="F86" s="18">
        <v>114.58576452261372</v>
      </c>
      <c r="G86" s="18">
        <v>87.375234966746817</v>
      </c>
      <c r="H86" s="18">
        <v>105.90824246731647</v>
      </c>
      <c r="I86" s="18">
        <v>96.987183650737023</v>
      </c>
      <c r="J86" s="18">
        <v>89.243172187193153</v>
      </c>
      <c r="K86" s="18">
        <v>93.391412017483745</v>
      </c>
      <c r="L86" s="18">
        <v>98.660913303123593</v>
      </c>
    </row>
    <row r="87" spans="1:12" x14ac:dyDescent="0.25">
      <c r="A87" s="14" t="s">
        <v>152</v>
      </c>
      <c r="B87" s="19">
        <v>162</v>
      </c>
      <c r="C87" s="19">
        <v>207.43235190967869</v>
      </c>
      <c r="D87" s="19">
        <v>171.65753704495881</v>
      </c>
      <c r="E87" s="19">
        <v>198.52256628717112</v>
      </c>
      <c r="F87" s="19">
        <v>117.23634402331444</v>
      </c>
      <c r="G87" s="19">
        <v>110.83502162778886</v>
      </c>
      <c r="H87" s="19">
        <v>84.282937181375829</v>
      </c>
      <c r="I87" s="19">
        <v>102.375538702474</v>
      </c>
      <c r="J87" s="19">
        <v>93.787021195796001</v>
      </c>
      <c r="K87" s="19">
        <v>86.466906104842323</v>
      </c>
      <c r="L87" s="19">
        <v>90.502467885055694</v>
      </c>
    </row>
    <row r="88" spans="1:12" x14ac:dyDescent="0.25">
      <c r="A88" s="13" t="s">
        <v>153</v>
      </c>
      <c r="B88" s="18">
        <v>131</v>
      </c>
      <c r="C88" s="18">
        <v>148.56435080726504</v>
      </c>
      <c r="D88" s="18">
        <v>192.42654893087166</v>
      </c>
      <c r="E88" s="18">
        <v>158.6117880462524</v>
      </c>
      <c r="F88" s="18">
        <v>186.14436892876347</v>
      </c>
      <c r="G88" s="18">
        <v>109.53753756571616</v>
      </c>
      <c r="H88" s="18">
        <v>104.45886536100554</v>
      </c>
      <c r="I88" s="18">
        <v>79.055847439424724</v>
      </c>
      <c r="J88" s="18">
        <v>96.696333225366104</v>
      </c>
      <c r="K88" s="18">
        <v>88.815997082317594</v>
      </c>
      <c r="L88" s="18">
        <v>82.360993281766468</v>
      </c>
    </row>
    <row r="89" spans="1:12" x14ac:dyDescent="0.25">
      <c r="A89" s="14" t="s">
        <v>154</v>
      </c>
      <c r="B89" s="19">
        <v>112</v>
      </c>
      <c r="C89" s="19">
        <v>120.18540127701868</v>
      </c>
      <c r="D89" s="19">
        <v>134.71582258026589</v>
      </c>
      <c r="E89" s="19">
        <v>175.90424127081639</v>
      </c>
      <c r="F89" s="19">
        <v>143.0523896651554</v>
      </c>
      <c r="G89" s="19">
        <v>170.53418924945265</v>
      </c>
      <c r="H89" s="19">
        <v>99.004934487266269</v>
      </c>
      <c r="I89" s="19">
        <v>95.214995637251448</v>
      </c>
      <c r="J89" s="19">
        <v>70.793663628504959</v>
      </c>
      <c r="K89" s="19">
        <v>87.179473950532653</v>
      </c>
      <c r="L89" s="19">
        <v>79.905119275076814</v>
      </c>
    </row>
    <row r="90" spans="1:12" x14ac:dyDescent="0.25">
      <c r="A90" s="13" t="s">
        <v>155</v>
      </c>
      <c r="B90" s="18">
        <v>112</v>
      </c>
      <c r="C90" s="18">
        <v>94.769221384944487</v>
      </c>
      <c r="D90" s="18">
        <v>102.43362011237252</v>
      </c>
      <c r="E90" s="18">
        <v>113.21990705384364</v>
      </c>
      <c r="F90" s="18">
        <v>151.90962369074859</v>
      </c>
      <c r="G90" s="18">
        <v>121.69695616210848</v>
      </c>
      <c r="H90" s="18">
        <v>150.53970447374274</v>
      </c>
      <c r="I90" s="18">
        <v>86.260646278237033</v>
      </c>
      <c r="J90" s="18">
        <v>84.736371439729339</v>
      </c>
      <c r="K90" s="18">
        <v>61.951224717653012</v>
      </c>
      <c r="L90" s="18">
        <v>77.625515332644326</v>
      </c>
    </row>
    <row r="91" spans="1:12" x14ac:dyDescent="0.25">
      <c r="A91" s="14" t="s">
        <v>233</v>
      </c>
      <c r="B91" s="19">
        <v>67.053497318090749</v>
      </c>
      <c r="C91" s="19">
        <v>94.260679850293599</v>
      </c>
      <c r="D91" s="19">
        <v>78.296156447421737</v>
      </c>
      <c r="E91" s="19">
        <v>86.061213844093345</v>
      </c>
      <c r="F91" s="19">
        <v>94.1424564582193</v>
      </c>
      <c r="G91" s="19">
        <v>131.34279379017161</v>
      </c>
      <c r="H91" s="19">
        <v>104.11333236610729</v>
      </c>
      <c r="I91" s="19">
        <v>134.59893608142525</v>
      </c>
      <c r="J91" s="19">
        <v>76.514396782963402</v>
      </c>
      <c r="K91" s="19">
        <v>76.987172334766171</v>
      </c>
      <c r="L91" s="19">
        <v>55.694751070711852</v>
      </c>
    </row>
    <row r="92" spans="1:12" x14ac:dyDescent="0.25">
      <c r="A92" s="13" t="s">
        <v>234</v>
      </c>
      <c r="B92" s="18">
        <v>40.470108901771646</v>
      </c>
      <c r="C92" s="18">
        <v>31.671724565107546</v>
      </c>
      <c r="D92" s="18">
        <v>45.789233806397704</v>
      </c>
      <c r="E92" s="18">
        <v>39.079162289764746</v>
      </c>
      <c r="F92" s="18">
        <v>44.094043358763919</v>
      </c>
      <c r="G92" s="18">
        <v>49.468486269001687</v>
      </c>
      <c r="H92" s="18">
        <v>70.718197364881661</v>
      </c>
      <c r="I92" s="18">
        <v>57.389604869272496</v>
      </c>
      <c r="J92" s="18">
        <v>75.892707096134103</v>
      </c>
      <c r="K92" s="18">
        <v>44.093292688726706</v>
      </c>
      <c r="L92" s="18">
        <v>45.307306823467599</v>
      </c>
    </row>
    <row r="93" spans="1:12" x14ac:dyDescent="0.25">
      <c r="A93" s="14" t="s">
        <v>235</v>
      </c>
      <c r="B93" s="19">
        <v>16.651026710733056</v>
      </c>
      <c r="C93" s="19">
        <v>19.115455472462074</v>
      </c>
      <c r="D93" s="19">
        <v>15.385248689769789</v>
      </c>
      <c r="E93" s="19">
        <v>22.854313420172012</v>
      </c>
      <c r="F93" s="19">
        <v>20.022472371243744</v>
      </c>
      <c r="G93" s="19">
        <v>23.16983920433211</v>
      </c>
      <c r="H93" s="19">
        <v>26.635052250388316</v>
      </c>
      <c r="I93" s="19">
        <v>38.981457144858162</v>
      </c>
      <c r="J93" s="19">
        <v>32.358743683321173</v>
      </c>
      <c r="K93" s="19">
        <v>43.735028800158339</v>
      </c>
      <c r="L93" s="19">
        <v>25.949106586461163</v>
      </c>
    </row>
    <row r="94" spans="1:12" x14ac:dyDescent="0.25">
      <c r="A94" s="17" t="s">
        <v>236</v>
      </c>
      <c r="B94" s="18">
        <v>3.8253670694045567</v>
      </c>
      <c r="C94" s="18">
        <v>7.864865410477325</v>
      </c>
      <c r="D94" s="18">
        <v>9.2857600999110979</v>
      </c>
      <c r="E94" s="18">
        <v>7.6790823163798194</v>
      </c>
      <c r="F94" s="18">
        <v>11.709561623305053</v>
      </c>
      <c r="G94" s="18">
        <v>10.521091512073678</v>
      </c>
      <c r="H94" s="18">
        <v>12.475212491537103</v>
      </c>
      <c r="I94" s="18">
        <v>14.681838431096265</v>
      </c>
      <c r="J94" s="18">
        <v>21.979433087684612</v>
      </c>
      <c r="K94" s="18">
        <v>18.647517542552947</v>
      </c>
      <c r="L94" s="18">
        <v>25.738266631818412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651</v>
      </c>
      <c r="C96" s="18">
        <f t="shared" ref="C96:L96" si="10">SUM(C73:C76)</f>
        <v>606.95395574645511</v>
      </c>
      <c r="D96" s="18">
        <f t="shared" si="10"/>
        <v>570.53951101407461</v>
      </c>
      <c r="E96" s="18">
        <f t="shared" si="10"/>
        <v>558.91991406016018</v>
      </c>
      <c r="F96" s="18">
        <f t="shared" si="10"/>
        <v>546.52149132299587</v>
      </c>
      <c r="G96" s="18">
        <f t="shared" si="10"/>
        <v>537.16278172793841</v>
      </c>
      <c r="H96" s="18">
        <f t="shared" si="10"/>
        <v>518.18294785526234</v>
      </c>
      <c r="I96" s="18">
        <f t="shared" si="10"/>
        <v>496.55433574797473</v>
      </c>
      <c r="J96" s="18">
        <f t="shared" si="10"/>
        <v>478.79008634293655</v>
      </c>
      <c r="K96" s="18">
        <f t="shared" si="10"/>
        <v>465.33096619695198</v>
      </c>
      <c r="L96" s="18">
        <f t="shared" si="10"/>
        <v>456.48164192804052</v>
      </c>
    </row>
    <row r="97" spans="1:12" x14ac:dyDescent="0.25">
      <c r="A97" s="16" t="s">
        <v>242</v>
      </c>
      <c r="B97" s="19">
        <f>SUM(B77:B78)</f>
        <v>212</v>
      </c>
      <c r="C97" s="19">
        <f t="shared" ref="C97:L97" si="11">SUM(C77:C78)</f>
        <v>225.70579459808556</v>
      </c>
      <c r="D97" s="19">
        <f t="shared" si="11"/>
        <v>223.6602103357589</v>
      </c>
      <c r="E97" s="19">
        <f t="shared" si="11"/>
        <v>193.77970000918032</v>
      </c>
      <c r="F97" s="19">
        <f t="shared" si="11"/>
        <v>186.49555248099034</v>
      </c>
      <c r="G97" s="19">
        <f t="shared" si="11"/>
        <v>174.65797459708284</v>
      </c>
      <c r="H97" s="19">
        <f t="shared" si="11"/>
        <v>175.08581079910405</v>
      </c>
      <c r="I97" s="19">
        <f t="shared" si="11"/>
        <v>173.91683209038803</v>
      </c>
      <c r="J97" s="19">
        <f t="shared" si="11"/>
        <v>165.70484011013619</v>
      </c>
      <c r="K97" s="19">
        <f t="shared" si="11"/>
        <v>157.80055772234644</v>
      </c>
      <c r="L97" s="19">
        <f t="shared" si="11"/>
        <v>148.44319036678152</v>
      </c>
    </row>
    <row r="98" spans="1:12" x14ac:dyDescent="0.25">
      <c r="A98" s="11" t="s">
        <v>243</v>
      </c>
      <c r="B98" s="18">
        <f>SUM(B79:B86)</f>
        <v>1298</v>
      </c>
      <c r="C98" s="18">
        <f t="shared" ref="C98:L98" si="12">SUM(C79:C86)</f>
        <v>1162.6783032079518</v>
      </c>
      <c r="D98" s="18">
        <f t="shared" si="12"/>
        <v>1073.9530831068635</v>
      </c>
      <c r="E98" s="18">
        <f t="shared" si="12"/>
        <v>972.18033483294334</v>
      </c>
      <c r="F98" s="18">
        <f t="shared" si="12"/>
        <v>932.24353173163558</v>
      </c>
      <c r="G98" s="18">
        <f t="shared" si="12"/>
        <v>892.98563876061348</v>
      </c>
      <c r="H98" s="18">
        <f t="shared" si="12"/>
        <v>871.64042875400992</v>
      </c>
      <c r="I98" s="18">
        <f t="shared" si="12"/>
        <v>830.05321456691786</v>
      </c>
      <c r="J98" s="18">
        <f t="shared" si="12"/>
        <v>799.54158209624973</v>
      </c>
      <c r="K98" s="18">
        <f t="shared" si="12"/>
        <v>772.52650626762227</v>
      </c>
      <c r="L98" s="18">
        <f t="shared" si="12"/>
        <v>736.41839462415214</v>
      </c>
    </row>
    <row r="99" spans="1:12" x14ac:dyDescent="0.25">
      <c r="A99" s="16" t="s">
        <v>157</v>
      </c>
      <c r="B99" s="19">
        <f>SUM(B87:B94)</f>
        <v>645</v>
      </c>
      <c r="C99" s="19">
        <f t="shared" ref="C99:L99" si="13">SUM(C87:C94)</f>
        <v>723.86405067724741</v>
      </c>
      <c r="D99" s="19">
        <f t="shared" si="13"/>
        <v>749.98992771196913</v>
      </c>
      <c r="E99" s="19">
        <f t="shared" si="13"/>
        <v>801.93227452849339</v>
      </c>
      <c r="F99" s="19">
        <f t="shared" si="13"/>
        <v>768.31126011951392</v>
      </c>
      <c r="G99" s="19">
        <f t="shared" si="13"/>
        <v>727.10591538064523</v>
      </c>
      <c r="H99" s="19">
        <f t="shared" si="13"/>
        <v>652.22823597630486</v>
      </c>
      <c r="I99" s="19">
        <f t="shared" si="13"/>
        <v>608.55886458403927</v>
      </c>
      <c r="J99" s="19">
        <f t="shared" si="13"/>
        <v>552.75867013949971</v>
      </c>
      <c r="K99" s="19">
        <f t="shared" si="13"/>
        <v>507.87661322154975</v>
      </c>
      <c r="L99" s="19">
        <f t="shared" si="13"/>
        <v>483.08352688700228</v>
      </c>
    </row>
    <row r="100" spans="1:12" x14ac:dyDescent="0.25">
      <c r="A100" s="24" t="s">
        <v>156</v>
      </c>
      <c r="B100" s="25">
        <f>SUM(B91:B94)</f>
        <v>128</v>
      </c>
      <c r="C100" s="25">
        <f t="shared" ref="C100:L100" si="14">SUM(C91:C94)</f>
        <v>152.91272529834058</v>
      </c>
      <c r="D100" s="25">
        <f t="shared" si="14"/>
        <v>148.75639904350032</v>
      </c>
      <c r="E100" s="25">
        <f t="shared" si="14"/>
        <v>155.67377187040995</v>
      </c>
      <c r="F100" s="25">
        <f t="shared" si="14"/>
        <v>169.96853381153201</v>
      </c>
      <c r="G100" s="25">
        <f t="shared" si="14"/>
        <v>214.50221077557907</v>
      </c>
      <c r="H100" s="25">
        <f t="shared" si="14"/>
        <v>213.94179447291438</v>
      </c>
      <c r="I100" s="25">
        <f t="shared" si="14"/>
        <v>245.65183652665215</v>
      </c>
      <c r="J100" s="25">
        <f t="shared" si="14"/>
        <v>206.7452806501033</v>
      </c>
      <c r="K100" s="25">
        <f t="shared" si="14"/>
        <v>183.46301136620417</v>
      </c>
      <c r="L100" s="25">
        <f t="shared" si="14"/>
        <v>152.68943111245903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22897</v>
      </c>
      <c r="C6" s="18">
        <v>24772.465048000584</v>
      </c>
      <c r="D6" s="18">
        <v>26744.240587691675</v>
      </c>
      <c r="E6" s="18">
        <v>28928.731525046536</v>
      </c>
      <c r="F6" s="18">
        <v>31328.386714119573</v>
      </c>
      <c r="G6" s="18">
        <v>33859.581856546123</v>
      </c>
      <c r="H6" s="18">
        <v>36458.819198247009</v>
      </c>
      <c r="I6" s="18">
        <v>39189.660057775356</v>
      </c>
      <c r="J6" s="18">
        <v>42136.542037217223</v>
      </c>
      <c r="K6" s="18">
        <v>45455.952067647471</v>
      </c>
      <c r="L6" s="18">
        <v>49234.162235154283</v>
      </c>
    </row>
    <row r="7" spans="1:12" x14ac:dyDescent="0.25">
      <c r="A7" s="12" t="s">
        <v>140</v>
      </c>
      <c r="B7" s="28">
        <v>1870</v>
      </c>
      <c r="C7" s="28">
        <v>2000.5736906347818</v>
      </c>
      <c r="D7" s="28">
        <v>2157.8911849337492</v>
      </c>
      <c r="E7" s="19">
        <v>2358.848059315862</v>
      </c>
      <c r="F7" s="28">
        <v>2608.5262040363623</v>
      </c>
      <c r="G7" s="28">
        <v>2844.5716576807081</v>
      </c>
      <c r="H7" s="28">
        <v>3027.7216644193386</v>
      </c>
      <c r="I7" s="28">
        <v>3215.3671882950121</v>
      </c>
      <c r="J7" s="28">
        <v>3474.6700531575507</v>
      </c>
      <c r="K7" s="28">
        <v>3825.5974692519394</v>
      </c>
      <c r="L7" s="28">
        <v>4258.9531084850169</v>
      </c>
    </row>
    <row r="8" spans="1:12" x14ac:dyDescent="0.25">
      <c r="A8" s="13" t="s">
        <v>141</v>
      </c>
      <c r="B8" s="18">
        <v>1913</v>
      </c>
      <c r="C8" s="18">
        <v>1890.9727561981395</v>
      </c>
      <c r="D8" s="18">
        <v>2023.5242273399751</v>
      </c>
      <c r="E8" s="18">
        <v>2183.1574848443561</v>
      </c>
      <c r="F8" s="18">
        <v>2386.9795884797463</v>
      </c>
      <c r="G8" s="18">
        <v>2640.1555043175376</v>
      </c>
      <c r="H8" s="18">
        <v>2879.584311591012</v>
      </c>
      <c r="I8" s="18">
        <v>3065.4978222019745</v>
      </c>
      <c r="J8" s="18">
        <v>3255.9805250279278</v>
      </c>
      <c r="K8" s="18">
        <v>3519.0506149806229</v>
      </c>
      <c r="L8" s="18">
        <v>3874.9575635288666</v>
      </c>
    </row>
    <row r="9" spans="1:12" x14ac:dyDescent="0.25">
      <c r="A9" s="14" t="s">
        <v>142</v>
      </c>
      <c r="B9" s="19">
        <v>1833</v>
      </c>
      <c r="C9" s="19">
        <v>1938.4487453079955</v>
      </c>
      <c r="D9" s="19">
        <v>1916.5043785207774</v>
      </c>
      <c r="E9" s="19">
        <v>2051.1400110075101</v>
      </c>
      <c r="F9" s="19">
        <v>2213.2319690086774</v>
      </c>
      <c r="G9" s="19">
        <v>2420.1215270939938</v>
      </c>
      <c r="H9" s="19">
        <v>2677.0581182930418</v>
      </c>
      <c r="I9" s="19">
        <v>2920.0640310516055</v>
      </c>
      <c r="J9" s="19">
        <v>3108.8003554594861</v>
      </c>
      <c r="K9" s="19">
        <v>3302.1622804376684</v>
      </c>
      <c r="L9" s="19">
        <v>3569.1375550993944</v>
      </c>
    </row>
    <row r="10" spans="1:12" x14ac:dyDescent="0.25">
      <c r="A10" s="13" t="s">
        <v>240</v>
      </c>
      <c r="B10" s="18">
        <v>1020.5999999999999</v>
      </c>
      <c r="C10" s="18">
        <v>1110.9961117505691</v>
      </c>
      <c r="D10" s="18">
        <v>1175.155741615969</v>
      </c>
      <c r="E10" s="18">
        <v>1162.062847025265</v>
      </c>
      <c r="F10" s="18">
        <v>1243.9069459939387</v>
      </c>
      <c r="G10" s="18">
        <v>1342.4097442881807</v>
      </c>
      <c r="H10" s="18">
        <v>1468.0968488452709</v>
      </c>
      <c r="I10" s="18">
        <v>1624.1608335877268</v>
      </c>
      <c r="J10" s="18">
        <v>1771.7895954265464</v>
      </c>
      <c r="K10" s="18">
        <v>1886.4987471207703</v>
      </c>
      <c r="L10" s="18">
        <v>2004.0191002391357</v>
      </c>
    </row>
    <row r="11" spans="1:12" x14ac:dyDescent="0.25">
      <c r="A11" s="14" t="s">
        <v>241</v>
      </c>
      <c r="B11" s="19">
        <v>680.40000000000009</v>
      </c>
      <c r="C11" s="19">
        <v>740.41738869667927</v>
      </c>
      <c r="D11" s="19">
        <v>783.29197153480391</v>
      </c>
      <c r="E11" s="19">
        <v>774.65418428865269</v>
      </c>
      <c r="F11" s="19">
        <v>829.39196834719064</v>
      </c>
      <c r="G11" s="19">
        <v>895.16204834636119</v>
      </c>
      <c r="H11" s="19">
        <v>979.0518988096095</v>
      </c>
      <c r="I11" s="19">
        <v>1083.1897859558294</v>
      </c>
      <c r="J11" s="19">
        <v>1181.6748331095491</v>
      </c>
      <c r="K11" s="19">
        <v>1258.1884708658417</v>
      </c>
      <c r="L11" s="19">
        <v>1336.5860087567876</v>
      </c>
    </row>
    <row r="12" spans="1:12" x14ac:dyDescent="0.25">
      <c r="A12" s="13" t="s">
        <v>143</v>
      </c>
      <c r="B12" s="18">
        <v>1281</v>
      </c>
      <c r="C12" s="18">
        <v>1505.3350512014322</v>
      </c>
      <c r="D12" s="18">
        <v>1639.1238129130929</v>
      </c>
      <c r="E12" s="18">
        <v>1734.3670785344257</v>
      </c>
      <c r="F12" s="18">
        <v>1715.5956741831269</v>
      </c>
      <c r="G12" s="18">
        <v>1836.9640541514436</v>
      </c>
      <c r="H12" s="18">
        <v>1982.8597076689191</v>
      </c>
      <c r="I12" s="18">
        <v>2168.8966449047944</v>
      </c>
      <c r="J12" s="18">
        <v>2399.8078296016574</v>
      </c>
      <c r="K12" s="18">
        <v>2618.2391920704586</v>
      </c>
      <c r="L12" s="18">
        <v>2788.0078971471594</v>
      </c>
    </row>
    <row r="13" spans="1:12" x14ac:dyDescent="0.25">
      <c r="A13" s="14" t="s">
        <v>144</v>
      </c>
      <c r="B13" s="19">
        <v>1296</v>
      </c>
      <c r="C13" s="19">
        <v>1344.0119517659709</v>
      </c>
      <c r="D13" s="19">
        <v>1579.9204987972262</v>
      </c>
      <c r="E13" s="19">
        <v>1720.8444278500376</v>
      </c>
      <c r="F13" s="19">
        <v>1821.3625488181597</v>
      </c>
      <c r="G13" s="19">
        <v>1802.080159961625</v>
      </c>
      <c r="H13" s="19">
        <v>1929.9973933035762</v>
      </c>
      <c r="I13" s="19">
        <v>2083.6957105863685</v>
      </c>
      <c r="J13" s="19">
        <v>2279.5998792146906</v>
      </c>
      <c r="K13" s="19">
        <v>2522.7004077872061</v>
      </c>
      <c r="L13" s="19">
        <v>2752.711519399857</v>
      </c>
    </row>
    <row r="14" spans="1:12" x14ac:dyDescent="0.25">
      <c r="A14" s="13" t="s">
        <v>145</v>
      </c>
      <c r="B14" s="18">
        <v>1711</v>
      </c>
      <c r="C14" s="18">
        <v>1739.9286037698771</v>
      </c>
      <c r="D14" s="18">
        <v>1804.3594849437823</v>
      </c>
      <c r="E14" s="18">
        <v>2121.0305377033792</v>
      </c>
      <c r="F14" s="18">
        <v>2310.1690619350011</v>
      </c>
      <c r="G14" s="18">
        <v>2445.07354049477</v>
      </c>
      <c r="H14" s="18">
        <v>2419.1375804310383</v>
      </c>
      <c r="I14" s="18">
        <v>2590.8075922060925</v>
      </c>
      <c r="J14" s="18">
        <v>2797.077460112142</v>
      </c>
      <c r="K14" s="18">
        <v>3059.9939990846242</v>
      </c>
      <c r="L14" s="18">
        <v>3386.2525027698957</v>
      </c>
    </row>
    <row r="15" spans="1:12" x14ac:dyDescent="0.25">
      <c r="A15" s="14" t="s">
        <v>146</v>
      </c>
      <c r="B15" s="19">
        <v>1444</v>
      </c>
      <c r="C15" s="19">
        <v>1742.1736236671932</v>
      </c>
      <c r="D15" s="19">
        <v>1770.8761404732904</v>
      </c>
      <c r="E15" s="19">
        <v>1835.4434994906169</v>
      </c>
      <c r="F15" s="19">
        <v>2156.5116360712341</v>
      </c>
      <c r="G15" s="19">
        <v>2347.7333899885462</v>
      </c>
      <c r="H15" s="19">
        <v>2483.1800958841868</v>
      </c>
      <c r="I15" s="19">
        <v>2455.4222083760542</v>
      </c>
      <c r="J15" s="19">
        <v>2627.8657960251494</v>
      </c>
      <c r="K15" s="19">
        <v>2835.0229508188854</v>
      </c>
      <c r="L15" s="19">
        <v>3099.0703134835203</v>
      </c>
    </row>
    <row r="16" spans="1:12" x14ac:dyDescent="0.25">
      <c r="A16" s="13" t="s">
        <v>147</v>
      </c>
      <c r="B16" s="18">
        <v>1263</v>
      </c>
      <c r="C16" s="18">
        <v>1465.3337740119814</v>
      </c>
      <c r="D16" s="18">
        <v>1768.9287604303449</v>
      </c>
      <c r="E16" s="18">
        <v>1799.0022066348647</v>
      </c>
      <c r="F16" s="18">
        <v>1865.4641756888268</v>
      </c>
      <c r="G16" s="18">
        <v>2192.6922181335576</v>
      </c>
      <c r="H16" s="18">
        <v>2388.0025769933609</v>
      </c>
      <c r="I16" s="18">
        <v>2526.6193331604286</v>
      </c>
      <c r="J16" s="18">
        <v>2499.1157094191749</v>
      </c>
      <c r="K16" s="18">
        <v>2675.3417783339896</v>
      </c>
      <c r="L16" s="18">
        <v>2886.9304195595914</v>
      </c>
    </row>
    <row r="17" spans="1:12" x14ac:dyDescent="0.25">
      <c r="A17" s="14" t="s">
        <v>148</v>
      </c>
      <c r="B17" s="19">
        <v>1259</v>
      </c>
      <c r="C17" s="19">
        <v>1277.0485853155981</v>
      </c>
      <c r="D17" s="19">
        <v>1482.1735898704896</v>
      </c>
      <c r="E17" s="19">
        <v>1789.7762615833467</v>
      </c>
      <c r="F17" s="19">
        <v>1820.7441253830953</v>
      </c>
      <c r="G17" s="19">
        <v>1888.5834015365176</v>
      </c>
      <c r="H17" s="19">
        <v>2220.4443242011012</v>
      </c>
      <c r="I17" s="19">
        <v>2418.7698185939462</v>
      </c>
      <c r="J17" s="19">
        <v>2559.8256031900155</v>
      </c>
      <c r="K17" s="19">
        <v>2532.4764485675996</v>
      </c>
      <c r="L17" s="19">
        <v>2711.6164594991506</v>
      </c>
    </row>
    <row r="18" spans="1:12" x14ac:dyDescent="0.25">
      <c r="A18" s="13" t="s">
        <v>149</v>
      </c>
      <c r="B18" s="18">
        <v>1569</v>
      </c>
      <c r="C18" s="18">
        <v>1251.394459641293</v>
      </c>
      <c r="D18" s="18">
        <v>1267.0102605240841</v>
      </c>
      <c r="E18" s="18">
        <v>1467.5530338845256</v>
      </c>
      <c r="F18" s="18">
        <v>1768.1559767394133</v>
      </c>
      <c r="G18" s="18">
        <v>1794.3112056788234</v>
      </c>
      <c r="H18" s="18">
        <v>1856.0996134160673</v>
      </c>
      <c r="I18" s="18">
        <v>2175.6836266988257</v>
      </c>
      <c r="J18" s="18">
        <v>2362.1255022472778</v>
      </c>
      <c r="K18" s="18">
        <v>2490.7058921198659</v>
      </c>
      <c r="L18" s="18">
        <v>2454.0956706145516</v>
      </c>
    </row>
    <row r="19" spans="1:12" x14ac:dyDescent="0.25">
      <c r="A19" s="14" t="s">
        <v>150</v>
      </c>
      <c r="B19" s="19">
        <v>1502</v>
      </c>
      <c r="C19" s="19">
        <v>1561.6485771992243</v>
      </c>
      <c r="D19" s="19">
        <v>1245.7770939769321</v>
      </c>
      <c r="E19" s="19">
        <v>1261.5961369658012</v>
      </c>
      <c r="F19" s="19">
        <v>1461.6254686174893</v>
      </c>
      <c r="G19" s="19">
        <v>1761.3064720227844</v>
      </c>
      <c r="H19" s="19">
        <v>1787.708969604201</v>
      </c>
      <c r="I19" s="19">
        <v>1849.6837397775305</v>
      </c>
      <c r="J19" s="19">
        <v>2168.5708408980126</v>
      </c>
      <c r="K19" s="19">
        <v>2354.7829581975739</v>
      </c>
      <c r="L19" s="19">
        <v>2483.4976829602983</v>
      </c>
    </row>
    <row r="20" spans="1:12" x14ac:dyDescent="0.25">
      <c r="A20" s="13" t="s">
        <v>151</v>
      </c>
      <c r="B20" s="18">
        <v>1238</v>
      </c>
      <c r="C20" s="18">
        <v>1475.5011997851648</v>
      </c>
      <c r="D20" s="18">
        <v>1535.1032684701713</v>
      </c>
      <c r="E20" s="18">
        <v>1225.394820732113</v>
      </c>
      <c r="F20" s="18">
        <v>1241.7319120924526</v>
      </c>
      <c r="G20" s="18">
        <v>1439.4813956694475</v>
      </c>
      <c r="H20" s="18">
        <v>1735.6775336706669</v>
      </c>
      <c r="I20" s="18">
        <v>1762.7257919153542</v>
      </c>
      <c r="J20" s="18">
        <v>1824.8582623064772</v>
      </c>
      <c r="K20" s="18">
        <v>2140.6566372005618</v>
      </c>
      <c r="L20" s="18">
        <v>2325.7503200997644</v>
      </c>
    </row>
    <row r="21" spans="1:12" x14ac:dyDescent="0.25">
      <c r="A21" s="14" t="s">
        <v>152</v>
      </c>
      <c r="B21" s="19">
        <v>959</v>
      </c>
      <c r="C21" s="19">
        <v>1207.2258859197023</v>
      </c>
      <c r="D21" s="19">
        <v>1441.6848938228754</v>
      </c>
      <c r="E21" s="19">
        <v>1502.7147784916942</v>
      </c>
      <c r="F21" s="19">
        <v>1201.6492964246431</v>
      </c>
      <c r="G21" s="19">
        <v>1219.6792754913872</v>
      </c>
      <c r="H21" s="19">
        <v>1416.1070363139329</v>
      </c>
      <c r="I21" s="19">
        <v>1710.0016736248026</v>
      </c>
      <c r="J21" s="19">
        <v>1739.0412648281799</v>
      </c>
      <c r="K21" s="19">
        <v>1802.6621048505203</v>
      </c>
      <c r="L21" s="19">
        <v>2117.1987354222383</v>
      </c>
    </row>
    <row r="22" spans="1:12" x14ac:dyDescent="0.25">
      <c r="A22" s="13" t="s">
        <v>153</v>
      </c>
      <c r="B22" s="18">
        <v>699</v>
      </c>
      <c r="C22" s="18">
        <v>917.50583114591541</v>
      </c>
      <c r="D22" s="18">
        <v>1163.0605945291131</v>
      </c>
      <c r="E22" s="18">
        <v>1397.3314014958078</v>
      </c>
      <c r="F22" s="18">
        <v>1464.1413751968312</v>
      </c>
      <c r="G22" s="18">
        <v>1176.1256547763501</v>
      </c>
      <c r="H22" s="18">
        <v>1198.4891949058765</v>
      </c>
      <c r="I22" s="18">
        <v>1396.2866342610178</v>
      </c>
      <c r="J22" s="18">
        <v>1691.0464138456782</v>
      </c>
      <c r="K22" s="18">
        <v>1724.1906535793141</v>
      </c>
      <c r="L22" s="18">
        <v>1791.2841996625637</v>
      </c>
    </row>
    <row r="23" spans="1:12" x14ac:dyDescent="0.25">
      <c r="A23" s="14" t="s">
        <v>154</v>
      </c>
      <c r="B23" s="19">
        <v>510</v>
      </c>
      <c r="C23" s="19">
        <v>650.82447294057442</v>
      </c>
      <c r="D23" s="19">
        <v>856.65440392169148</v>
      </c>
      <c r="E23" s="19">
        <v>1088.8214307420953</v>
      </c>
      <c r="F23" s="19">
        <v>1311.4383371988865</v>
      </c>
      <c r="G23" s="19">
        <v>1377.5975976762243</v>
      </c>
      <c r="H23" s="19">
        <v>1109.2356887950609</v>
      </c>
      <c r="I23" s="19">
        <v>1132.9570566703169</v>
      </c>
      <c r="J23" s="19">
        <v>1322.9453734282406</v>
      </c>
      <c r="K23" s="19">
        <v>1605.5754101643688</v>
      </c>
      <c r="L23" s="19">
        <v>1640.4278344620025</v>
      </c>
    </row>
    <row r="24" spans="1:12" x14ac:dyDescent="0.25">
      <c r="A24" s="13" t="s">
        <v>155</v>
      </c>
      <c r="B24" s="18">
        <v>431</v>
      </c>
      <c r="C24" s="18">
        <v>414.9881739997362</v>
      </c>
      <c r="D24" s="18">
        <v>535.35997467149878</v>
      </c>
      <c r="E24" s="18">
        <v>711.93052932629359</v>
      </c>
      <c r="F24" s="18">
        <v>913.66643546315186</v>
      </c>
      <c r="G24" s="18">
        <v>1110.4834174791881</v>
      </c>
      <c r="H24" s="18">
        <v>1176.787235425805</v>
      </c>
      <c r="I24" s="18">
        <v>955.36229047969664</v>
      </c>
      <c r="J24" s="18">
        <v>983.50633002763527</v>
      </c>
      <c r="K24" s="18">
        <v>1157.1309074286332</v>
      </c>
      <c r="L24" s="18">
        <v>1414.1103628176504</v>
      </c>
    </row>
    <row r="25" spans="1:12" x14ac:dyDescent="0.25">
      <c r="A25" s="14" t="s">
        <v>233</v>
      </c>
      <c r="B25" s="19">
        <v>227.20849504919886</v>
      </c>
      <c r="C25" s="19">
        <v>337.45843099050222</v>
      </c>
      <c r="D25" s="19">
        <v>332.99478856292592</v>
      </c>
      <c r="E25" s="19">
        <v>439.21198793129224</v>
      </c>
      <c r="F25" s="19">
        <v>595.79093397303757</v>
      </c>
      <c r="G25" s="19">
        <v>778.35592081477864</v>
      </c>
      <c r="H25" s="19">
        <v>961.07761842914942</v>
      </c>
      <c r="I25" s="19">
        <v>1033.5799390832985</v>
      </c>
      <c r="J25" s="19">
        <v>850.11897671706288</v>
      </c>
      <c r="K25" s="19">
        <v>885.71537888468015</v>
      </c>
      <c r="L25" s="19">
        <v>1053.6297527847823</v>
      </c>
    </row>
    <row r="26" spans="1:12" x14ac:dyDescent="0.25">
      <c r="A26" s="13" t="s">
        <v>234</v>
      </c>
      <c r="B26" s="18">
        <v>130.00184744924459</v>
      </c>
      <c r="C26" s="18">
        <v>111.78589527746846</v>
      </c>
      <c r="D26" s="18">
        <v>173.8960742116422</v>
      </c>
      <c r="E26" s="18">
        <v>178.86940112209226</v>
      </c>
      <c r="F26" s="18">
        <v>245.32668636823615</v>
      </c>
      <c r="G26" s="18">
        <v>345.69049702880534</v>
      </c>
      <c r="H26" s="18">
        <v>468.4228844674783</v>
      </c>
      <c r="I26" s="18">
        <v>599.48681871065537</v>
      </c>
      <c r="J26" s="18">
        <v>664.57267505325513</v>
      </c>
      <c r="K26" s="18">
        <v>563.17953630930845</v>
      </c>
      <c r="L26" s="18">
        <v>602.76681039991422</v>
      </c>
    </row>
    <row r="27" spans="1:12" x14ac:dyDescent="0.25">
      <c r="A27" s="14" t="s">
        <v>235</v>
      </c>
      <c r="B27" s="19">
        <v>50.051165899895658</v>
      </c>
      <c r="C27" s="19">
        <v>64.122282353185554</v>
      </c>
      <c r="D27" s="19">
        <v>57.750302459884914</v>
      </c>
      <c r="E27" s="19">
        <v>93.771483103402957</v>
      </c>
      <c r="F27" s="19">
        <v>100.24454937475549</v>
      </c>
      <c r="G27" s="19">
        <v>142.57286229659888</v>
      </c>
      <c r="H27" s="19">
        <v>208.12112550559954</v>
      </c>
      <c r="I27" s="19">
        <v>291.73737187502547</v>
      </c>
      <c r="J27" s="19">
        <v>385.97218157915017</v>
      </c>
      <c r="K27" s="19">
        <v>440.14916982675607</v>
      </c>
      <c r="L27" s="19">
        <v>383.50179339620956</v>
      </c>
    </row>
    <row r="28" spans="1:12" x14ac:dyDescent="0.25">
      <c r="A28" s="17" t="s">
        <v>236</v>
      </c>
      <c r="B28" s="18">
        <v>10.738491601660794</v>
      </c>
      <c r="C28" s="18">
        <v>24.76955642759691</v>
      </c>
      <c r="D28" s="18">
        <v>33.19914116735039</v>
      </c>
      <c r="E28" s="18">
        <v>31.209922973103893</v>
      </c>
      <c r="F28" s="18">
        <v>52.731844725320769</v>
      </c>
      <c r="G28" s="18">
        <v>58.430311618492794</v>
      </c>
      <c r="H28" s="18">
        <v>85.957777272713486</v>
      </c>
      <c r="I28" s="18">
        <v>129.66414575899964</v>
      </c>
      <c r="J28" s="18">
        <v>187.57657654235803</v>
      </c>
      <c r="K28" s="18">
        <v>255.93105976628704</v>
      </c>
      <c r="L28" s="18">
        <v>299.65662456592923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6636.6</v>
      </c>
      <c r="C30" s="18">
        <f t="shared" ref="C30:L30" si="0">SUM(C7:C10)</f>
        <v>6940.9913038914856</v>
      </c>
      <c r="D30" s="18">
        <f t="shared" si="0"/>
        <v>7273.0755324104703</v>
      </c>
      <c r="E30" s="18">
        <f t="shared" si="0"/>
        <v>7755.2084021929932</v>
      </c>
      <c r="F30" s="18">
        <f t="shared" si="0"/>
        <v>8452.6447075187243</v>
      </c>
      <c r="G30" s="18">
        <f t="shared" si="0"/>
        <v>9247.2584333804207</v>
      </c>
      <c r="H30" s="18">
        <f t="shared" si="0"/>
        <v>10052.460943148664</v>
      </c>
      <c r="I30" s="18">
        <f t="shared" si="0"/>
        <v>10825.089875136318</v>
      </c>
      <c r="J30" s="18">
        <f t="shared" si="0"/>
        <v>11611.240529071511</v>
      </c>
      <c r="K30" s="18">
        <f t="shared" si="0"/>
        <v>12533.309111790999</v>
      </c>
      <c r="L30" s="18">
        <f t="shared" si="0"/>
        <v>13707.067327352415</v>
      </c>
    </row>
    <row r="31" spans="1:12" x14ac:dyDescent="0.25">
      <c r="A31" s="16" t="s">
        <v>242</v>
      </c>
      <c r="B31" s="19">
        <f>SUM(B11:B12)</f>
        <v>1961.4</v>
      </c>
      <c r="C31" s="19">
        <f t="shared" ref="C31:L31" si="1">SUM(C11:C12)</f>
        <v>2245.7524398981113</v>
      </c>
      <c r="D31" s="19">
        <f t="shared" si="1"/>
        <v>2422.4157844478968</v>
      </c>
      <c r="E31" s="19">
        <f t="shared" si="1"/>
        <v>2509.0212628230784</v>
      </c>
      <c r="F31" s="19">
        <f t="shared" si="1"/>
        <v>2544.9876425303173</v>
      </c>
      <c r="G31" s="19">
        <f t="shared" si="1"/>
        <v>2732.1261024978048</v>
      </c>
      <c r="H31" s="19">
        <f t="shared" si="1"/>
        <v>2961.9116064785285</v>
      </c>
      <c r="I31" s="19">
        <f t="shared" si="1"/>
        <v>3252.0864308606238</v>
      </c>
      <c r="J31" s="19">
        <f t="shared" si="1"/>
        <v>3581.4826627112066</v>
      </c>
      <c r="K31" s="19">
        <f t="shared" si="1"/>
        <v>3876.4276629363003</v>
      </c>
      <c r="L31" s="19">
        <f t="shared" si="1"/>
        <v>4124.5939059039465</v>
      </c>
    </row>
    <row r="32" spans="1:12" x14ac:dyDescent="0.25">
      <c r="A32" s="11" t="s">
        <v>243</v>
      </c>
      <c r="B32" s="18">
        <f>SUM(B13:B20)</f>
        <v>11282</v>
      </c>
      <c r="C32" s="18">
        <f t="shared" ref="C32:L32" si="2">SUM(C13:C20)</f>
        <v>11857.040775156303</v>
      </c>
      <c r="D32" s="18">
        <f t="shared" si="2"/>
        <v>12454.149097486323</v>
      </c>
      <c r="E32" s="18">
        <f t="shared" si="2"/>
        <v>13220.640924844685</v>
      </c>
      <c r="F32" s="18">
        <f t="shared" si="2"/>
        <v>14445.764905345672</v>
      </c>
      <c r="G32" s="18">
        <f t="shared" si="2"/>
        <v>15671.261783486072</v>
      </c>
      <c r="H32" s="18">
        <f t="shared" si="2"/>
        <v>16820.248087504195</v>
      </c>
      <c r="I32" s="18">
        <f t="shared" si="2"/>
        <v>17863.407821314599</v>
      </c>
      <c r="J32" s="18">
        <f t="shared" si="2"/>
        <v>19119.039053412936</v>
      </c>
      <c r="K32" s="18">
        <f t="shared" si="2"/>
        <v>20611.681072110307</v>
      </c>
      <c r="L32" s="18">
        <f t="shared" si="2"/>
        <v>22099.924888386628</v>
      </c>
    </row>
    <row r="33" spans="1:12" x14ac:dyDescent="0.25">
      <c r="A33" s="16" t="s">
        <v>157</v>
      </c>
      <c r="B33" s="19">
        <f>SUM(B21:B28)</f>
        <v>3017</v>
      </c>
      <c r="C33" s="19">
        <f t="shared" ref="C33:L33" si="3">SUM(C21:C28)</f>
        <v>3728.6805290546818</v>
      </c>
      <c r="D33" s="19">
        <f t="shared" si="3"/>
        <v>4594.600173346983</v>
      </c>
      <c r="E33" s="19">
        <f t="shared" si="3"/>
        <v>5443.8609351857822</v>
      </c>
      <c r="F33" s="19">
        <f t="shared" si="3"/>
        <v>5884.9894587248637</v>
      </c>
      <c r="G33" s="19">
        <f t="shared" si="3"/>
        <v>6208.9355371818256</v>
      </c>
      <c r="H33" s="19">
        <f t="shared" si="3"/>
        <v>6624.1985611156151</v>
      </c>
      <c r="I33" s="19">
        <f t="shared" si="3"/>
        <v>7249.0759304638123</v>
      </c>
      <c r="J33" s="19">
        <f t="shared" si="3"/>
        <v>7824.7797920215598</v>
      </c>
      <c r="K33" s="19">
        <f t="shared" si="3"/>
        <v>8434.53422080987</v>
      </c>
      <c r="L33" s="19">
        <f t="shared" si="3"/>
        <v>9302.5761135112916</v>
      </c>
    </row>
    <row r="34" spans="1:12" x14ac:dyDescent="0.25">
      <c r="A34" s="24" t="s">
        <v>156</v>
      </c>
      <c r="B34" s="25">
        <f>SUM(B25:B28)</f>
        <v>417.99999999999983</v>
      </c>
      <c r="C34" s="25">
        <f t="shared" ref="C34:L34" si="4">SUM(C25:C28)</f>
        <v>538.13616504875313</v>
      </c>
      <c r="D34" s="25">
        <f t="shared" si="4"/>
        <v>597.84030640180345</v>
      </c>
      <c r="E34" s="25">
        <f t="shared" si="4"/>
        <v>743.06279512989136</v>
      </c>
      <c r="F34" s="25">
        <f t="shared" si="4"/>
        <v>994.09401444135005</v>
      </c>
      <c r="G34" s="25">
        <f t="shared" si="4"/>
        <v>1325.0495917586759</v>
      </c>
      <c r="H34" s="25">
        <f t="shared" si="4"/>
        <v>1723.5794056749407</v>
      </c>
      <c r="I34" s="25">
        <f t="shared" si="4"/>
        <v>2054.4682754279788</v>
      </c>
      <c r="J34" s="25">
        <f t="shared" si="4"/>
        <v>2088.2404098918264</v>
      </c>
      <c r="K34" s="25">
        <f t="shared" si="4"/>
        <v>2144.9751447870317</v>
      </c>
      <c r="L34" s="25">
        <f t="shared" si="4"/>
        <v>2339.5549811468354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11411</v>
      </c>
      <c r="C39" s="18">
        <v>12374.361177891384</v>
      </c>
      <c r="D39" s="18">
        <v>13406.327743408388</v>
      </c>
      <c r="E39" s="18">
        <v>14530.179995959043</v>
      </c>
      <c r="F39" s="18">
        <v>15742.691087335943</v>
      </c>
      <c r="G39" s="18">
        <v>17026.506955185167</v>
      </c>
      <c r="H39" s="18">
        <v>18326.606134729765</v>
      </c>
      <c r="I39" s="18">
        <v>19709.99234780499</v>
      </c>
      <c r="J39" s="18">
        <v>21198.722653507626</v>
      </c>
      <c r="K39" s="18">
        <v>22878.571164396213</v>
      </c>
      <c r="L39" s="18">
        <v>24796.277965901074</v>
      </c>
    </row>
    <row r="40" spans="1:12" x14ac:dyDescent="0.25">
      <c r="A40" s="14" t="s">
        <v>140</v>
      </c>
      <c r="B40" s="19">
        <v>948</v>
      </c>
      <c r="C40" s="19">
        <v>1019.9764899783033</v>
      </c>
      <c r="D40" s="19">
        <v>1099.0945333721615</v>
      </c>
      <c r="E40" s="19">
        <v>1201.6545518443531</v>
      </c>
      <c r="F40" s="19">
        <v>1328.7812791509753</v>
      </c>
      <c r="G40" s="19">
        <v>1447.5107258311389</v>
      </c>
      <c r="H40" s="19">
        <v>1539.3841515458687</v>
      </c>
      <c r="I40" s="19">
        <v>1634.4668238482125</v>
      </c>
      <c r="J40" s="19">
        <v>1765.9629568950743</v>
      </c>
      <c r="K40" s="19">
        <v>1943.7650524122296</v>
      </c>
      <c r="L40" s="19">
        <v>2163.192708192842</v>
      </c>
    </row>
    <row r="41" spans="1:12" x14ac:dyDescent="0.25">
      <c r="A41" s="13" t="s">
        <v>141</v>
      </c>
      <c r="B41" s="18">
        <v>1002</v>
      </c>
      <c r="C41" s="18">
        <v>958.2307328965403</v>
      </c>
      <c r="D41" s="18">
        <v>1031.2837316529151</v>
      </c>
      <c r="E41" s="18">
        <v>1111.5530429217415</v>
      </c>
      <c r="F41" s="18">
        <v>1215.554669846495</v>
      </c>
      <c r="G41" s="18">
        <v>1344.4344594633926</v>
      </c>
      <c r="H41" s="18">
        <v>1464.8419357321786</v>
      </c>
      <c r="I41" s="18">
        <v>1558.0889554739679</v>
      </c>
      <c r="J41" s="18">
        <v>1654.5958294949703</v>
      </c>
      <c r="K41" s="18">
        <v>1787.9781401954165</v>
      </c>
      <c r="L41" s="18">
        <v>1968.266025027729</v>
      </c>
    </row>
    <row r="42" spans="1:12" x14ac:dyDescent="0.25">
      <c r="A42" s="14" t="s">
        <v>142</v>
      </c>
      <c r="B42" s="19">
        <v>909</v>
      </c>
      <c r="C42" s="19">
        <v>1014.8474816817368</v>
      </c>
      <c r="D42" s="19">
        <v>970.63203180570679</v>
      </c>
      <c r="E42" s="19">
        <v>1044.7707656043269</v>
      </c>
      <c r="F42" s="19">
        <v>1126.2133118487661</v>
      </c>
      <c r="G42" s="19">
        <v>1231.7027529465131</v>
      </c>
      <c r="H42" s="19">
        <v>1362.4041084554028</v>
      </c>
      <c r="I42" s="19">
        <v>1484.5221324245263</v>
      </c>
      <c r="J42" s="19">
        <v>1579.1139695802244</v>
      </c>
      <c r="K42" s="19">
        <v>1677.0069227205327</v>
      </c>
      <c r="L42" s="19">
        <v>1812.2731678204229</v>
      </c>
    </row>
    <row r="43" spans="1:12" x14ac:dyDescent="0.25">
      <c r="A43" s="13" t="s">
        <v>240</v>
      </c>
      <c r="B43" s="18">
        <v>534</v>
      </c>
      <c r="C43" s="18">
        <v>551.12628107393346</v>
      </c>
      <c r="D43" s="18">
        <v>615.47114274694661</v>
      </c>
      <c r="E43" s="18">
        <v>588.71887374612413</v>
      </c>
      <c r="F43" s="18">
        <v>633.78460621669944</v>
      </c>
      <c r="G43" s="18">
        <v>683.27927397641247</v>
      </c>
      <c r="H43" s="18">
        <v>747.3699344200154</v>
      </c>
      <c r="I43" s="18">
        <v>826.76617601105079</v>
      </c>
      <c r="J43" s="18">
        <v>900.96017193859427</v>
      </c>
      <c r="K43" s="18">
        <v>958.45260276340207</v>
      </c>
      <c r="L43" s="18">
        <v>1017.9510066782204</v>
      </c>
    </row>
    <row r="44" spans="1:12" x14ac:dyDescent="0.25">
      <c r="A44" s="14" t="s">
        <v>241</v>
      </c>
      <c r="B44" s="19">
        <v>356</v>
      </c>
      <c r="C44" s="19">
        <v>366.99519727679598</v>
      </c>
      <c r="D44" s="19">
        <v>409.8605001868516</v>
      </c>
      <c r="E44" s="19">
        <v>392.00288501829885</v>
      </c>
      <c r="F44" s="19">
        <v>422.11533743891084</v>
      </c>
      <c r="G44" s="19">
        <v>455.11221915634985</v>
      </c>
      <c r="H44" s="19">
        <v>497.83674098685498</v>
      </c>
      <c r="I44" s="19">
        <v>550.75698960230773</v>
      </c>
      <c r="J44" s="19">
        <v>600.19334808340182</v>
      </c>
      <c r="K44" s="19">
        <v>638.49723247192651</v>
      </c>
      <c r="L44" s="19">
        <v>678.15574415007109</v>
      </c>
    </row>
    <row r="45" spans="1:12" x14ac:dyDescent="0.25">
      <c r="A45" s="13" t="s">
        <v>143</v>
      </c>
      <c r="B45" s="18">
        <v>674</v>
      </c>
      <c r="C45" s="18">
        <v>786.22273352875948</v>
      </c>
      <c r="D45" s="18">
        <v>811.35548782736498</v>
      </c>
      <c r="E45" s="18">
        <v>906.67774962261012</v>
      </c>
      <c r="F45" s="18">
        <v>867.47110616864438</v>
      </c>
      <c r="G45" s="18">
        <v>934.27302660736814</v>
      </c>
      <c r="H45" s="18">
        <v>1007.5207201961282</v>
      </c>
      <c r="I45" s="18">
        <v>1102.2949295607948</v>
      </c>
      <c r="J45" s="18">
        <v>1219.6472265902273</v>
      </c>
      <c r="K45" s="18">
        <v>1329.311278870432</v>
      </c>
      <c r="L45" s="18">
        <v>1414.3262525775972</v>
      </c>
    </row>
    <row r="46" spans="1:12" x14ac:dyDescent="0.25">
      <c r="A46" s="14" t="s">
        <v>144</v>
      </c>
      <c r="B46" s="19">
        <v>644</v>
      </c>
      <c r="C46" s="19">
        <v>706.3101697750335</v>
      </c>
      <c r="D46" s="19">
        <v>824.29029059919822</v>
      </c>
      <c r="E46" s="19">
        <v>850.83568988211573</v>
      </c>
      <c r="F46" s="19">
        <v>951.37853019537727</v>
      </c>
      <c r="G46" s="19">
        <v>910.4670877964063</v>
      </c>
      <c r="H46" s="19">
        <v>980.91953662353694</v>
      </c>
      <c r="I46" s="19">
        <v>1058.1325649236064</v>
      </c>
      <c r="J46" s="19">
        <v>1157.9735234682921</v>
      </c>
      <c r="K46" s="19">
        <v>1281.5563455231538</v>
      </c>
      <c r="L46" s="19">
        <v>1397.0804173245936</v>
      </c>
    </row>
    <row r="47" spans="1:12" x14ac:dyDescent="0.25">
      <c r="A47" s="13" t="s">
        <v>145</v>
      </c>
      <c r="B47" s="18">
        <v>853</v>
      </c>
      <c r="C47" s="18">
        <v>863.27205507339659</v>
      </c>
      <c r="D47" s="18">
        <v>947.08137578948777</v>
      </c>
      <c r="E47" s="18">
        <v>1105.2072511488943</v>
      </c>
      <c r="F47" s="18">
        <v>1140.4108613590406</v>
      </c>
      <c r="G47" s="18">
        <v>1275.5536274813157</v>
      </c>
      <c r="H47" s="18">
        <v>1220.4335390978442</v>
      </c>
      <c r="I47" s="18">
        <v>1314.8847881840707</v>
      </c>
      <c r="J47" s="18">
        <v>1418.3427043297227</v>
      </c>
      <c r="K47" s="18">
        <v>1552.1349565918695</v>
      </c>
      <c r="L47" s="18">
        <v>1717.7408755157405</v>
      </c>
    </row>
    <row r="48" spans="1:12" x14ac:dyDescent="0.25">
      <c r="A48" s="14" t="s">
        <v>146</v>
      </c>
      <c r="B48" s="19">
        <v>767</v>
      </c>
      <c r="C48" s="19">
        <v>865.50511378572344</v>
      </c>
      <c r="D48" s="19">
        <v>875.37566568267846</v>
      </c>
      <c r="E48" s="19">
        <v>960.21509518819755</v>
      </c>
      <c r="F48" s="19">
        <v>1119.7295164063498</v>
      </c>
      <c r="G48" s="19">
        <v>1153.9453229595324</v>
      </c>
      <c r="H48" s="19">
        <v>1290.4329096297163</v>
      </c>
      <c r="I48" s="19">
        <v>1233.1753835833256</v>
      </c>
      <c r="J48" s="19">
        <v>1327.4993731810714</v>
      </c>
      <c r="K48" s="19">
        <v>1430.5305006311958</v>
      </c>
      <c r="L48" s="19">
        <v>1563.8256655559494</v>
      </c>
    </row>
    <row r="49" spans="1:12" x14ac:dyDescent="0.25">
      <c r="A49" s="13" t="s">
        <v>147</v>
      </c>
      <c r="B49" s="18">
        <v>630</v>
      </c>
      <c r="C49" s="18">
        <v>777.88671847029502</v>
      </c>
      <c r="D49" s="18">
        <v>878.01919659915052</v>
      </c>
      <c r="E49" s="18">
        <v>888.55549927385289</v>
      </c>
      <c r="F49" s="18">
        <v>975.46724692910152</v>
      </c>
      <c r="G49" s="18">
        <v>1138.013637081265</v>
      </c>
      <c r="H49" s="18">
        <v>1173.0440007380178</v>
      </c>
      <c r="I49" s="18">
        <v>1312.558386250812</v>
      </c>
      <c r="J49" s="18">
        <v>1254.6171643370203</v>
      </c>
      <c r="K49" s="18">
        <v>1351.0257324817685</v>
      </c>
      <c r="L49" s="18">
        <v>1456.2851548452632</v>
      </c>
    </row>
    <row r="50" spans="1:12" x14ac:dyDescent="0.25">
      <c r="A50" s="14" t="s">
        <v>148</v>
      </c>
      <c r="B50" s="19">
        <v>614</v>
      </c>
      <c r="C50" s="19">
        <v>636.6177471298754</v>
      </c>
      <c r="D50" s="19">
        <v>786.6670353129764</v>
      </c>
      <c r="E50" s="19">
        <v>887.9068365582151</v>
      </c>
      <c r="F50" s="19">
        <v>898.85674524084425</v>
      </c>
      <c r="G50" s="19">
        <v>987.39004391273397</v>
      </c>
      <c r="H50" s="19">
        <v>1152.225869089184</v>
      </c>
      <c r="I50" s="19">
        <v>1187.736318151429</v>
      </c>
      <c r="J50" s="19">
        <v>1329.6803470136624</v>
      </c>
      <c r="K50" s="19">
        <v>1271.1291699368724</v>
      </c>
      <c r="L50" s="19">
        <v>1369.1659431308201</v>
      </c>
    </row>
    <row r="51" spans="1:12" x14ac:dyDescent="0.25">
      <c r="A51" s="13" t="s">
        <v>149</v>
      </c>
      <c r="B51" s="18">
        <v>781</v>
      </c>
      <c r="C51" s="18">
        <v>607.84899309570744</v>
      </c>
      <c r="D51" s="18">
        <v>629.14648931232989</v>
      </c>
      <c r="E51" s="18">
        <v>776.7703402368943</v>
      </c>
      <c r="F51" s="18">
        <v>872.86170886024638</v>
      </c>
      <c r="G51" s="18">
        <v>880.84097078958484</v>
      </c>
      <c r="H51" s="18">
        <v>966.30582761773917</v>
      </c>
      <c r="I51" s="18">
        <v>1123.4008088496448</v>
      </c>
      <c r="J51" s="18">
        <v>1150.8311027896596</v>
      </c>
      <c r="K51" s="18">
        <v>1285.9701389423531</v>
      </c>
      <c r="L51" s="18">
        <v>1221.3812060070213</v>
      </c>
    </row>
    <row r="52" spans="1:12" x14ac:dyDescent="0.25">
      <c r="A52" s="14" t="s">
        <v>150</v>
      </c>
      <c r="B52" s="19">
        <v>716</v>
      </c>
      <c r="C52" s="19">
        <v>775.32776429555724</v>
      </c>
      <c r="D52" s="19">
        <v>603.31779325374964</v>
      </c>
      <c r="E52" s="19">
        <v>624.86322544870802</v>
      </c>
      <c r="F52" s="19">
        <v>772.50794035951617</v>
      </c>
      <c r="G52" s="19">
        <v>867.25461103957093</v>
      </c>
      <c r="H52" s="19">
        <v>875.30915629412482</v>
      </c>
      <c r="I52" s="19">
        <v>961.39716389029604</v>
      </c>
      <c r="J52" s="19">
        <v>1117.7959979222012</v>
      </c>
      <c r="K52" s="19">
        <v>1144.2670858974604</v>
      </c>
      <c r="L52" s="19">
        <v>1280.1127068906728</v>
      </c>
    </row>
    <row r="53" spans="1:12" x14ac:dyDescent="0.25">
      <c r="A53" s="13" t="s">
        <v>151</v>
      </c>
      <c r="B53" s="18">
        <v>628</v>
      </c>
      <c r="C53" s="18">
        <v>697.41436299398754</v>
      </c>
      <c r="D53" s="18">
        <v>756.9159600791063</v>
      </c>
      <c r="E53" s="18">
        <v>588.98255643083689</v>
      </c>
      <c r="F53" s="18">
        <v>610.95769871921254</v>
      </c>
      <c r="G53" s="18">
        <v>757.38900873181399</v>
      </c>
      <c r="H53" s="18">
        <v>849.1011513766349</v>
      </c>
      <c r="I53" s="18">
        <v>857.47785925038443</v>
      </c>
      <c r="J53" s="18">
        <v>944.10142322832587</v>
      </c>
      <c r="K53" s="18">
        <v>1098.1721358845757</v>
      </c>
      <c r="L53" s="18">
        <v>1123.1077106291862</v>
      </c>
    </row>
    <row r="54" spans="1:12" x14ac:dyDescent="0.25">
      <c r="A54" s="14" t="s">
        <v>152</v>
      </c>
      <c r="B54" s="19">
        <v>484</v>
      </c>
      <c r="C54" s="19">
        <v>607.61599005955645</v>
      </c>
      <c r="D54" s="19">
        <v>674.46229366602597</v>
      </c>
      <c r="E54" s="19">
        <v>735.040975641258</v>
      </c>
      <c r="F54" s="19">
        <v>572.70143128951293</v>
      </c>
      <c r="G54" s="19">
        <v>595.82920138556972</v>
      </c>
      <c r="H54" s="19">
        <v>741.63240918073132</v>
      </c>
      <c r="I54" s="19">
        <v>831.11348999510187</v>
      </c>
      <c r="J54" s="19">
        <v>840.65487694746514</v>
      </c>
      <c r="K54" s="19">
        <v>928.61133944235735</v>
      </c>
      <c r="L54" s="19">
        <v>1081.5251872882222</v>
      </c>
    </row>
    <row r="55" spans="1:12" x14ac:dyDescent="0.25">
      <c r="A55" s="13" t="s">
        <v>153</v>
      </c>
      <c r="B55" s="18">
        <v>341</v>
      </c>
      <c r="C55" s="18">
        <v>460.84166170680368</v>
      </c>
      <c r="D55" s="18">
        <v>582.89908029962396</v>
      </c>
      <c r="E55" s="18">
        <v>649.14441724000108</v>
      </c>
      <c r="F55" s="18">
        <v>713.14110024106321</v>
      </c>
      <c r="G55" s="18">
        <v>557.99792229136222</v>
      </c>
      <c r="H55" s="18">
        <v>583.62712071841838</v>
      </c>
      <c r="I55" s="18">
        <v>730.51802412423933</v>
      </c>
      <c r="J55" s="18">
        <v>819.90039194791416</v>
      </c>
      <c r="K55" s="18">
        <v>831.65413801306443</v>
      </c>
      <c r="L55" s="18">
        <v>921.97293107390169</v>
      </c>
    </row>
    <row r="56" spans="1:12" x14ac:dyDescent="0.25">
      <c r="A56" s="14" t="s">
        <v>154</v>
      </c>
      <c r="B56" s="19">
        <v>229</v>
      </c>
      <c r="C56" s="19">
        <v>314.37745228061692</v>
      </c>
      <c r="D56" s="19">
        <v>427.2974067115897</v>
      </c>
      <c r="E56" s="19">
        <v>541.96706779298631</v>
      </c>
      <c r="F56" s="19">
        <v>601.45493230210707</v>
      </c>
      <c r="G56" s="19">
        <v>665.29127778351267</v>
      </c>
      <c r="H56" s="19">
        <v>520.91427108853566</v>
      </c>
      <c r="I56" s="19">
        <v>547.38597660683149</v>
      </c>
      <c r="J56" s="19">
        <v>690.28182536186591</v>
      </c>
      <c r="K56" s="19">
        <v>772.59799125438121</v>
      </c>
      <c r="L56" s="19">
        <v>785.26228632566915</v>
      </c>
    </row>
    <row r="57" spans="1:12" x14ac:dyDescent="0.25">
      <c r="A57" s="13" t="s">
        <v>155</v>
      </c>
      <c r="B57" s="18">
        <v>170</v>
      </c>
      <c r="C57" s="18">
        <v>180.84478002213405</v>
      </c>
      <c r="D57" s="18">
        <v>255.99767129221101</v>
      </c>
      <c r="E57" s="18">
        <v>354.22460846139006</v>
      </c>
      <c r="F57" s="18">
        <v>453.55251925955787</v>
      </c>
      <c r="G57" s="18">
        <v>499.74479357409433</v>
      </c>
      <c r="H57" s="18">
        <v>563.87790110446815</v>
      </c>
      <c r="I57" s="18">
        <v>443.14228574032779</v>
      </c>
      <c r="J57" s="18">
        <v>471.96374487977926</v>
      </c>
      <c r="K57" s="18">
        <v>606.93998604498506</v>
      </c>
      <c r="L57" s="18">
        <v>676.02854374846618</v>
      </c>
    </row>
    <row r="58" spans="1:12" x14ac:dyDescent="0.25">
      <c r="A58" s="14" t="s">
        <v>233</v>
      </c>
      <c r="B58" s="19">
        <v>76.861981531292244</v>
      </c>
      <c r="C58" s="19">
        <v>122.63439091722644</v>
      </c>
      <c r="D58" s="19">
        <v>139.49393334078641</v>
      </c>
      <c r="E58" s="19">
        <v>207.74714453825985</v>
      </c>
      <c r="F58" s="19">
        <v>296.13934721020456</v>
      </c>
      <c r="G58" s="19">
        <v>385.98269788981855</v>
      </c>
      <c r="H58" s="19">
        <v>424.817084253811</v>
      </c>
      <c r="I58" s="19">
        <v>492.46437681704657</v>
      </c>
      <c r="J58" s="19">
        <v>390.63777939603341</v>
      </c>
      <c r="K58" s="19">
        <v>423.41582630805311</v>
      </c>
      <c r="L58" s="19">
        <v>556.15003013125863</v>
      </c>
    </row>
    <row r="59" spans="1:12" x14ac:dyDescent="0.25">
      <c r="A59" s="13" t="s">
        <v>234</v>
      </c>
      <c r="B59" s="18">
        <v>39.260275146053495</v>
      </c>
      <c r="C59" s="18">
        <v>36.071960651438324</v>
      </c>
      <c r="D59" s="18">
        <v>60.694345036097275</v>
      </c>
      <c r="E59" s="18">
        <v>72.511301188984106</v>
      </c>
      <c r="F59" s="18">
        <v>113.0060741404782</v>
      </c>
      <c r="G59" s="18">
        <v>168.00642361304386</v>
      </c>
      <c r="H59" s="18">
        <v>227.68531801163314</v>
      </c>
      <c r="I59" s="18">
        <v>259.83292301178579</v>
      </c>
      <c r="J59" s="18">
        <v>311.516160571439</v>
      </c>
      <c r="K59" s="18">
        <v>254.96026183145855</v>
      </c>
      <c r="L59" s="18">
        <v>284.52344391072836</v>
      </c>
    </row>
    <row r="60" spans="1:12" x14ac:dyDescent="0.25">
      <c r="A60" s="14" t="s">
        <v>235</v>
      </c>
      <c r="B60" s="19">
        <v>12.716441946923888</v>
      </c>
      <c r="C60" s="19">
        <v>18.425170312015947</v>
      </c>
      <c r="D60" s="19">
        <v>17.852773675735541</v>
      </c>
      <c r="E60" s="19">
        <v>31.549945061974697</v>
      </c>
      <c r="F60" s="19">
        <v>39.443225544194142</v>
      </c>
      <c r="G60" s="19">
        <v>64.110853696911235</v>
      </c>
      <c r="H60" s="19">
        <v>99.104431875991807</v>
      </c>
      <c r="I60" s="19">
        <v>139.26026965169046</v>
      </c>
      <c r="J60" s="19">
        <v>164.36144090226512</v>
      </c>
      <c r="K60" s="19">
        <v>203.31940752587448</v>
      </c>
      <c r="L60" s="19">
        <v>171.32607533637653</v>
      </c>
    </row>
    <row r="61" spans="1:12" x14ac:dyDescent="0.25">
      <c r="A61" s="17" t="s">
        <v>236</v>
      </c>
      <c r="B61" s="18">
        <v>2.1613013757302655</v>
      </c>
      <c r="C61" s="18">
        <v>5.9679308859476681</v>
      </c>
      <c r="D61" s="18">
        <v>9.1190051656974784</v>
      </c>
      <c r="E61" s="18">
        <v>9.2801731090159283</v>
      </c>
      <c r="F61" s="18">
        <v>17.161898608646894</v>
      </c>
      <c r="G61" s="18">
        <v>22.377017177453837</v>
      </c>
      <c r="H61" s="18">
        <v>37.818016692927948</v>
      </c>
      <c r="I61" s="18">
        <v>60.61572185354111</v>
      </c>
      <c r="J61" s="18">
        <v>88.091294648413736</v>
      </c>
      <c r="K61" s="18">
        <v>107.27491865284453</v>
      </c>
      <c r="L61" s="18">
        <v>136.6248837403233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3393</v>
      </c>
      <c r="C63" s="18">
        <f t="shared" ref="C63:L63" si="5">SUM(C40:C43)</f>
        <v>3544.180985630514</v>
      </c>
      <c r="D63" s="18">
        <f t="shared" si="5"/>
        <v>3716.4814395777303</v>
      </c>
      <c r="E63" s="18">
        <f t="shared" si="5"/>
        <v>3946.697234116546</v>
      </c>
      <c r="F63" s="18">
        <f t="shared" si="5"/>
        <v>4304.3338670629355</v>
      </c>
      <c r="G63" s="18">
        <f t="shared" si="5"/>
        <v>4706.9272122174571</v>
      </c>
      <c r="H63" s="18">
        <f t="shared" si="5"/>
        <v>5114.0001301534649</v>
      </c>
      <c r="I63" s="18">
        <f t="shared" si="5"/>
        <v>5503.8440877577568</v>
      </c>
      <c r="J63" s="18">
        <f t="shared" si="5"/>
        <v>5900.6329279088632</v>
      </c>
      <c r="K63" s="18">
        <f t="shared" si="5"/>
        <v>6367.2027180915811</v>
      </c>
      <c r="L63" s="18">
        <f t="shared" si="5"/>
        <v>6961.6829077192142</v>
      </c>
    </row>
    <row r="64" spans="1:12" x14ac:dyDescent="0.25">
      <c r="A64" s="16" t="s">
        <v>242</v>
      </c>
      <c r="B64" s="19">
        <f>SUM(B44:B45)</f>
        <v>1030</v>
      </c>
      <c r="C64" s="19">
        <f t="shared" ref="C64:L64" si="6">SUM(C44:C45)</f>
        <v>1153.2179308055554</v>
      </c>
      <c r="D64" s="19">
        <f t="shared" si="6"/>
        <v>1221.2159880142167</v>
      </c>
      <c r="E64" s="19">
        <f t="shared" si="6"/>
        <v>1298.6806346409089</v>
      </c>
      <c r="F64" s="19">
        <f t="shared" si="6"/>
        <v>1289.5864436075553</v>
      </c>
      <c r="G64" s="19">
        <f t="shared" si="6"/>
        <v>1389.3852457637181</v>
      </c>
      <c r="H64" s="19">
        <f t="shared" si="6"/>
        <v>1505.3574611829831</v>
      </c>
      <c r="I64" s="19">
        <f t="shared" si="6"/>
        <v>1653.0519191631024</v>
      </c>
      <c r="J64" s="19">
        <f t="shared" si="6"/>
        <v>1819.8405746736291</v>
      </c>
      <c r="K64" s="19">
        <f t="shared" si="6"/>
        <v>1967.8085113423585</v>
      </c>
      <c r="L64" s="19">
        <f t="shared" si="6"/>
        <v>2092.481996727668</v>
      </c>
    </row>
    <row r="65" spans="1:12" x14ac:dyDescent="0.25">
      <c r="A65" s="11" t="s">
        <v>243</v>
      </c>
      <c r="B65" s="18">
        <f>SUM(B46:B53)</f>
        <v>5633</v>
      </c>
      <c r="C65" s="18">
        <f t="shared" ref="C65:L65" si="7">SUM(C46:C53)</f>
        <v>5930.1829246195757</v>
      </c>
      <c r="D65" s="18">
        <f t="shared" si="7"/>
        <v>6300.8138066286774</v>
      </c>
      <c r="E65" s="18">
        <f t="shared" si="7"/>
        <v>6683.3364941677146</v>
      </c>
      <c r="F65" s="18">
        <f t="shared" si="7"/>
        <v>7342.1702480696886</v>
      </c>
      <c r="G65" s="18">
        <f t="shared" si="7"/>
        <v>7970.8543097922229</v>
      </c>
      <c r="H65" s="18">
        <f t="shared" si="7"/>
        <v>8507.7719904667974</v>
      </c>
      <c r="I65" s="18">
        <f t="shared" si="7"/>
        <v>9048.7632730835685</v>
      </c>
      <c r="J65" s="18">
        <f t="shared" si="7"/>
        <v>9700.8416362699554</v>
      </c>
      <c r="K65" s="18">
        <f t="shared" si="7"/>
        <v>10414.786065889248</v>
      </c>
      <c r="L65" s="18">
        <f t="shared" si="7"/>
        <v>11128.699679899248</v>
      </c>
    </row>
    <row r="66" spans="1:12" x14ac:dyDescent="0.25">
      <c r="A66" s="16" t="s">
        <v>157</v>
      </c>
      <c r="B66" s="19">
        <f>SUM(B54:B61)</f>
        <v>1355</v>
      </c>
      <c r="C66" s="19">
        <f t="shared" ref="C66:L66" si="8">SUM(C54:C61)</f>
        <v>1746.7793368357395</v>
      </c>
      <c r="D66" s="19">
        <f t="shared" si="8"/>
        <v>2167.8165091877672</v>
      </c>
      <c r="E66" s="19">
        <f t="shared" si="8"/>
        <v>2601.4656330338698</v>
      </c>
      <c r="F66" s="19">
        <f t="shared" si="8"/>
        <v>2806.6005285957649</v>
      </c>
      <c r="G66" s="19">
        <f t="shared" si="8"/>
        <v>2959.3401874117667</v>
      </c>
      <c r="H66" s="19">
        <f t="shared" si="8"/>
        <v>3199.4765529265173</v>
      </c>
      <c r="I66" s="19">
        <f t="shared" si="8"/>
        <v>3504.3330678005641</v>
      </c>
      <c r="J66" s="19">
        <f t="shared" si="8"/>
        <v>3777.4075146551759</v>
      </c>
      <c r="K66" s="19">
        <f t="shared" si="8"/>
        <v>4128.7738690730184</v>
      </c>
      <c r="L66" s="19">
        <f t="shared" si="8"/>
        <v>4613.4133815549467</v>
      </c>
    </row>
    <row r="67" spans="1:12" x14ac:dyDescent="0.25">
      <c r="A67" s="24" t="s">
        <v>156</v>
      </c>
      <c r="B67" s="25">
        <f>SUM(B58:B61)</f>
        <v>130.99999999999989</v>
      </c>
      <c r="C67" s="25">
        <f t="shared" ref="C67:L67" si="9">SUM(C58:C61)</f>
        <v>183.09945276662839</v>
      </c>
      <c r="D67" s="25">
        <f t="shared" si="9"/>
        <v>227.16005721831669</v>
      </c>
      <c r="E67" s="25">
        <f t="shared" si="9"/>
        <v>321.08856389823461</v>
      </c>
      <c r="F67" s="25">
        <f t="shared" si="9"/>
        <v>465.75054550352382</v>
      </c>
      <c r="G67" s="25">
        <f t="shared" si="9"/>
        <v>640.47699237722748</v>
      </c>
      <c r="H67" s="25">
        <f t="shared" si="9"/>
        <v>789.42485083436395</v>
      </c>
      <c r="I67" s="25">
        <f t="shared" si="9"/>
        <v>952.17329133406395</v>
      </c>
      <c r="J67" s="25">
        <f t="shared" si="9"/>
        <v>954.60667551815129</v>
      </c>
      <c r="K67" s="25">
        <f t="shared" si="9"/>
        <v>988.97041431823072</v>
      </c>
      <c r="L67" s="25">
        <f t="shared" si="9"/>
        <v>1148.6244331186867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11486.000000000002</v>
      </c>
      <c r="C72" s="18">
        <v>12398.103870109193</v>
      </c>
      <c r="D72" s="18">
        <v>13337.912844283279</v>
      </c>
      <c r="E72" s="18">
        <v>14398.551529087499</v>
      </c>
      <c r="F72" s="18">
        <v>15585.695626783632</v>
      </c>
      <c r="G72" s="18">
        <v>16833.07490136096</v>
      </c>
      <c r="H72" s="18">
        <v>18132.21306351724</v>
      </c>
      <c r="I72" s="18">
        <v>19479.667709970363</v>
      </c>
      <c r="J72" s="18">
        <v>20937.819383709597</v>
      </c>
      <c r="K72" s="18">
        <v>22577.380903251273</v>
      </c>
      <c r="L72" s="18">
        <v>24437.884269253202</v>
      </c>
    </row>
    <row r="73" spans="1:12" x14ac:dyDescent="0.25">
      <c r="A73" s="14" t="s">
        <v>140</v>
      </c>
      <c r="B73" s="19">
        <v>922</v>
      </c>
      <c r="C73" s="19">
        <v>980.59720065647844</v>
      </c>
      <c r="D73" s="19">
        <v>1058.7966515615879</v>
      </c>
      <c r="E73" s="19">
        <v>1157.1935074715088</v>
      </c>
      <c r="F73" s="19">
        <v>1279.744924885387</v>
      </c>
      <c r="G73" s="19">
        <v>1397.0609318495692</v>
      </c>
      <c r="H73" s="19">
        <v>1488.3375128734701</v>
      </c>
      <c r="I73" s="19">
        <v>1580.9003644467994</v>
      </c>
      <c r="J73" s="19">
        <v>1708.7070962624762</v>
      </c>
      <c r="K73" s="19">
        <v>1881.8324168397098</v>
      </c>
      <c r="L73" s="19">
        <v>2095.7604002921753</v>
      </c>
    </row>
    <row r="74" spans="1:12" x14ac:dyDescent="0.25">
      <c r="A74" s="13" t="s">
        <v>141</v>
      </c>
      <c r="B74" s="18">
        <v>911</v>
      </c>
      <c r="C74" s="18">
        <v>932.74202330159903</v>
      </c>
      <c r="D74" s="18">
        <v>992.24049568706005</v>
      </c>
      <c r="E74" s="18">
        <v>1071.6044419226146</v>
      </c>
      <c r="F74" s="18">
        <v>1171.4249186332513</v>
      </c>
      <c r="G74" s="18">
        <v>1295.721044854145</v>
      </c>
      <c r="H74" s="18">
        <v>1414.7423758588336</v>
      </c>
      <c r="I74" s="18">
        <v>1507.4088667280066</v>
      </c>
      <c r="J74" s="18">
        <v>1601.3846955329575</v>
      </c>
      <c r="K74" s="18">
        <v>1731.0724747852064</v>
      </c>
      <c r="L74" s="18">
        <v>1906.6915385011375</v>
      </c>
    </row>
    <row r="75" spans="1:12" x14ac:dyDescent="0.25">
      <c r="A75" s="14" t="s">
        <v>142</v>
      </c>
      <c r="B75" s="19">
        <v>924</v>
      </c>
      <c r="C75" s="19">
        <v>923.60126362625886</v>
      </c>
      <c r="D75" s="19">
        <v>945.87234671507065</v>
      </c>
      <c r="E75" s="19">
        <v>1006.369245403183</v>
      </c>
      <c r="F75" s="19">
        <v>1087.0186571599113</v>
      </c>
      <c r="G75" s="19">
        <v>1188.4187741474805</v>
      </c>
      <c r="H75" s="19">
        <v>1314.6540098376393</v>
      </c>
      <c r="I75" s="19">
        <v>1435.541898627079</v>
      </c>
      <c r="J75" s="19">
        <v>1529.6863858792619</v>
      </c>
      <c r="K75" s="19">
        <v>1625.1553577171358</v>
      </c>
      <c r="L75" s="19">
        <v>1756.8643872789714</v>
      </c>
    </row>
    <row r="76" spans="1:12" x14ac:dyDescent="0.25">
      <c r="A76" s="13" t="s">
        <v>240</v>
      </c>
      <c r="B76" s="18">
        <v>486.59999999999997</v>
      </c>
      <c r="C76" s="18">
        <v>559.8698306766355</v>
      </c>
      <c r="D76" s="18">
        <v>559.68459886902247</v>
      </c>
      <c r="E76" s="18">
        <v>573.34397327914098</v>
      </c>
      <c r="F76" s="18">
        <v>610.12233977723918</v>
      </c>
      <c r="G76" s="18">
        <v>659.13047031176836</v>
      </c>
      <c r="H76" s="18">
        <v>720.72691442525536</v>
      </c>
      <c r="I76" s="18">
        <v>797.39465757667585</v>
      </c>
      <c r="J76" s="18">
        <v>870.82942348795223</v>
      </c>
      <c r="K76" s="18">
        <v>928.04614435736823</v>
      </c>
      <c r="L76" s="18">
        <v>986.06809356091514</v>
      </c>
    </row>
    <row r="77" spans="1:12" x14ac:dyDescent="0.25">
      <c r="A77" s="14" t="s">
        <v>241</v>
      </c>
      <c r="B77" s="19">
        <v>324.40000000000003</v>
      </c>
      <c r="C77" s="19">
        <v>373.42219141988329</v>
      </c>
      <c r="D77" s="19">
        <v>373.43147134795225</v>
      </c>
      <c r="E77" s="19">
        <v>382.65129927035389</v>
      </c>
      <c r="F77" s="19">
        <v>407.2766309082798</v>
      </c>
      <c r="G77" s="19">
        <v>440.04982919001128</v>
      </c>
      <c r="H77" s="19">
        <v>481.21515782275452</v>
      </c>
      <c r="I77" s="19">
        <v>532.43279635352155</v>
      </c>
      <c r="J77" s="19">
        <v>581.4814850261472</v>
      </c>
      <c r="K77" s="19">
        <v>619.69123839391523</v>
      </c>
      <c r="L77" s="19">
        <v>658.43026460671661</v>
      </c>
    </row>
    <row r="78" spans="1:12" x14ac:dyDescent="0.25">
      <c r="A78" s="13" t="s">
        <v>143</v>
      </c>
      <c r="B78" s="18">
        <v>607</v>
      </c>
      <c r="C78" s="18">
        <v>719.11231767267259</v>
      </c>
      <c r="D78" s="18">
        <v>827.76832508572807</v>
      </c>
      <c r="E78" s="18">
        <v>827.68932891181566</v>
      </c>
      <c r="F78" s="18">
        <v>848.12456801448252</v>
      </c>
      <c r="G78" s="18">
        <v>902.69102754407538</v>
      </c>
      <c r="H78" s="18">
        <v>975.3389874727909</v>
      </c>
      <c r="I78" s="18">
        <v>1066.6017153439996</v>
      </c>
      <c r="J78" s="18">
        <v>1180.1606030114299</v>
      </c>
      <c r="K78" s="18">
        <v>1288.9279132000263</v>
      </c>
      <c r="L78" s="18">
        <v>1373.6816445695624</v>
      </c>
    </row>
    <row r="79" spans="1:12" x14ac:dyDescent="0.25">
      <c r="A79" s="14" t="s">
        <v>144</v>
      </c>
      <c r="B79" s="19">
        <v>652</v>
      </c>
      <c r="C79" s="19">
        <v>637.70178199093755</v>
      </c>
      <c r="D79" s="19">
        <v>755.63020819802807</v>
      </c>
      <c r="E79" s="19">
        <v>870.00873796792189</v>
      </c>
      <c r="F79" s="19">
        <v>869.98401862278251</v>
      </c>
      <c r="G79" s="19">
        <v>891.61307216521868</v>
      </c>
      <c r="H79" s="19">
        <v>949.07785668003919</v>
      </c>
      <c r="I79" s="19">
        <v>1025.5631456627623</v>
      </c>
      <c r="J79" s="19">
        <v>1121.6263557463985</v>
      </c>
      <c r="K79" s="19">
        <v>1241.1440622640523</v>
      </c>
      <c r="L79" s="19">
        <v>1355.6311020752637</v>
      </c>
    </row>
    <row r="80" spans="1:12" x14ac:dyDescent="0.25">
      <c r="A80" s="13" t="s">
        <v>145</v>
      </c>
      <c r="B80" s="18">
        <v>858</v>
      </c>
      <c r="C80" s="18">
        <v>876.6565486964804</v>
      </c>
      <c r="D80" s="18">
        <v>857.27810915429461</v>
      </c>
      <c r="E80" s="18">
        <v>1015.8232865544846</v>
      </c>
      <c r="F80" s="18">
        <v>1169.7582005759607</v>
      </c>
      <c r="G80" s="18">
        <v>1169.5199130134542</v>
      </c>
      <c r="H80" s="18">
        <v>1198.7040413331938</v>
      </c>
      <c r="I80" s="18">
        <v>1275.9228040220221</v>
      </c>
      <c r="J80" s="18">
        <v>1378.7347557824196</v>
      </c>
      <c r="K80" s="18">
        <v>1507.8590424927545</v>
      </c>
      <c r="L80" s="18">
        <v>1668.5116272541554</v>
      </c>
    </row>
    <row r="81" spans="1:12" x14ac:dyDescent="0.25">
      <c r="A81" s="14" t="s">
        <v>146</v>
      </c>
      <c r="B81" s="19">
        <v>677</v>
      </c>
      <c r="C81" s="19">
        <v>876.66850988146973</v>
      </c>
      <c r="D81" s="19">
        <v>895.50047479061197</v>
      </c>
      <c r="E81" s="19">
        <v>875.22840430241945</v>
      </c>
      <c r="F81" s="19">
        <v>1036.7821196648842</v>
      </c>
      <c r="G81" s="19">
        <v>1193.788067029014</v>
      </c>
      <c r="H81" s="19">
        <v>1192.7471862544708</v>
      </c>
      <c r="I81" s="19">
        <v>1222.2468247927286</v>
      </c>
      <c r="J81" s="19">
        <v>1300.3664228440782</v>
      </c>
      <c r="K81" s="19">
        <v>1404.4924501876897</v>
      </c>
      <c r="L81" s="19">
        <v>1535.2446479275709</v>
      </c>
    </row>
    <row r="82" spans="1:12" x14ac:dyDescent="0.25">
      <c r="A82" s="13" t="s">
        <v>147</v>
      </c>
      <c r="B82" s="18">
        <v>633</v>
      </c>
      <c r="C82" s="18">
        <v>687.44705554168627</v>
      </c>
      <c r="D82" s="18">
        <v>890.90956383119442</v>
      </c>
      <c r="E82" s="18">
        <v>910.44670736101193</v>
      </c>
      <c r="F82" s="18">
        <v>889.99692875972517</v>
      </c>
      <c r="G82" s="18">
        <v>1054.6785810522927</v>
      </c>
      <c r="H82" s="18">
        <v>1214.9585762553431</v>
      </c>
      <c r="I82" s="18">
        <v>1214.0609469096166</v>
      </c>
      <c r="J82" s="18">
        <v>1244.4985450821548</v>
      </c>
      <c r="K82" s="18">
        <v>1324.3160458522211</v>
      </c>
      <c r="L82" s="18">
        <v>1430.6452647143283</v>
      </c>
    </row>
    <row r="83" spans="1:12" x14ac:dyDescent="0.25">
      <c r="A83" s="14" t="s">
        <v>148</v>
      </c>
      <c r="B83" s="19">
        <v>645</v>
      </c>
      <c r="C83" s="19">
        <v>640.43083818572268</v>
      </c>
      <c r="D83" s="19">
        <v>695.50655455751325</v>
      </c>
      <c r="E83" s="19">
        <v>901.86942502513159</v>
      </c>
      <c r="F83" s="19">
        <v>921.887380142251</v>
      </c>
      <c r="G83" s="19">
        <v>901.19335762378353</v>
      </c>
      <c r="H83" s="19">
        <v>1068.2184551119171</v>
      </c>
      <c r="I83" s="19">
        <v>1231.0335004425172</v>
      </c>
      <c r="J83" s="19">
        <v>1230.1452561763531</v>
      </c>
      <c r="K83" s="19">
        <v>1261.347278630727</v>
      </c>
      <c r="L83" s="19">
        <v>1342.4505163683305</v>
      </c>
    </row>
    <row r="84" spans="1:12" x14ac:dyDescent="0.25">
      <c r="A84" s="13" t="s">
        <v>149</v>
      </c>
      <c r="B84" s="18">
        <v>788</v>
      </c>
      <c r="C84" s="18">
        <v>643.54546654558567</v>
      </c>
      <c r="D84" s="18">
        <v>637.86377121175428</v>
      </c>
      <c r="E84" s="18">
        <v>690.78269364763128</v>
      </c>
      <c r="F84" s="18">
        <v>895.2942678791668</v>
      </c>
      <c r="G84" s="18">
        <v>913.47023488923855</v>
      </c>
      <c r="H84" s="18">
        <v>889.79378579832826</v>
      </c>
      <c r="I84" s="18">
        <v>1052.2828178491811</v>
      </c>
      <c r="J84" s="18">
        <v>1211.2943994576181</v>
      </c>
      <c r="K84" s="18">
        <v>1204.7357531775128</v>
      </c>
      <c r="L84" s="18">
        <v>1232.7144646075303</v>
      </c>
    </row>
    <row r="85" spans="1:12" x14ac:dyDescent="0.25">
      <c r="A85" s="14" t="s">
        <v>150</v>
      </c>
      <c r="B85" s="19">
        <v>786</v>
      </c>
      <c r="C85" s="19">
        <v>786.32081290366716</v>
      </c>
      <c r="D85" s="19">
        <v>642.45930072318254</v>
      </c>
      <c r="E85" s="19">
        <v>636.73291151709304</v>
      </c>
      <c r="F85" s="19">
        <v>689.11752825797328</v>
      </c>
      <c r="G85" s="19">
        <v>894.05186098321349</v>
      </c>
      <c r="H85" s="19">
        <v>912.39981331007618</v>
      </c>
      <c r="I85" s="19">
        <v>888.28657588723445</v>
      </c>
      <c r="J85" s="19">
        <v>1050.7748429758112</v>
      </c>
      <c r="K85" s="19">
        <v>1210.5158723001136</v>
      </c>
      <c r="L85" s="19">
        <v>1203.3849760696257</v>
      </c>
    </row>
    <row r="86" spans="1:12" x14ac:dyDescent="0.25">
      <c r="A86" s="13" t="s">
        <v>151</v>
      </c>
      <c r="B86" s="18">
        <v>610</v>
      </c>
      <c r="C86" s="18">
        <v>778.08683679117723</v>
      </c>
      <c r="D86" s="18">
        <v>778.18730839106502</v>
      </c>
      <c r="E86" s="18">
        <v>636.41226430127608</v>
      </c>
      <c r="F86" s="18">
        <v>630.77421337323995</v>
      </c>
      <c r="G86" s="18">
        <v>682.09238693763336</v>
      </c>
      <c r="H86" s="18">
        <v>886.57638229403199</v>
      </c>
      <c r="I86" s="18">
        <v>905.24793266496977</v>
      </c>
      <c r="J86" s="18">
        <v>880.75683907815142</v>
      </c>
      <c r="K86" s="18">
        <v>1042.4845013159861</v>
      </c>
      <c r="L86" s="18">
        <v>1202.642609470578</v>
      </c>
    </row>
    <row r="87" spans="1:12" x14ac:dyDescent="0.25">
      <c r="A87" s="14" t="s">
        <v>152</v>
      </c>
      <c r="B87" s="19">
        <v>475</v>
      </c>
      <c r="C87" s="19">
        <v>599.6098958601458</v>
      </c>
      <c r="D87" s="19">
        <v>767.22260015684958</v>
      </c>
      <c r="E87" s="19">
        <v>767.67380285043612</v>
      </c>
      <c r="F87" s="19">
        <v>628.94786513513009</v>
      </c>
      <c r="G87" s="19">
        <v>623.8500741058175</v>
      </c>
      <c r="H87" s="19">
        <v>674.47462713320158</v>
      </c>
      <c r="I87" s="19">
        <v>878.88818362970073</v>
      </c>
      <c r="J87" s="19">
        <v>898.38638788071478</v>
      </c>
      <c r="K87" s="19">
        <v>874.05076540816287</v>
      </c>
      <c r="L87" s="19">
        <v>1035.6735481340161</v>
      </c>
    </row>
    <row r="88" spans="1:12" x14ac:dyDescent="0.25">
      <c r="A88" s="13" t="s">
        <v>153</v>
      </c>
      <c r="B88" s="18">
        <v>358</v>
      </c>
      <c r="C88" s="18">
        <v>456.66416943911173</v>
      </c>
      <c r="D88" s="18">
        <v>580.16151422948906</v>
      </c>
      <c r="E88" s="18">
        <v>748.18698425580669</v>
      </c>
      <c r="F88" s="18">
        <v>751.00027495576808</v>
      </c>
      <c r="G88" s="18">
        <v>618.12773248498786</v>
      </c>
      <c r="H88" s="18">
        <v>614.86207418745801</v>
      </c>
      <c r="I88" s="18">
        <v>665.76861013677842</v>
      </c>
      <c r="J88" s="18">
        <v>871.14602189776406</v>
      </c>
      <c r="K88" s="18">
        <v>892.5365155662497</v>
      </c>
      <c r="L88" s="18">
        <v>869.31126858866196</v>
      </c>
    </row>
    <row r="89" spans="1:12" x14ac:dyDescent="0.25">
      <c r="A89" s="14" t="s">
        <v>154</v>
      </c>
      <c r="B89" s="19">
        <v>281</v>
      </c>
      <c r="C89" s="19">
        <v>336.44702065995756</v>
      </c>
      <c r="D89" s="19">
        <v>429.35699721010172</v>
      </c>
      <c r="E89" s="19">
        <v>546.85436294910915</v>
      </c>
      <c r="F89" s="19">
        <v>709.98340489677946</v>
      </c>
      <c r="G89" s="19">
        <v>712.30631989271149</v>
      </c>
      <c r="H89" s="19">
        <v>588.32141770652538</v>
      </c>
      <c r="I89" s="19">
        <v>585.57108006348551</v>
      </c>
      <c r="J89" s="19">
        <v>632.6635480663748</v>
      </c>
      <c r="K89" s="19">
        <v>832.97741890998759</v>
      </c>
      <c r="L89" s="19">
        <v>855.16554813633343</v>
      </c>
    </row>
    <row r="90" spans="1:12" x14ac:dyDescent="0.25">
      <c r="A90" s="13" t="s">
        <v>155</v>
      </c>
      <c r="B90" s="18">
        <v>261</v>
      </c>
      <c r="C90" s="18">
        <v>234.14339397760216</v>
      </c>
      <c r="D90" s="18">
        <v>279.36230337928771</v>
      </c>
      <c r="E90" s="18">
        <v>357.70592086490353</v>
      </c>
      <c r="F90" s="18">
        <v>460.11391620359393</v>
      </c>
      <c r="G90" s="18">
        <v>610.73862390509385</v>
      </c>
      <c r="H90" s="18">
        <v>612.90933432133681</v>
      </c>
      <c r="I90" s="18">
        <v>512.22000473936885</v>
      </c>
      <c r="J90" s="18">
        <v>511.54258514785602</v>
      </c>
      <c r="K90" s="18">
        <v>550.19092138364829</v>
      </c>
      <c r="L90" s="18">
        <v>738.08181906918423</v>
      </c>
    </row>
    <row r="91" spans="1:12" x14ac:dyDescent="0.25">
      <c r="A91" s="14" t="s">
        <v>233</v>
      </c>
      <c r="B91" s="19">
        <v>150.3465135179066</v>
      </c>
      <c r="C91" s="19">
        <v>214.8240400732758</v>
      </c>
      <c r="D91" s="19">
        <v>193.50085522213948</v>
      </c>
      <c r="E91" s="19">
        <v>231.46484339303237</v>
      </c>
      <c r="F91" s="19">
        <v>299.65158676283301</v>
      </c>
      <c r="G91" s="19">
        <v>392.37322292496009</v>
      </c>
      <c r="H91" s="19">
        <v>536.26053417533842</v>
      </c>
      <c r="I91" s="19">
        <v>541.11556226625191</v>
      </c>
      <c r="J91" s="19">
        <v>459.48119732102953</v>
      </c>
      <c r="K91" s="19">
        <v>462.29955257662698</v>
      </c>
      <c r="L91" s="19">
        <v>497.47972265352359</v>
      </c>
    </row>
    <row r="92" spans="1:12" x14ac:dyDescent="0.25">
      <c r="A92" s="13" t="s">
        <v>234</v>
      </c>
      <c r="B92" s="18">
        <v>90.741572303191106</v>
      </c>
      <c r="C92" s="18">
        <v>75.713934626030138</v>
      </c>
      <c r="D92" s="18">
        <v>113.20172917554494</v>
      </c>
      <c r="E92" s="18">
        <v>106.35809993310814</v>
      </c>
      <c r="F92" s="18">
        <v>132.32061222775795</v>
      </c>
      <c r="G92" s="18">
        <v>177.68407341576147</v>
      </c>
      <c r="H92" s="18">
        <v>240.73756645584513</v>
      </c>
      <c r="I92" s="18">
        <v>339.65389569886958</v>
      </c>
      <c r="J92" s="18">
        <v>353.05651448181612</v>
      </c>
      <c r="K92" s="18">
        <v>308.21927447784992</v>
      </c>
      <c r="L92" s="18">
        <v>318.2433664891858</v>
      </c>
    </row>
    <row r="93" spans="1:12" x14ac:dyDescent="0.25">
      <c r="A93" s="14" t="s">
        <v>235</v>
      </c>
      <c r="B93" s="19">
        <v>37.334723952971771</v>
      </c>
      <c r="C93" s="19">
        <v>45.697112041169611</v>
      </c>
      <c r="D93" s="19">
        <v>39.897528784149372</v>
      </c>
      <c r="E93" s="19">
        <v>62.221538041428261</v>
      </c>
      <c r="F93" s="19">
        <v>60.801323830561351</v>
      </c>
      <c r="G93" s="19">
        <v>78.462008599687636</v>
      </c>
      <c r="H93" s="19">
        <v>109.01669362960772</v>
      </c>
      <c r="I93" s="19">
        <v>152.47710222333501</v>
      </c>
      <c r="J93" s="19">
        <v>221.61074067688509</v>
      </c>
      <c r="K93" s="19">
        <v>236.82976230088155</v>
      </c>
      <c r="L93" s="19">
        <v>212.17571805983303</v>
      </c>
    </row>
    <row r="94" spans="1:12" x14ac:dyDescent="0.25">
      <c r="A94" s="17" t="s">
        <v>236</v>
      </c>
      <c r="B94" s="18">
        <v>8.5771902259305293</v>
      </c>
      <c r="C94" s="18">
        <v>18.801625541649244</v>
      </c>
      <c r="D94" s="18">
        <v>24.08013600165291</v>
      </c>
      <c r="E94" s="18">
        <v>21.929749864087963</v>
      </c>
      <c r="F94" s="18">
        <v>35.569946116673876</v>
      </c>
      <c r="G94" s="18">
        <v>36.053294441038958</v>
      </c>
      <c r="H94" s="18">
        <v>48.139760579785531</v>
      </c>
      <c r="I94" s="18">
        <v>69.048423905458534</v>
      </c>
      <c r="J94" s="18">
        <v>99.48528189394429</v>
      </c>
      <c r="K94" s="18">
        <v>148.65614111344249</v>
      </c>
      <c r="L94" s="18">
        <v>163.03174082560594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3243.6</v>
      </c>
      <c r="C96" s="18">
        <f t="shared" ref="C96:L96" si="10">SUM(C73:C76)</f>
        <v>3396.8103182609721</v>
      </c>
      <c r="D96" s="18">
        <f t="shared" si="10"/>
        <v>3556.5940928327409</v>
      </c>
      <c r="E96" s="18">
        <f t="shared" si="10"/>
        <v>3808.5111680764476</v>
      </c>
      <c r="F96" s="18">
        <f t="shared" si="10"/>
        <v>4148.3108404557888</v>
      </c>
      <c r="G96" s="18">
        <f t="shared" si="10"/>
        <v>4540.3312211629636</v>
      </c>
      <c r="H96" s="18">
        <f t="shared" si="10"/>
        <v>4938.4608129951976</v>
      </c>
      <c r="I96" s="18">
        <f t="shared" si="10"/>
        <v>5321.2457873785606</v>
      </c>
      <c r="J96" s="18">
        <f t="shared" si="10"/>
        <v>5710.6076011626483</v>
      </c>
      <c r="K96" s="18">
        <f t="shared" si="10"/>
        <v>6166.1063936994206</v>
      </c>
      <c r="L96" s="18">
        <f t="shared" si="10"/>
        <v>6745.3844196331993</v>
      </c>
    </row>
    <row r="97" spans="1:12" x14ac:dyDescent="0.25">
      <c r="A97" s="16" t="s">
        <v>242</v>
      </c>
      <c r="B97" s="19">
        <f>SUM(B77:B78)</f>
        <v>931.40000000000009</v>
      </c>
      <c r="C97" s="19">
        <f t="shared" ref="C97:L97" si="11">SUM(C77:C78)</f>
        <v>1092.5345090925559</v>
      </c>
      <c r="D97" s="19">
        <f t="shared" si="11"/>
        <v>1201.1997964336804</v>
      </c>
      <c r="E97" s="19">
        <f t="shared" si="11"/>
        <v>1210.3406281821694</v>
      </c>
      <c r="F97" s="19">
        <f t="shared" si="11"/>
        <v>1255.4011989227624</v>
      </c>
      <c r="G97" s="19">
        <f t="shared" si="11"/>
        <v>1342.7408567340867</v>
      </c>
      <c r="H97" s="19">
        <f t="shared" si="11"/>
        <v>1456.5541452955454</v>
      </c>
      <c r="I97" s="19">
        <f t="shared" si="11"/>
        <v>1599.0345116975211</v>
      </c>
      <c r="J97" s="19">
        <f t="shared" si="11"/>
        <v>1761.6420880375772</v>
      </c>
      <c r="K97" s="19">
        <f t="shared" si="11"/>
        <v>1908.6191515939415</v>
      </c>
      <c r="L97" s="19">
        <f t="shared" si="11"/>
        <v>2032.1119091762789</v>
      </c>
    </row>
    <row r="98" spans="1:12" x14ac:dyDescent="0.25">
      <c r="A98" s="11" t="s">
        <v>243</v>
      </c>
      <c r="B98" s="18">
        <f>SUM(B79:B86)</f>
        <v>5649</v>
      </c>
      <c r="C98" s="18">
        <f t="shared" ref="C98:L98" si="12">SUM(C79:C86)</f>
        <v>5926.8578505367268</v>
      </c>
      <c r="D98" s="18">
        <f t="shared" si="12"/>
        <v>6153.3352908576444</v>
      </c>
      <c r="E98" s="18">
        <f t="shared" si="12"/>
        <v>6537.3044306769707</v>
      </c>
      <c r="F98" s="18">
        <f t="shared" si="12"/>
        <v>7103.594657275984</v>
      </c>
      <c r="G98" s="18">
        <f t="shared" si="12"/>
        <v>7700.4074736938492</v>
      </c>
      <c r="H98" s="18">
        <f t="shared" si="12"/>
        <v>8312.4760970373991</v>
      </c>
      <c r="I98" s="18">
        <f t="shared" si="12"/>
        <v>8814.6445482310319</v>
      </c>
      <c r="J98" s="18">
        <f t="shared" si="12"/>
        <v>9418.1974171429847</v>
      </c>
      <c r="K98" s="18">
        <f t="shared" si="12"/>
        <v>10196.895006221057</v>
      </c>
      <c r="L98" s="18">
        <f t="shared" si="12"/>
        <v>10971.225208487383</v>
      </c>
    </row>
    <row r="99" spans="1:12" x14ac:dyDescent="0.25">
      <c r="A99" s="16" t="s">
        <v>157</v>
      </c>
      <c r="B99" s="19">
        <f>SUM(B87:B94)</f>
        <v>1662</v>
      </c>
      <c r="C99" s="19">
        <f t="shared" ref="C99:L99" si="13">SUM(C87:C94)</f>
        <v>1981.9011922189418</v>
      </c>
      <c r="D99" s="19">
        <f t="shared" si="13"/>
        <v>2426.7836641592153</v>
      </c>
      <c r="E99" s="19">
        <f t="shared" si="13"/>
        <v>2842.3953021519119</v>
      </c>
      <c r="F99" s="19">
        <f t="shared" si="13"/>
        <v>3078.3889301290974</v>
      </c>
      <c r="G99" s="19">
        <f t="shared" si="13"/>
        <v>3249.5953497700584</v>
      </c>
      <c r="H99" s="19">
        <f t="shared" si="13"/>
        <v>3424.7220081890987</v>
      </c>
      <c r="I99" s="19">
        <f t="shared" si="13"/>
        <v>3744.7428626632486</v>
      </c>
      <c r="J99" s="19">
        <f t="shared" si="13"/>
        <v>4047.3722773663849</v>
      </c>
      <c r="K99" s="19">
        <f t="shared" si="13"/>
        <v>4305.7603517368498</v>
      </c>
      <c r="L99" s="19">
        <f t="shared" si="13"/>
        <v>4689.1627319563449</v>
      </c>
    </row>
    <row r="100" spans="1:12" x14ac:dyDescent="0.25">
      <c r="A100" s="24" t="s">
        <v>156</v>
      </c>
      <c r="B100" s="25">
        <f>SUM(B91:B94)</f>
        <v>287</v>
      </c>
      <c r="C100" s="25">
        <f t="shared" ref="C100:L100" si="14">SUM(C91:C94)</f>
        <v>355.03671228212477</v>
      </c>
      <c r="D100" s="25">
        <f t="shared" si="14"/>
        <v>370.68024918348669</v>
      </c>
      <c r="E100" s="25">
        <f t="shared" si="14"/>
        <v>421.97423123165674</v>
      </c>
      <c r="F100" s="25">
        <f t="shared" si="14"/>
        <v>528.34346893782617</v>
      </c>
      <c r="G100" s="25">
        <f t="shared" si="14"/>
        <v>684.57259938144819</v>
      </c>
      <c r="H100" s="25">
        <f t="shared" si="14"/>
        <v>934.15455484057679</v>
      </c>
      <c r="I100" s="25">
        <f t="shared" si="14"/>
        <v>1102.294984093915</v>
      </c>
      <c r="J100" s="25">
        <f t="shared" si="14"/>
        <v>1133.6337343736752</v>
      </c>
      <c r="K100" s="25">
        <f t="shared" si="14"/>
        <v>1156.004730468801</v>
      </c>
      <c r="L100" s="25">
        <f t="shared" si="14"/>
        <v>1190.9305480281485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9849.9999999999982</v>
      </c>
      <c r="C6" s="18">
        <v>9810.8600985711382</v>
      </c>
      <c r="D6" s="18">
        <v>9712.1942991580327</v>
      </c>
      <c r="E6" s="18">
        <v>9594.2591951012582</v>
      </c>
      <c r="F6" s="18">
        <v>9439.6674753908919</v>
      </c>
      <c r="G6" s="18">
        <v>9255.8643105169795</v>
      </c>
      <c r="H6" s="18">
        <v>9045.5994404919711</v>
      </c>
      <c r="I6" s="18">
        <v>8818.1194889118306</v>
      </c>
      <c r="J6" s="18">
        <v>8587.6088951876682</v>
      </c>
      <c r="K6" s="18">
        <v>8357.7119570469149</v>
      </c>
      <c r="L6" s="18">
        <v>8129.3391580179614</v>
      </c>
    </row>
    <row r="7" spans="1:12" x14ac:dyDescent="0.25">
      <c r="A7" s="12" t="s">
        <v>140</v>
      </c>
      <c r="B7" s="28">
        <v>706</v>
      </c>
      <c r="C7" s="28">
        <v>674.64956145838789</v>
      </c>
      <c r="D7" s="28">
        <v>631.35903610395849</v>
      </c>
      <c r="E7" s="19">
        <v>596.17582484953346</v>
      </c>
      <c r="F7" s="28">
        <v>583.3598991691382</v>
      </c>
      <c r="G7" s="28">
        <v>574.80276019651933</v>
      </c>
      <c r="H7" s="28">
        <v>568.45730397248656</v>
      </c>
      <c r="I7" s="28">
        <v>548.70367122110042</v>
      </c>
      <c r="J7" s="28">
        <v>521.60469081686017</v>
      </c>
      <c r="K7" s="28">
        <v>495.23024766960265</v>
      </c>
      <c r="L7" s="28">
        <v>475.2206993827715</v>
      </c>
    </row>
    <row r="8" spans="1:12" x14ac:dyDescent="0.25">
      <c r="A8" s="13" t="s">
        <v>141</v>
      </c>
      <c r="B8" s="18">
        <v>662</v>
      </c>
      <c r="C8" s="18">
        <v>693.29911189880795</v>
      </c>
      <c r="D8" s="18">
        <v>662.83238886974516</v>
      </c>
      <c r="E8" s="18">
        <v>620.58318085157885</v>
      </c>
      <c r="F8" s="18">
        <v>586.25352656307132</v>
      </c>
      <c r="G8" s="18">
        <v>573.88535042954118</v>
      </c>
      <c r="H8" s="18">
        <v>565.68593905144655</v>
      </c>
      <c r="I8" s="18">
        <v>559.64591163837918</v>
      </c>
      <c r="J8" s="18">
        <v>540.38556801918753</v>
      </c>
      <c r="K8" s="18">
        <v>513.8657902698917</v>
      </c>
      <c r="L8" s="18">
        <v>488.03404141476881</v>
      </c>
    </row>
    <row r="9" spans="1:12" x14ac:dyDescent="0.25">
      <c r="A9" s="14" t="s">
        <v>142</v>
      </c>
      <c r="B9" s="19">
        <v>651</v>
      </c>
      <c r="C9" s="19">
        <v>655.35514287570413</v>
      </c>
      <c r="D9" s="19">
        <v>686.33743979734118</v>
      </c>
      <c r="E9" s="19">
        <v>656.17646871823979</v>
      </c>
      <c r="F9" s="19">
        <v>614.35153247537869</v>
      </c>
      <c r="G9" s="19">
        <v>580.36661926350325</v>
      </c>
      <c r="H9" s="19">
        <v>568.12265355386626</v>
      </c>
      <c r="I9" s="19">
        <v>560.00557258323624</v>
      </c>
      <c r="J9" s="19">
        <v>554.02621581119752</v>
      </c>
      <c r="K9" s="19">
        <v>534.95932540039666</v>
      </c>
      <c r="L9" s="19">
        <v>508.70588392100922</v>
      </c>
    </row>
    <row r="10" spans="1:12" x14ac:dyDescent="0.25">
      <c r="A10" s="13" t="s">
        <v>240</v>
      </c>
      <c r="B10" s="18">
        <v>440.4</v>
      </c>
      <c r="C10" s="18">
        <v>387.34707241696128</v>
      </c>
      <c r="D10" s="18">
        <v>389.91502340137185</v>
      </c>
      <c r="E10" s="18">
        <v>408.35699649786784</v>
      </c>
      <c r="F10" s="18">
        <v>390.41238883169694</v>
      </c>
      <c r="G10" s="18">
        <v>365.52728901246178</v>
      </c>
      <c r="H10" s="18">
        <v>345.3068697152479</v>
      </c>
      <c r="I10" s="18">
        <v>338.02190129434268</v>
      </c>
      <c r="J10" s="18">
        <v>333.19241043194029</v>
      </c>
      <c r="K10" s="18">
        <v>329.63474732384492</v>
      </c>
      <c r="L10" s="18">
        <v>318.29016002622853</v>
      </c>
    </row>
    <row r="11" spans="1:12" x14ac:dyDescent="0.25">
      <c r="A11" s="14" t="s">
        <v>241</v>
      </c>
      <c r="B11" s="19">
        <v>293.60000000000002</v>
      </c>
      <c r="C11" s="19">
        <v>257.56994876619831</v>
      </c>
      <c r="D11" s="19">
        <v>259.3110430650521</v>
      </c>
      <c r="E11" s="19">
        <v>271.6141250339665</v>
      </c>
      <c r="F11" s="19">
        <v>259.71275420769348</v>
      </c>
      <c r="G11" s="19">
        <v>243.18936404039076</v>
      </c>
      <c r="H11" s="19">
        <v>229.76456505622747</v>
      </c>
      <c r="I11" s="19">
        <v>224.94367417407381</v>
      </c>
      <c r="J11" s="19">
        <v>221.75493472278441</v>
      </c>
      <c r="K11" s="19">
        <v>219.41109982185594</v>
      </c>
      <c r="L11" s="19">
        <v>211.88219601487663</v>
      </c>
    </row>
    <row r="12" spans="1:12" x14ac:dyDescent="0.25">
      <c r="A12" s="13" t="s">
        <v>143</v>
      </c>
      <c r="B12" s="18">
        <v>678</v>
      </c>
      <c r="C12" s="18">
        <v>697.30370826755006</v>
      </c>
      <c r="D12" s="18">
        <v>612.80607031176874</v>
      </c>
      <c r="E12" s="18">
        <v>617.0057815257951</v>
      </c>
      <c r="F12" s="18">
        <v>646.38045911977792</v>
      </c>
      <c r="G12" s="18">
        <v>618.14089093224811</v>
      </c>
      <c r="H12" s="18">
        <v>578.88777025962122</v>
      </c>
      <c r="I12" s="18">
        <v>546.99884530877398</v>
      </c>
      <c r="J12" s="18">
        <v>535.58540352164107</v>
      </c>
      <c r="K12" s="18">
        <v>528.05358258933495</v>
      </c>
      <c r="L12" s="18">
        <v>522.52987987925349</v>
      </c>
    </row>
    <row r="13" spans="1:12" x14ac:dyDescent="0.25">
      <c r="A13" s="14" t="s">
        <v>144</v>
      </c>
      <c r="B13" s="19">
        <v>534</v>
      </c>
      <c r="C13" s="19">
        <v>513.86573277987895</v>
      </c>
      <c r="D13" s="19">
        <v>528.89010955053902</v>
      </c>
      <c r="E13" s="19">
        <v>465.06565332044124</v>
      </c>
      <c r="F13" s="19">
        <v>468.43342546083068</v>
      </c>
      <c r="G13" s="19">
        <v>491.02670029090564</v>
      </c>
      <c r="H13" s="19">
        <v>469.80188780207766</v>
      </c>
      <c r="I13" s="19">
        <v>440.16045102849836</v>
      </c>
      <c r="J13" s="19">
        <v>416.07861299030594</v>
      </c>
      <c r="K13" s="19">
        <v>407.54404700927603</v>
      </c>
      <c r="L13" s="19">
        <v>401.94513762376317</v>
      </c>
    </row>
    <row r="14" spans="1:12" x14ac:dyDescent="0.25">
      <c r="A14" s="13" t="s">
        <v>145</v>
      </c>
      <c r="B14" s="18">
        <v>598</v>
      </c>
      <c r="C14" s="18">
        <v>582.11202682169119</v>
      </c>
      <c r="D14" s="18">
        <v>559.64337046364813</v>
      </c>
      <c r="E14" s="18">
        <v>575.41871416429194</v>
      </c>
      <c r="F14" s="18">
        <v>505.40288479758993</v>
      </c>
      <c r="G14" s="18">
        <v>508.41553798867881</v>
      </c>
      <c r="H14" s="18">
        <v>532.21845029018755</v>
      </c>
      <c r="I14" s="18">
        <v>508.45310377748001</v>
      </c>
      <c r="J14" s="18">
        <v>475.59191395847751</v>
      </c>
      <c r="K14" s="18">
        <v>448.7621784453421</v>
      </c>
      <c r="L14" s="18">
        <v>438.68830461933658</v>
      </c>
    </row>
    <row r="15" spans="1:12" x14ac:dyDescent="0.25">
      <c r="A15" s="14" t="s">
        <v>146</v>
      </c>
      <c r="B15" s="19">
        <v>516</v>
      </c>
      <c r="C15" s="19">
        <v>581.09089123745605</v>
      </c>
      <c r="D15" s="19">
        <v>564.5029361840584</v>
      </c>
      <c r="E15" s="19">
        <v>541.43963494231662</v>
      </c>
      <c r="F15" s="19">
        <v>555.18469339188164</v>
      </c>
      <c r="G15" s="19">
        <v>486.09708170692073</v>
      </c>
      <c r="H15" s="19">
        <v>487.21788468143689</v>
      </c>
      <c r="I15" s="19">
        <v>507.85374580621846</v>
      </c>
      <c r="J15" s="19">
        <v>482.77987428646395</v>
      </c>
      <c r="K15" s="19">
        <v>448.98813021813197</v>
      </c>
      <c r="L15" s="19">
        <v>420.83734406166218</v>
      </c>
    </row>
    <row r="16" spans="1:12" x14ac:dyDescent="0.25">
      <c r="A16" s="13" t="s">
        <v>147</v>
      </c>
      <c r="B16" s="18">
        <v>471</v>
      </c>
      <c r="C16" s="18">
        <v>500.13938888613421</v>
      </c>
      <c r="D16" s="18">
        <v>563.65656234685719</v>
      </c>
      <c r="E16" s="18">
        <v>547.9621251177316</v>
      </c>
      <c r="F16" s="18">
        <v>525.94154545096671</v>
      </c>
      <c r="G16" s="18">
        <v>539.65326383001184</v>
      </c>
      <c r="H16" s="18">
        <v>472.80699854537107</v>
      </c>
      <c r="I16" s="18">
        <v>474.20139692327479</v>
      </c>
      <c r="J16" s="18">
        <v>494.57396887753572</v>
      </c>
      <c r="K16" s="18">
        <v>470.4216587558164</v>
      </c>
      <c r="L16" s="18">
        <v>437.73215365094273</v>
      </c>
    </row>
    <row r="17" spans="1:12" x14ac:dyDescent="0.25">
      <c r="A17" s="14" t="s">
        <v>148</v>
      </c>
      <c r="B17" s="19">
        <v>476</v>
      </c>
      <c r="C17" s="19">
        <v>456.8009435995458</v>
      </c>
      <c r="D17" s="19">
        <v>484.89596994098582</v>
      </c>
      <c r="E17" s="19">
        <v>546.2861148214381</v>
      </c>
      <c r="F17" s="19">
        <v>530.88616857536567</v>
      </c>
      <c r="G17" s="19">
        <v>509.36780539520953</v>
      </c>
      <c r="H17" s="19">
        <v>522.45541761220261</v>
      </c>
      <c r="I17" s="19">
        <v>457.56954653933366</v>
      </c>
      <c r="J17" s="19">
        <v>458.74710128229935</v>
      </c>
      <c r="K17" s="19">
        <v>478.27051814962743</v>
      </c>
      <c r="L17" s="19">
        <v>454.73592849099953</v>
      </c>
    </row>
    <row r="18" spans="1:12" x14ac:dyDescent="0.25">
      <c r="A18" s="13" t="s">
        <v>149</v>
      </c>
      <c r="B18" s="18">
        <v>654</v>
      </c>
      <c r="C18" s="18">
        <v>461.57727603132253</v>
      </c>
      <c r="D18" s="18">
        <v>441.61781062484511</v>
      </c>
      <c r="E18" s="18">
        <v>467.17783904032524</v>
      </c>
      <c r="F18" s="18">
        <v>524.2961132516665</v>
      </c>
      <c r="G18" s="18">
        <v>507.30323223727351</v>
      </c>
      <c r="H18" s="18">
        <v>484.36188361153222</v>
      </c>
      <c r="I18" s="18">
        <v>494.07137929455814</v>
      </c>
      <c r="J18" s="18">
        <v>430.03028826150859</v>
      </c>
      <c r="K18" s="18">
        <v>428.13206954414227</v>
      </c>
      <c r="L18" s="18">
        <v>442.83512270641791</v>
      </c>
    </row>
    <row r="19" spans="1:12" x14ac:dyDescent="0.25">
      <c r="A19" s="14" t="s">
        <v>150</v>
      </c>
      <c r="B19" s="19">
        <v>734</v>
      </c>
      <c r="C19" s="19">
        <v>641.0695036540809</v>
      </c>
      <c r="D19" s="19">
        <v>452.63913043299902</v>
      </c>
      <c r="E19" s="19">
        <v>433.24308074399795</v>
      </c>
      <c r="F19" s="19">
        <v>458.4994431586789</v>
      </c>
      <c r="G19" s="19">
        <v>514.75120995935276</v>
      </c>
      <c r="H19" s="19">
        <v>498.24986171406852</v>
      </c>
      <c r="I19" s="19">
        <v>475.88877201990499</v>
      </c>
      <c r="J19" s="19">
        <v>485.59767179874825</v>
      </c>
      <c r="K19" s="19">
        <v>422.8016815896421</v>
      </c>
      <c r="L19" s="19">
        <v>421.08165461162594</v>
      </c>
    </row>
    <row r="20" spans="1:12" x14ac:dyDescent="0.25">
      <c r="A20" s="13" t="s">
        <v>151</v>
      </c>
      <c r="B20" s="18">
        <v>675</v>
      </c>
      <c r="C20" s="18">
        <v>701.90118428643018</v>
      </c>
      <c r="D20" s="18">
        <v>613.53619533002279</v>
      </c>
      <c r="E20" s="18">
        <v>433.54662494200466</v>
      </c>
      <c r="F20" s="18">
        <v>415.29384601888694</v>
      </c>
      <c r="G20" s="18">
        <v>439.84185227658963</v>
      </c>
      <c r="H20" s="18">
        <v>494.1786538470792</v>
      </c>
      <c r="I20" s="18">
        <v>478.69236600845522</v>
      </c>
      <c r="J20" s="18">
        <v>457.54085658544784</v>
      </c>
      <c r="K20" s="18">
        <v>467.20756914729782</v>
      </c>
      <c r="L20" s="18">
        <v>407.07098846525554</v>
      </c>
    </row>
    <row r="21" spans="1:12" x14ac:dyDescent="0.25">
      <c r="A21" s="14" t="s">
        <v>152</v>
      </c>
      <c r="B21" s="19">
        <v>432</v>
      </c>
      <c r="C21" s="19">
        <v>634.13368656982072</v>
      </c>
      <c r="D21" s="19">
        <v>660.93325753958266</v>
      </c>
      <c r="E21" s="19">
        <v>579.00568819873479</v>
      </c>
      <c r="F21" s="19">
        <v>410.01528055339759</v>
      </c>
      <c r="G21" s="19">
        <v>393.55603900403202</v>
      </c>
      <c r="H21" s="19">
        <v>417.6362389004596</v>
      </c>
      <c r="I21" s="19">
        <v>470.11015939853803</v>
      </c>
      <c r="J21" s="19">
        <v>456.1975329395724</v>
      </c>
      <c r="K21" s="19">
        <v>436.79478604988572</v>
      </c>
      <c r="L21" s="19">
        <v>446.76425150116864</v>
      </c>
    </row>
    <row r="22" spans="1:12" x14ac:dyDescent="0.25">
      <c r="A22" s="13" t="s">
        <v>153</v>
      </c>
      <c r="B22" s="18">
        <v>379</v>
      </c>
      <c r="C22" s="18">
        <v>396.75036900332088</v>
      </c>
      <c r="D22" s="18">
        <v>587.49178357697497</v>
      </c>
      <c r="E22" s="18">
        <v>617.10951140133352</v>
      </c>
      <c r="F22" s="18">
        <v>544.38207831693228</v>
      </c>
      <c r="G22" s="18">
        <v>387.89310570059212</v>
      </c>
      <c r="H22" s="18">
        <v>374.38836887109687</v>
      </c>
      <c r="I22" s="18">
        <v>399.26295099244902</v>
      </c>
      <c r="J22" s="18">
        <v>451.41224427188922</v>
      </c>
      <c r="K22" s="18">
        <v>439.7783041642723</v>
      </c>
      <c r="L22" s="18">
        <v>422.55565924393068</v>
      </c>
    </row>
    <row r="23" spans="1:12" x14ac:dyDescent="0.25">
      <c r="A23" s="14" t="s">
        <v>154</v>
      </c>
      <c r="B23" s="19">
        <v>328</v>
      </c>
      <c r="C23" s="19">
        <v>341.26610767273951</v>
      </c>
      <c r="D23" s="19">
        <v>357.12601706275518</v>
      </c>
      <c r="E23" s="19">
        <v>528.62981056782155</v>
      </c>
      <c r="F23" s="19">
        <v>555.09300244926817</v>
      </c>
      <c r="G23" s="19">
        <v>489.50270777778701</v>
      </c>
      <c r="H23" s="19">
        <v>348.66562365915684</v>
      </c>
      <c r="I23" s="19">
        <v>336.40926348675293</v>
      </c>
      <c r="J23" s="19">
        <v>358.63382422050256</v>
      </c>
      <c r="K23" s="19">
        <v>405.32922138436459</v>
      </c>
      <c r="L23" s="19">
        <v>394.73829983396939</v>
      </c>
    </row>
    <row r="24" spans="1:12" x14ac:dyDescent="0.25">
      <c r="A24" s="13" t="s">
        <v>155</v>
      </c>
      <c r="B24" s="18">
        <v>278</v>
      </c>
      <c r="C24" s="18">
        <v>266.08476517705174</v>
      </c>
      <c r="D24" s="18">
        <v>278.7419545991861</v>
      </c>
      <c r="E24" s="18">
        <v>293.63192144956702</v>
      </c>
      <c r="F24" s="18">
        <v>437.41546915788712</v>
      </c>
      <c r="G24" s="18">
        <v>462.17694925353595</v>
      </c>
      <c r="H24" s="18">
        <v>410.00306268187455</v>
      </c>
      <c r="I24" s="18">
        <v>293.72324007696443</v>
      </c>
      <c r="J24" s="18">
        <v>284.98552180334786</v>
      </c>
      <c r="K24" s="18">
        <v>305.45391049035891</v>
      </c>
      <c r="L24" s="18">
        <v>347.01626801681692</v>
      </c>
    </row>
    <row r="25" spans="1:12" x14ac:dyDescent="0.25">
      <c r="A25" s="14" t="s">
        <v>233</v>
      </c>
      <c r="B25" s="19">
        <v>187.68866508440891</v>
      </c>
      <c r="C25" s="19">
        <v>212.53380142558996</v>
      </c>
      <c r="D25" s="19">
        <v>207.79973303653011</v>
      </c>
      <c r="E25" s="19">
        <v>221.99650084999564</v>
      </c>
      <c r="F25" s="19">
        <v>238.11239743169654</v>
      </c>
      <c r="G25" s="19">
        <v>360.61684767823959</v>
      </c>
      <c r="H25" s="19">
        <v>386.89738810295626</v>
      </c>
      <c r="I25" s="19">
        <v>348.05197499151274</v>
      </c>
      <c r="J25" s="19">
        <v>252.56085042595947</v>
      </c>
      <c r="K25" s="19">
        <v>247.96383604081205</v>
      </c>
      <c r="L25" s="19">
        <v>268.67596687572097</v>
      </c>
    </row>
    <row r="26" spans="1:12" x14ac:dyDescent="0.25">
      <c r="A26" s="13" t="s">
        <v>234</v>
      </c>
      <c r="B26" s="18">
        <v>106.80277736786773</v>
      </c>
      <c r="C26" s="18">
        <v>87.09687086590796</v>
      </c>
      <c r="D26" s="18">
        <v>102.22157854116475</v>
      </c>
      <c r="E26" s="18">
        <v>102.13447556387344</v>
      </c>
      <c r="F26" s="18">
        <v>112.25684596634457</v>
      </c>
      <c r="G26" s="18">
        <v>124.02312238199016</v>
      </c>
      <c r="H26" s="18">
        <v>192.50556565106464</v>
      </c>
      <c r="I26" s="18">
        <v>212.96254841275493</v>
      </c>
      <c r="J26" s="18">
        <v>196.3732550729415</v>
      </c>
      <c r="K26" s="18">
        <v>145.74673078079795</v>
      </c>
      <c r="L26" s="18">
        <v>146.53609906437219</v>
      </c>
    </row>
    <row r="27" spans="1:12" x14ac:dyDescent="0.25">
      <c r="A27" s="14" t="s">
        <v>235</v>
      </c>
      <c r="B27" s="19">
        <v>40.820959925715741</v>
      </c>
      <c r="C27" s="19">
        <v>49.777407603017657</v>
      </c>
      <c r="D27" s="19">
        <v>41.89754037451938</v>
      </c>
      <c r="E27" s="19">
        <v>50.852933046160068</v>
      </c>
      <c r="F27" s="19">
        <v>51.870046242144866</v>
      </c>
      <c r="G27" s="19">
        <v>58.559398166284524</v>
      </c>
      <c r="H27" s="19">
        <v>66.529428275546209</v>
      </c>
      <c r="I27" s="19">
        <v>105.69442727984921</v>
      </c>
      <c r="J27" s="19">
        <v>120.36150357494873</v>
      </c>
      <c r="K27" s="19">
        <v>113.61402584420389</v>
      </c>
      <c r="L27" s="19">
        <v>86.146844383609221</v>
      </c>
    </row>
    <row r="28" spans="1:12" x14ac:dyDescent="0.25">
      <c r="A28" s="17" t="s">
        <v>236</v>
      </c>
      <c r="B28" s="18">
        <v>8.6875976220075568</v>
      </c>
      <c r="C28" s="18">
        <v>19.135597273540633</v>
      </c>
      <c r="D28" s="18">
        <v>24.039348004123717</v>
      </c>
      <c r="E28" s="18">
        <v>20.846189454245465</v>
      </c>
      <c r="F28" s="18">
        <v>26.11367480059506</v>
      </c>
      <c r="G28" s="18">
        <v>27.167182994910746</v>
      </c>
      <c r="H28" s="18">
        <v>31.457624636965669</v>
      </c>
      <c r="I28" s="18">
        <v>36.69458665537865</v>
      </c>
      <c r="J28" s="18">
        <v>59.594651514107049</v>
      </c>
      <c r="K28" s="18">
        <v>69.748496358015601</v>
      </c>
      <c r="L28" s="18">
        <v>67.316274229462692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2459.4</v>
      </c>
      <c r="C30" s="18">
        <f t="shared" ref="C30:L30" si="0">SUM(C7:C10)</f>
        <v>2410.6508886498614</v>
      </c>
      <c r="D30" s="18">
        <f t="shared" si="0"/>
        <v>2370.4438881724168</v>
      </c>
      <c r="E30" s="18">
        <f t="shared" si="0"/>
        <v>2281.2924709172198</v>
      </c>
      <c r="F30" s="18">
        <f t="shared" si="0"/>
        <v>2174.3773470392853</v>
      </c>
      <c r="G30" s="18">
        <f t="shared" si="0"/>
        <v>2094.5820189020255</v>
      </c>
      <c r="H30" s="18">
        <f t="shared" si="0"/>
        <v>2047.5727662930472</v>
      </c>
      <c r="I30" s="18">
        <f t="shared" si="0"/>
        <v>2006.3770567370584</v>
      </c>
      <c r="J30" s="18">
        <f t="shared" si="0"/>
        <v>1949.2088850791856</v>
      </c>
      <c r="K30" s="18">
        <f t="shared" si="0"/>
        <v>1873.690110663736</v>
      </c>
      <c r="L30" s="18">
        <f t="shared" si="0"/>
        <v>1790.250784744778</v>
      </c>
    </row>
    <row r="31" spans="1:12" x14ac:dyDescent="0.25">
      <c r="A31" s="16" t="s">
        <v>242</v>
      </c>
      <c r="B31" s="19">
        <f>SUM(B11:B12)</f>
        <v>971.6</v>
      </c>
      <c r="C31" s="19">
        <f t="shared" ref="C31:L31" si="1">SUM(C11:C12)</f>
        <v>954.87365703374837</v>
      </c>
      <c r="D31" s="19">
        <f t="shared" si="1"/>
        <v>872.11711337682084</v>
      </c>
      <c r="E31" s="19">
        <f t="shared" si="1"/>
        <v>888.6199065597616</v>
      </c>
      <c r="F31" s="19">
        <f t="shared" si="1"/>
        <v>906.0932133274714</v>
      </c>
      <c r="G31" s="19">
        <f t="shared" si="1"/>
        <v>861.33025497263884</v>
      </c>
      <c r="H31" s="19">
        <f t="shared" si="1"/>
        <v>808.65233531584863</v>
      </c>
      <c r="I31" s="19">
        <f t="shared" si="1"/>
        <v>771.94251948284773</v>
      </c>
      <c r="J31" s="19">
        <f t="shared" si="1"/>
        <v>757.34033824442554</v>
      </c>
      <c r="K31" s="19">
        <f t="shared" si="1"/>
        <v>747.46468241119089</v>
      </c>
      <c r="L31" s="19">
        <f t="shared" si="1"/>
        <v>734.41207589413011</v>
      </c>
    </row>
    <row r="32" spans="1:12" x14ac:dyDescent="0.25">
      <c r="A32" s="11" t="s">
        <v>243</v>
      </c>
      <c r="B32" s="18">
        <f>SUM(B13:B20)</f>
        <v>4658</v>
      </c>
      <c r="C32" s="18">
        <f t="shared" ref="C32:L32" si="2">SUM(C13:C20)</f>
        <v>4438.5569472965399</v>
      </c>
      <c r="D32" s="18">
        <f t="shared" si="2"/>
        <v>4209.3820848739551</v>
      </c>
      <c r="E32" s="18">
        <f t="shared" si="2"/>
        <v>4010.1397870925471</v>
      </c>
      <c r="F32" s="18">
        <f t="shared" si="2"/>
        <v>3983.9381201058673</v>
      </c>
      <c r="G32" s="18">
        <f t="shared" si="2"/>
        <v>3996.4566836849422</v>
      </c>
      <c r="H32" s="18">
        <f t="shared" si="2"/>
        <v>3961.2910381039555</v>
      </c>
      <c r="I32" s="18">
        <f t="shared" si="2"/>
        <v>3836.8907613977235</v>
      </c>
      <c r="J32" s="18">
        <f t="shared" si="2"/>
        <v>3700.940288040787</v>
      </c>
      <c r="K32" s="18">
        <f t="shared" si="2"/>
        <v>3572.1278528592761</v>
      </c>
      <c r="L32" s="18">
        <f t="shared" si="2"/>
        <v>3424.9266342300039</v>
      </c>
    </row>
    <row r="33" spans="1:12" x14ac:dyDescent="0.25">
      <c r="A33" s="16" t="s">
        <v>157</v>
      </c>
      <c r="B33" s="19">
        <f>SUM(B21:B28)</f>
        <v>1761</v>
      </c>
      <c r="C33" s="19">
        <f t="shared" ref="C33:L33" si="3">SUM(C21:C28)</f>
        <v>2006.7786055909894</v>
      </c>
      <c r="D33" s="19">
        <f t="shared" si="3"/>
        <v>2260.2512127348373</v>
      </c>
      <c r="E33" s="19">
        <f t="shared" si="3"/>
        <v>2414.2070305317316</v>
      </c>
      <c r="F33" s="19">
        <f t="shared" si="3"/>
        <v>2375.2587949182657</v>
      </c>
      <c r="G33" s="19">
        <f t="shared" si="3"/>
        <v>2303.4953529573722</v>
      </c>
      <c r="H33" s="19">
        <f t="shared" si="3"/>
        <v>2228.0833007791207</v>
      </c>
      <c r="I33" s="19">
        <f t="shared" si="3"/>
        <v>2202.9091512942</v>
      </c>
      <c r="J33" s="19">
        <f t="shared" si="3"/>
        <v>2180.1193838232689</v>
      </c>
      <c r="K33" s="19">
        <f t="shared" si="3"/>
        <v>2164.4293111127108</v>
      </c>
      <c r="L33" s="19">
        <f t="shared" si="3"/>
        <v>2179.7496631490508</v>
      </c>
    </row>
    <row r="34" spans="1:12" x14ac:dyDescent="0.25">
      <c r="A34" s="24" t="s">
        <v>156</v>
      </c>
      <c r="B34" s="25">
        <f>SUM(B25:B28)</f>
        <v>343.99999999999994</v>
      </c>
      <c r="C34" s="25">
        <f t="shared" ref="C34:L34" si="4">SUM(C25:C28)</f>
        <v>368.54367716805621</v>
      </c>
      <c r="D34" s="25">
        <f t="shared" si="4"/>
        <v>375.95819995633798</v>
      </c>
      <c r="E34" s="25">
        <f t="shared" si="4"/>
        <v>395.83009891427457</v>
      </c>
      <c r="F34" s="25">
        <f t="shared" si="4"/>
        <v>428.35296444078108</v>
      </c>
      <c r="G34" s="25">
        <f t="shared" si="4"/>
        <v>570.36655122142497</v>
      </c>
      <c r="H34" s="25">
        <f t="shared" si="4"/>
        <v>677.39000666653283</v>
      </c>
      <c r="I34" s="25">
        <f t="shared" si="4"/>
        <v>703.40353733949553</v>
      </c>
      <c r="J34" s="25">
        <f t="shared" si="4"/>
        <v>628.89026058795673</v>
      </c>
      <c r="K34" s="25">
        <f t="shared" si="4"/>
        <v>577.07308902382943</v>
      </c>
      <c r="L34" s="25">
        <f t="shared" si="4"/>
        <v>568.67518455316508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4920</v>
      </c>
      <c r="C39" s="18">
        <v>4906.0341867801553</v>
      </c>
      <c r="D39" s="18">
        <v>4864.637022828696</v>
      </c>
      <c r="E39" s="18">
        <v>4809.1992605660153</v>
      </c>
      <c r="F39" s="18">
        <v>4733.8783983944195</v>
      </c>
      <c r="G39" s="18">
        <v>4639.020049731841</v>
      </c>
      <c r="H39" s="18">
        <v>4525.4545105969264</v>
      </c>
      <c r="I39" s="18">
        <v>4410.3955653337271</v>
      </c>
      <c r="J39" s="18">
        <v>4297.3017401401585</v>
      </c>
      <c r="K39" s="18">
        <v>4182.4810895081864</v>
      </c>
      <c r="L39" s="18">
        <v>4070.5613167060214</v>
      </c>
    </row>
    <row r="40" spans="1:12" x14ac:dyDescent="0.25">
      <c r="A40" s="14" t="s">
        <v>140</v>
      </c>
      <c r="B40" s="19">
        <v>360</v>
      </c>
      <c r="C40" s="19">
        <v>344.73363112692937</v>
      </c>
      <c r="D40" s="19">
        <v>322.51751471952565</v>
      </c>
      <c r="E40" s="19">
        <v>304.46822698225003</v>
      </c>
      <c r="F40" s="19">
        <v>297.85504335323458</v>
      </c>
      <c r="G40" s="19">
        <v>293.49675828432748</v>
      </c>
      <c r="H40" s="19">
        <v>290.16932262046606</v>
      </c>
      <c r="I40" s="19">
        <v>279.8715147610485</v>
      </c>
      <c r="J40" s="19">
        <v>265.87800757723443</v>
      </c>
      <c r="K40" s="19">
        <v>252.33608743945803</v>
      </c>
      <c r="L40" s="19">
        <v>242.08768638371686</v>
      </c>
    </row>
    <row r="41" spans="1:12" x14ac:dyDescent="0.25">
      <c r="A41" s="13" t="s">
        <v>141</v>
      </c>
      <c r="B41" s="18">
        <v>327</v>
      </c>
      <c r="C41" s="18">
        <v>353.37652503594944</v>
      </c>
      <c r="D41" s="18">
        <v>338.57149146383369</v>
      </c>
      <c r="E41" s="18">
        <v>316.90550062149623</v>
      </c>
      <c r="F41" s="18">
        <v>299.30719852188963</v>
      </c>
      <c r="G41" s="18">
        <v>292.9330175802213</v>
      </c>
      <c r="H41" s="18">
        <v>288.76573316651991</v>
      </c>
      <c r="I41" s="18">
        <v>285.60263338506121</v>
      </c>
      <c r="J41" s="18">
        <v>275.56717078697534</v>
      </c>
      <c r="K41" s="18">
        <v>261.87933849150232</v>
      </c>
      <c r="L41" s="18">
        <v>248.62278684425291</v>
      </c>
    </row>
    <row r="42" spans="1:12" x14ac:dyDescent="0.25">
      <c r="A42" s="14" t="s">
        <v>142</v>
      </c>
      <c r="B42" s="19">
        <v>351</v>
      </c>
      <c r="C42" s="19">
        <v>323.67757143785207</v>
      </c>
      <c r="D42" s="19">
        <v>349.78610222257936</v>
      </c>
      <c r="E42" s="19">
        <v>335.13149270674359</v>
      </c>
      <c r="F42" s="19">
        <v>313.68563552435052</v>
      </c>
      <c r="G42" s="19">
        <v>296.26613801661256</v>
      </c>
      <c r="H42" s="19">
        <v>289.95672086950356</v>
      </c>
      <c r="I42" s="19">
        <v>285.83177744896017</v>
      </c>
      <c r="J42" s="19">
        <v>282.70081581141233</v>
      </c>
      <c r="K42" s="19">
        <v>272.76731684503977</v>
      </c>
      <c r="L42" s="19">
        <v>259.21855746997153</v>
      </c>
    </row>
    <row r="43" spans="1:12" x14ac:dyDescent="0.25">
      <c r="A43" s="13" t="s">
        <v>240</v>
      </c>
      <c r="B43" s="18">
        <v>244.79999999999998</v>
      </c>
      <c r="C43" s="18">
        <v>208.97353620848065</v>
      </c>
      <c r="D43" s="18">
        <v>192.70668574000305</v>
      </c>
      <c r="E43" s="18">
        <v>208.25082250151996</v>
      </c>
      <c r="F43" s="18">
        <v>199.52596332123889</v>
      </c>
      <c r="G43" s="18">
        <v>186.75782482429665</v>
      </c>
      <c r="H43" s="18">
        <v>176.38684478678437</v>
      </c>
      <c r="I43" s="18">
        <v>172.63043107554279</v>
      </c>
      <c r="J43" s="18">
        <v>170.17457918593919</v>
      </c>
      <c r="K43" s="18">
        <v>168.31051045337094</v>
      </c>
      <c r="L43" s="18">
        <v>162.39644092081775</v>
      </c>
    </row>
    <row r="44" spans="1:12" x14ac:dyDescent="0.25">
      <c r="A44" s="14" t="s">
        <v>241</v>
      </c>
      <c r="B44" s="19">
        <v>163.20000000000002</v>
      </c>
      <c r="C44" s="19">
        <v>139.51390395175807</v>
      </c>
      <c r="D44" s="19">
        <v>128.65390772911337</v>
      </c>
      <c r="E44" s="19">
        <v>139.03140931379133</v>
      </c>
      <c r="F44" s="19">
        <v>133.20656092506533</v>
      </c>
      <c r="G44" s="19">
        <v>124.68235790766502</v>
      </c>
      <c r="H44" s="19">
        <v>117.7585342547236</v>
      </c>
      <c r="I44" s="19">
        <v>115.25069545742063</v>
      </c>
      <c r="J44" s="19">
        <v>113.61113146830347</v>
      </c>
      <c r="K44" s="19">
        <v>112.36665089514823</v>
      </c>
      <c r="L44" s="19">
        <v>108.4183283290531</v>
      </c>
    </row>
    <row r="45" spans="1:12" x14ac:dyDescent="0.25">
      <c r="A45" s="13" t="s">
        <v>143</v>
      </c>
      <c r="B45" s="18">
        <v>369</v>
      </c>
      <c r="C45" s="18">
        <v>386.94334078600787</v>
      </c>
      <c r="D45" s="18">
        <v>330.52879783668885</v>
      </c>
      <c r="E45" s="18">
        <v>304.66355166810678</v>
      </c>
      <c r="F45" s="18">
        <v>329.43781626888824</v>
      </c>
      <c r="G45" s="18">
        <v>315.73975908010328</v>
      </c>
      <c r="H45" s="18">
        <v>295.62284659446715</v>
      </c>
      <c r="I45" s="18">
        <v>279.28661490690331</v>
      </c>
      <c r="J45" s="18">
        <v>273.4144926655689</v>
      </c>
      <c r="K45" s="18">
        <v>269.59728559611813</v>
      </c>
      <c r="L45" s="18">
        <v>266.7125249742337</v>
      </c>
    </row>
    <row r="46" spans="1:12" x14ac:dyDescent="0.25">
      <c r="A46" s="14" t="s">
        <v>144</v>
      </c>
      <c r="B46" s="19">
        <v>285</v>
      </c>
      <c r="C46" s="19">
        <v>279.38362893878593</v>
      </c>
      <c r="D46" s="19">
        <v>293.30763792837354</v>
      </c>
      <c r="E46" s="19">
        <v>250.69755144696035</v>
      </c>
      <c r="F46" s="19">
        <v>231.09113450518393</v>
      </c>
      <c r="G46" s="19">
        <v>250.14675561082322</v>
      </c>
      <c r="H46" s="19">
        <v>239.91897485808084</v>
      </c>
      <c r="I46" s="19">
        <v>224.77676254409073</v>
      </c>
      <c r="J46" s="19">
        <v>212.47934743384303</v>
      </c>
      <c r="K46" s="19">
        <v>208.12228576519047</v>
      </c>
      <c r="L46" s="19">
        <v>205.31603112454019</v>
      </c>
    </row>
    <row r="47" spans="1:12" x14ac:dyDescent="0.25">
      <c r="A47" s="13" t="s">
        <v>145</v>
      </c>
      <c r="B47" s="18">
        <v>305</v>
      </c>
      <c r="C47" s="18">
        <v>309.96729279144711</v>
      </c>
      <c r="D47" s="18">
        <v>303.57121533124587</v>
      </c>
      <c r="E47" s="18">
        <v>318.3813569770507</v>
      </c>
      <c r="F47" s="18">
        <v>271.62954540963835</v>
      </c>
      <c r="G47" s="18">
        <v>249.58422709312057</v>
      </c>
      <c r="H47" s="18">
        <v>269.83789433210404</v>
      </c>
      <c r="I47" s="18">
        <v>258.30156373894715</v>
      </c>
      <c r="J47" s="18">
        <v>241.468581489656</v>
      </c>
      <c r="K47" s="18">
        <v>227.70831826789606</v>
      </c>
      <c r="L47" s="18">
        <v>222.44893372478401</v>
      </c>
    </row>
    <row r="48" spans="1:12" x14ac:dyDescent="0.25">
      <c r="A48" s="14" t="s">
        <v>146</v>
      </c>
      <c r="B48" s="19">
        <v>253</v>
      </c>
      <c r="C48" s="19">
        <v>295.04046640238727</v>
      </c>
      <c r="D48" s="19">
        <v>299.28452832820136</v>
      </c>
      <c r="E48" s="19">
        <v>292.34703625633892</v>
      </c>
      <c r="F48" s="19">
        <v>305.71126549211351</v>
      </c>
      <c r="G48" s="19">
        <v>259.58662582954344</v>
      </c>
      <c r="H48" s="19">
        <v>236.63839203828852</v>
      </c>
      <c r="I48" s="19">
        <v>254.67320809493609</v>
      </c>
      <c r="J48" s="19">
        <v>242.17842673594578</v>
      </c>
      <c r="K48" s="19">
        <v>224.63093400081493</v>
      </c>
      <c r="L48" s="19">
        <v>209.90639463329359</v>
      </c>
    </row>
    <row r="49" spans="1:12" x14ac:dyDescent="0.25">
      <c r="A49" s="13" t="s">
        <v>147</v>
      </c>
      <c r="B49" s="18">
        <v>231</v>
      </c>
      <c r="C49" s="18">
        <v>244.24903593994523</v>
      </c>
      <c r="D49" s="18">
        <v>285.30542412715289</v>
      </c>
      <c r="E49" s="18">
        <v>289.89560699474174</v>
      </c>
      <c r="F49" s="18">
        <v>283.48920838190878</v>
      </c>
      <c r="G49" s="18">
        <v>296.76351408459044</v>
      </c>
      <c r="H49" s="18">
        <v>252.04005252397937</v>
      </c>
      <c r="I49" s="18">
        <v>229.56153736607155</v>
      </c>
      <c r="J49" s="18">
        <v>247.36198454378535</v>
      </c>
      <c r="K49" s="18">
        <v>235.38410306849991</v>
      </c>
      <c r="L49" s="18">
        <v>218.45999822255388</v>
      </c>
    </row>
    <row r="50" spans="1:12" x14ac:dyDescent="0.25">
      <c r="A50" s="14" t="s">
        <v>148</v>
      </c>
      <c r="B50" s="19">
        <v>237</v>
      </c>
      <c r="C50" s="19">
        <v>223.10699687120419</v>
      </c>
      <c r="D50" s="19">
        <v>235.78083430467416</v>
      </c>
      <c r="E50" s="19">
        <v>275.54253166026103</v>
      </c>
      <c r="F50" s="19">
        <v>280.15999382607816</v>
      </c>
      <c r="G50" s="19">
        <v>273.9806267140097</v>
      </c>
      <c r="H50" s="19">
        <v>286.83131328922099</v>
      </c>
      <c r="I50" s="19">
        <v>243.32229917796818</v>
      </c>
      <c r="J50" s="19">
        <v>220.96281255811164</v>
      </c>
      <c r="K50" s="19">
        <v>238.20035356062027</v>
      </c>
      <c r="L50" s="19">
        <v>226.56345962748958</v>
      </c>
    </row>
    <row r="51" spans="1:12" x14ac:dyDescent="0.25">
      <c r="A51" s="13" t="s">
        <v>149</v>
      </c>
      <c r="B51" s="18">
        <v>319</v>
      </c>
      <c r="C51" s="18">
        <v>228.64170666860164</v>
      </c>
      <c r="D51" s="18">
        <v>214.31051037487899</v>
      </c>
      <c r="E51" s="18">
        <v>225.49100617630006</v>
      </c>
      <c r="F51" s="18">
        <v>262.6687699977486</v>
      </c>
      <c r="G51" s="18">
        <v>266.24119124591692</v>
      </c>
      <c r="H51" s="18">
        <v>259.1664232537774</v>
      </c>
      <c r="I51" s="18">
        <v>269.95896033493386</v>
      </c>
      <c r="J51" s="18">
        <v>226.99192135630224</v>
      </c>
      <c r="K51" s="18">
        <v>202.94273522460111</v>
      </c>
      <c r="L51" s="18">
        <v>217.25403091734302</v>
      </c>
    </row>
    <row r="52" spans="1:12" x14ac:dyDescent="0.25">
      <c r="A52" s="14" t="s">
        <v>150</v>
      </c>
      <c r="B52" s="19">
        <v>357</v>
      </c>
      <c r="C52" s="19">
        <v>311.5770532330971</v>
      </c>
      <c r="D52" s="19">
        <v>223.49768633577534</v>
      </c>
      <c r="E52" s="19">
        <v>209.5173325644233</v>
      </c>
      <c r="F52" s="19">
        <v>220.53504598325634</v>
      </c>
      <c r="G52" s="19">
        <v>257.17496853274525</v>
      </c>
      <c r="H52" s="19">
        <v>260.97363714776515</v>
      </c>
      <c r="I52" s="19">
        <v>254.21439297121981</v>
      </c>
      <c r="J52" s="19">
        <v>264.98083498459607</v>
      </c>
      <c r="K52" s="19">
        <v>222.78719612517577</v>
      </c>
      <c r="L52" s="19">
        <v>198.96044807293435</v>
      </c>
    </row>
    <row r="53" spans="1:12" x14ac:dyDescent="0.25">
      <c r="A53" s="13" t="s">
        <v>151</v>
      </c>
      <c r="B53" s="18">
        <v>345</v>
      </c>
      <c r="C53" s="18">
        <v>337.48489408071987</v>
      </c>
      <c r="D53" s="18">
        <v>294.84537608212196</v>
      </c>
      <c r="E53" s="18">
        <v>211.88590448459217</v>
      </c>
      <c r="F53" s="18">
        <v>198.62322079493063</v>
      </c>
      <c r="G53" s="18">
        <v>209.2208408999422</v>
      </c>
      <c r="H53" s="18">
        <v>244.66601039270475</v>
      </c>
      <c r="I53" s="18">
        <v>249.03747207018534</v>
      </c>
      <c r="J53" s="18">
        <v>242.99994437117334</v>
      </c>
      <c r="K53" s="18">
        <v>253.72123877492396</v>
      </c>
      <c r="L53" s="18">
        <v>213.19087698584482</v>
      </c>
    </row>
    <row r="54" spans="1:12" x14ac:dyDescent="0.25">
      <c r="A54" s="14" t="s">
        <v>152</v>
      </c>
      <c r="B54" s="19">
        <v>210</v>
      </c>
      <c r="C54" s="19">
        <v>319.89441793567732</v>
      </c>
      <c r="D54" s="19">
        <v>312.42376091758211</v>
      </c>
      <c r="E54" s="19">
        <v>273.73547114305637</v>
      </c>
      <c r="F54" s="19">
        <v>197.49319212327626</v>
      </c>
      <c r="G54" s="19">
        <v>185.35504962429738</v>
      </c>
      <c r="H54" s="19">
        <v>195.68143796309536</v>
      </c>
      <c r="I54" s="19">
        <v>229.95793540627275</v>
      </c>
      <c r="J54" s="19">
        <v>235.24539644669534</v>
      </c>
      <c r="K54" s="19">
        <v>230.26407706461964</v>
      </c>
      <c r="L54" s="19">
        <v>241.15174796246862</v>
      </c>
    </row>
    <row r="55" spans="1:12" x14ac:dyDescent="0.25">
      <c r="A55" s="13" t="s">
        <v>153</v>
      </c>
      <c r="B55" s="18">
        <v>184</v>
      </c>
      <c r="C55" s="18">
        <v>190.64343617046089</v>
      </c>
      <c r="D55" s="18">
        <v>294.25089611657262</v>
      </c>
      <c r="E55" s="18">
        <v>288.41479965800988</v>
      </c>
      <c r="F55" s="18">
        <v>254.78015439783124</v>
      </c>
      <c r="G55" s="18">
        <v>185.37804498819233</v>
      </c>
      <c r="H55" s="18">
        <v>174.88125207169116</v>
      </c>
      <c r="I55" s="18">
        <v>185.65528347575989</v>
      </c>
      <c r="J55" s="18">
        <v>219.73030979905647</v>
      </c>
      <c r="K55" s="18">
        <v>226.22729073488344</v>
      </c>
      <c r="L55" s="18">
        <v>222.42810102537905</v>
      </c>
    </row>
    <row r="56" spans="1:12" x14ac:dyDescent="0.25">
      <c r="A56" s="14" t="s">
        <v>154</v>
      </c>
      <c r="B56" s="19">
        <v>153</v>
      </c>
      <c r="C56" s="19">
        <v>163.22226264217861</v>
      </c>
      <c r="D56" s="19">
        <v>168.82940677678832</v>
      </c>
      <c r="E56" s="19">
        <v>261.81713244593169</v>
      </c>
      <c r="F56" s="19">
        <v>254.29265900491922</v>
      </c>
      <c r="G56" s="19">
        <v>224.58387598478404</v>
      </c>
      <c r="H56" s="19">
        <v>163.78449502840024</v>
      </c>
      <c r="I56" s="19">
        <v>153.98454181597</v>
      </c>
      <c r="J56" s="19">
        <v>163.30237577960764</v>
      </c>
      <c r="K56" s="19">
        <v>194.35293227862073</v>
      </c>
      <c r="L56" s="19">
        <v>201.39483319298182</v>
      </c>
    </row>
    <row r="57" spans="1:12" x14ac:dyDescent="0.25">
      <c r="A57" s="13" t="s">
        <v>155</v>
      </c>
      <c r="B57" s="18">
        <v>107</v>
      </c>
      <c r="C57" s="18">
        <v>121.47203845884711</v>
      </c>
      <c r="D57" s="18">
        <v>131.37350287475442</v>
      </c>
      <c r="E57" s="18">
        <v>136.48899163706795</v>
      </c>
      <c r="F57" s="18">
        <v>215.32796961187512</v>
      </c>
      <c r="G57" s="18">
        <v>206.97873647305656</v>
      </c>
      <c r="H57" s="18">
        <v>184.09884439791998</v>
      </c>
      <c r="I57" s="18">
        <v>135.79508158129445</v>
      </c>
      <c r="J57" s="18">
        <v>127.79498242883277</v>
      </c>
      <c r="K57" s="18">
        <v>136.21877220207571</v>
      </c>
      <c r="L57" s="18">
        <v>164.63146190246323</v>
      </c>
    </row>
    <row r="58" spans="1:12" x14ac:dyDescent="0.25">
      <c r="A58" s="14" t="s">
        <v>233</v>
      </c>
      <c r="B58" s="19">
        <v>69.821189329952503</v>
      </c>
      <c r="C58" s="19">
        <v>73.717805471342373</v>
      </c>
      <c r="D58" s="19">
        <v>91.793682933824044</v>
      </c>
      <c r="E58" s="19">
        <v>102.46527427592271</v>
      </c>
      <c r="F58" s="19">
        <v>108.2052704771355</v>
      </c>
      <c r="G58" s="19">
        <v>176.16792369466566</v>
      </c>
      <c r="H58" s="19">
        <v>168.63442889089509</v>
      </c>
      <c r="I58" s="19">
        <v>152.53737489788801</v>
      </c>
      <c r="J58" s="19">
        <v>114.81137721372305</v>
      </c>
      <c r="K58" s="19">
        <v>108.92762365446022</v>
      </c>
      <c r="L58" s="19">
        <v>117.47372334615859</v>
      </c>
    </row>
    <row r="59" spans="1:12" x14ac:dyDescent="0.25">
      <c r="A59" s="13" t="s">
        <v>234</v>
      </c>
      <c r="B59" s="18">
        <v>35.663914063972257</v>
      </c>
      <c r="C59" s="18">
        <v>30.076129082284588</v>
      </c>
      <c r="D59" s="18">
        <v>32.973577777286287</v>
      </c>
      <c r="E59" s="18">
        <v>42.548511052476499</v>
      </c>
      <c r="F59" s="18">
        <v>49.125676164616209</v>
      </c>
      <c r="G59" s="18">
        <v>53.564847433999304</v>
      </c>
      <c r="H59" s="18">
        <v>89.897726324245383</v>
      </c>
      <c r="I59" s="18">
        <v>88.571891711300182</v>
      </c>
      <c r="J59" s="18">
        <v>82.344293135908799</v>
      </c>
      <c r="K59" s="18">
        <v>63.616263194773779</v>
      </c>
      <c r="L59" s="18">
        <v>61.872985423406249</v>
      </c>
    </row>
    <row r="60" spans="1:12" x14ac:dyDescent="0.25">
      <c r="A60" s="14" t="s">
        <v>235</v>
      </c>
      <c r="B60" s="19">
        <v>11.551577035755288</v>
      </c>
      <c r="C60" s="19">
        <v>15.362563904470576</v>
      </c>
      <c r="D60" s="19">
        <v>13.45289072556481</v>
      </c>
      <c r="E60" s="19">
        <v>15.284021663102827</v>
      </c>
      <c r="F60" s="19">
        <v>20.399343973080203</v>
      </c>
      <c r="G60" s="19">
        <v>24.318680016661094</v>
      </c>
      <c r="H60" s="19">
        <v>27.333909001320855</v>
      </c>
      <c r="I60" s="19">
        <v>47.216999123202584</v>
      </c>
      <c r="J60" s="19">
        <v>47.813788716107339</v>
      </c>
      <c r="K60" s="19">
        <v>45.6264557733695</v>
      </c>
      <c r="L60" s="19">
        <v>36.135261132915048</v>
      </c>
    </row>
    <row r="61" spans="1:12" x14ac:dyDescent="0.25">
      <c r="A61" s="17" t="s">
        <v>236</v>
      </c>
      <c r="B61" s="18">
        <v>1.9633195703198596</v>
      </c>
      <c r="C61" s="18">
        <v>4.975949641727003</v>
      </c>
      <c r="D61" s="18">
        <v>6.8715921821562498</v>
      </c>
      <c r="E61" s="18">
        <v>6.2357283358715234</v>
      </c>
      <c r="F61" s="18">
        <v>7.3277303361593615</v>
      </c>
      <c r="G61" s="18">
        <v>10.09828581226648</v>
      </c>
      <c r="H61" s="18">
        <v>12.409716790973862</v>
      </c>
      <c r="I61" s="18">
        <v>14.356593988751245</v>
      </c>
      <c r="J61" s="18">
        <v>25.489165651380141</v>
      </c>
      <c r="K61" s="18">
        <v>26.493320097022757</v>
      </c>
      <c r="L61" s="18">
        <v>25.916704489419811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1282.8</v>
      </c>
      <c r="C63" s="18">
        <f t="shared" ref="C63:L63" si="5">SUM(C40:C43)</f>
        <v>1230.7612638092116</v>
      </c>
      <c r="D63" s="18">
        <f t="shared" si="5"/>
        <v>1203.5817941459416</v>
      </c>
      <c r="E63" s="18">
        <f t="shared" si="5"/>
        <v>1164.7560428120098</v>
      </c>
      <c r="F63" s="18">
        <f t="shared" si="5"/>
        <v>1110.3738407207136</v>
      </c>
      <c r="G63" s="18">
        <f t="shared" si="5"/>
        <v>1069.4537387054579</v>
      </c>
      <c r="H63" s="18">
        <f t="shared" si="5"/>
        <v>1045.2786214432738</v>
      </c>
      <c r="I63" s="18">
        <f t="shared" si="5"/>
        <v>1023.9363566706126</v>
      </c>
      <c r="J63" s="18">
        <f t="shared" si="5"/>
        <v>994.3205733615614</v>
      </c>
      <c r="K63" s="18">
        <f t="shared" si="5"/>
        <v>955.29325322937109</v>
      </c>
      <c r="L63" s="18">
        <f t="shared" si="5"/>
        <v>912.32547161875902</v>
      </c>
    </row>
    <row r="64" spans="1:12" x14ac:dyDescent="0.25">
      <c r="A64" s="16" t="s">
        <v>242</v>
      </c>
      <c r="B64" s="19">
        <f>SUM(B44:B45)</f>
        <v>532.20000000000005</v>
      </c>
      <c r="C64" s="19">
        <f t="shared" ref="C64:L64" si="6">SUM(C44:C45)</f>
        <v>526.4572447377659</v>
      </c>
      <c r="D64" s="19">
        <f t="shared" si="6"/>
        <v>459.18270556580222</v>
      </c>
      <c r="E64" s="19">
        <f t="shared" si="6"/>
        <v>443.69496098189813</v>
      </c>
      <c r="F64" s="19">
        <f t="shared" si="6"/>
        <v>462.64437719395357</v>
      </c>
      <c r="G64" s="19">
        <f t="shared" si="6"/>
        <v>440.42211698776828</v>
      </c>
      <c r="H64" s="19">
        <f t="shared" si="6"/>
        <v>413.38138084919075</v>
      </c>
      <c r="I64" s="19">
        <f t="shared" si="6"/>
        <v>394.53731036432396</v>
      </c>
      <c r="J64" s="19">
        <f t="shared" si="6"/>
        <v>387.02562413387238</v>
      </c>
      <c r="K64" s="19">
        <f t="shared" si="6"/>
        <v>381.96393649126634</v>
      </c>
      <c r="L64" s="19">
        <f t="shared" si="6"/>
        <v>375.13085330328681</v>
      </c>
    </row>
    <row r="65" spans="1:12" x14ac:dyDescent="0.25">
      <c r="A65" s="11" t="s">
        <v>243</v>
      </c>
      <c r="B65" s="18">
        <f>SUM(B46:B53)</f>
        <v>2332</v>
      </c>
      <c r="C65" s="18">
        <f t="shared" ref="C65:L65" si="7">SUM(C46:C53)</f>
        <v>2229.4510749261885</v>
      </c>
      <c r="D65" s="18">
        <f t="shared" si="7"/>
        <v>2149.903212812424</v>
      </c>
      <c r="E65" s="18">
        <f t="shared" si="7"/>
        <v>2073.7583265606681</v>
      </c>
      <c r="F65" s="18">
        <f t="shared" si="7"/>
        <v>2053.9081843908584</v>
      </c>
      <c r="G65" s="18">
        <f t="shared" si="7"/>
        <v>2062.6987500106916</v>
      </c>
      <c r="H65" s="18">
        <f t="shared" si="7"/>
        <v>2050.0726978359212</v>
      </c>
      <c r="I65" s="18">
        <f t="shared" si="7"/>
        <v>1983.8461962983524</v>
      </c>
      <c r="J65" s="18">
        <f t="shared" si="7"/>
        <v>1899.4238534734134</v>
      </c>
      <c r="K65" s="18">
        <f t="shared" si="7"/>
        <v>1813.4971647877226</v>
      </c>
      <c r="L65" s="18">
        <f t="shared" si="7"/>
        <v>1712.1001733087835</v>
      </c>
    </row>
    <row r="66" spans="1:12" x14ac:dyDescent="0.25">
      <c r="A66" s="16" t="s">
        <v>157</v>
      </c>
      <c r="B66" s="19">
        <f>SUM(B54:B61)</f>
        <v>772.99999999999989</v>
      </c>
      <c r="C66" s="19">
        <f t="shared" ref="C66:L66" si="8">SUM(C54:C61)</f>
        <v>919.36460330698844</v>
      </c>
      <c r="D66" s="19">
        <f t="shared" si="8"/>
        <v>1051.969310304529</v>
      </c>
      <c r="E66" s="19">
        <f t="shared" si="8"/>
        <v>1126.9899302114393</v>
      </c>
      <c r="F66" s="19">
        <f t="shared" si="8"/>
        <v>1106.9519960888931</v>
      </c>
      <c r="G66" s="19">
        <f t="shared" si="8"/>
        <v>1066.445444027923</v>
      </c>
      <c r="H66" s="19">
        <f t="shared" si="8"/>
        <v>1016.721810468542</v>
      </c>
      <c r="I66" s="19">
        <f t="shared" si="8"/>
        <v>1008.0757020004392</v>
      </c>
      <c r="J66" s="19">
        <f t="shared" si="8"/>
        <v>1016.5316891713117</v>
      </c>
      <c r="K66" s="19">
        <f t="shared" si="8"/>
        <v>1031.7267349998258</v>
      </c>
      <c r="L66" s="19">
        <f t="shared" si="8"/>
        <v>1071.0048184751922</v>
      </c>
    </row>
    <row r="67" spans="1:12" x14ac:dyDescent="0.25">
      <c r="A67" s="24" t="s">
        <v>156</v>
      </c>
      <c r="B67" s="25">
        <f>SUM(B58:B61)</f>
        <v>118.9999999999999</v>
      </c>
      <c r="C67" s="25">
        <f t="shared" ref="C67:L67" si="9">SUM(C58:C61)</f>
        <v>124.13244809982454</v>
      </c>
      <c r="D67" s="25">
        <f t="shared" si="9"/>
        <v>145.0917436188314</v>
      </c>
      <c r="E67" s="25">
        <f t="shared" si="9"/>
        <v>166.53353532737356</v>
      </c>
      <c r="F67" s="25">
        <f t="shared" si="9"/>
        <v>185.05802095099128</v>
      </c>
      <c r="G67" s="25">
        <f t="shared" si="9"/>
        <v>264.14973695759255</v>
      </c>
      <c r="H67" s="25">
        <f t="shared" si="9"/>
        <v>298.27578100743523</v>
      </c>
      <c r="I67" s="25">
        <f t="shared" si="9"/>
        <v>302.68285972114199</v>
      </c>
      <c r="J67" s="25">
        <f t="shared" si="9"/>
        <v>270.45862471711933</v>
      </c>
      <c r="K67" s="25">
        <f t="shared" si="9"/>
        <v>244.66366271962627</v>
      </c>
      <c r="L67" s="25">
        <f t="shared" si="9"/>
        <v>241.39867439189968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4930</v>
      </c>
      <c r="C72" s="18">
        <v>4904.8259117909847</v>
      </c>
      <c r="D72" s="18">
        <v>4847.557276329333</v>
      </c>
      <c r="E72" s="18">
        <v>4785.0599345352457</v>
      </c>
      <c r="F72" s="18">
        <v>4705.7890769964706</v>
      </c>
      <c r="G72" s="18">
        <v>4616.8442607851366</v>
      </c>
      <c r="H72" s="18">
        <v>4520.1449298950447</v>
      </c>
      <c r="I72" s="18">
        <v>4407.7239235781017</v>
      </c>
      <c r="J72" s="18">
        <v>4290.3071550475079</v>
      </c>
      <c r="K72" s="18">
        <v>4175.2308675387276</v>
      </c>
      <c r="L72" s="18">
        <v>4058.7778413119408</v>
      </c>
    </row>
    <row r="73" spans="1:12" x14ac:dyDescent="0.25">
      <c r="A73" s="14" t="s">
        <v>140</v>
      </c>
      <c r="B73" s="19">
        <v>346</v>
      </c>
      <c r="C73" s="19">
        <v>329.91593033145853</v>
      </c>
      <c r="D73" s="19">
        <v>308.84152138443284</v>
      </c>
      <c r="E73" s="19">
        <v>291.70759786728348</v>
      </c>
      <c r="F73" s="19">
        <v>285.50485581590362</v>
      </c>
      <c r="G73" s="19">
        <v>281.30600191219179</v>
      </c>
      <c r="H73" s="19">
        <v>278.28798135202049</v>
      </c>
      <c r="I73" s="19">
        <v>268.83215646005192</v>
      </c>
      <c r="J73" s="19">
        <v>255.72668323962577</v>
      </c>
      <c r="K73" s="19">
        <v>242.89416023014462</v>
      </c>
      <c r="L73" s="19">
        <v>233.13301299905464</v>
      </c>
    </row>
    <row r="74" spans="1:12" x14ac:dyDescent="0.25">
      <c r="A74" s="13" t="s">
        <v>141</v>
      </c>
      <c r="B74" s="18">
        <v>335</v>
      </c>
      <c r="C74" s="18">
        <v>339.92258686285845</v>
      </c>
      <c r="D74" s="18">
        <v>324.26089740591146</v>
      </c>
      <c r="E74" s="18">
        <v>303.67768023008267</v>
      </c>
      <c r="F74" s="18">
        <v>286.94632804118174</v>
      </c>
      <c r="G74" s="18">
        <v>280.95233284931993</v>
      </c>
      <c r="H74" s="18">
        <v>276.92020588492665</v>
      </c>
      <c r="I74" s="18">
        <v>274.04327825331802</v>
      </c>
      <c r="J74" s="18">
        <v>264.81839723221225</v>
      </c>
      <c r="K74" s="18">
        <v>251.98645177838938</v>
      </c>
      <c r="L74" s="18">
        <v>239.41125457051592</v>
      </c>
    </row>
    <row r="75" spans="1:12" x14ac:dyDescent="0.25">
      <c r="A75" s="14" t="s">
        <v>142</v>
      </c>
      <c r="B75" s="19">
        <v>300</v>
      </c>
      <c r="C75" s="19">
        <v>331.67757143785207</v>
      </c>
      <c r="D75" s="19">
        <v>336.55133757476182</v>
      </c>
      <c r="E75" s="19">
        <v>321.0449760114962</v>
      </c>
      <c r="F75" s="19">
        <v>300.66589695102817</v>
      </c>
      <c r="G75" s="19">
        <v>284.10048124689075</v>
      </c>
      <c r="H75" s="19">
        <v>278.1659326843627</v>
      </c>
      <c r="I75" s="19">
        <v>274.17379513427602</v>
      </c>
      <c r="J75" s="19">
        <v>271.32539999978525</v>
      </c>
      <c r="K75" s="19">
        <v>262.19200855535695</v>
      </c>
      <c r="L75" s="19">
        <v>249.48732645103766</v>
      </c>
    </row>
    <row r="76" spans="1:12" x14ac:dyDescent="0.25">
      <c r="A76" s="13" t="s">
        <v>240</v>
      </c>
      <c r="B76" s="18">
        <v>195.6</v>
      </c>
      <c r="C76" s="18">
        <v>178.37353620848066</v>
      </c>
      <c r="D76" s="18">
        <v>197.20833766136877</v>
      </c>
      <c r="E76" s="18">
        <v>200.10617399634791</v>
      </c>
      <c r="F76" s="18">
        <v>190.88642551045805</v>
      </c>
      <c r="G76" s="18">
        <v>178.76946418816513</v>
      </c>
      <c r="H76" s="18">
        <v>168.9200249284635</v>
      </c>
      <c r="I76" s="18">
        <v>165.39147021879987</v>
      </c>
      <c r="J76" s="18">
        <v>163.01783124600112</v>
      </c>
      <c r="K76" s="18">
        <v>161.32423687047398</v>
      </c>
      <c r="L76" s="18">
        <v>155.89371910541078</v>
      </c>
    </row>
    <row r="77" spans="1:12" x14ac:dyDescent="0.25">
      <c r="A77" s="14" t="s">
        <v>241</v>
      </c>
      <c r="B77" s="19">
        <v>130.4</v>
      </c>
      <c r="C77" s="19">
        <v>118.05604481444027</v>
      </c>
      <c r="D77" s="19">
        <v>130.65713533593876</v>
      </c>
      <c r="E77" s="19">
        <v>132.5827157201752</v>
      </c>
      <c r="F77" s="19">
        <v>126.50619328262816</v>
      </c>
      <c r="G77" s="19">
        <v>118.50700613272573</v>
      </c>
      <c r="H77" s="19">
        <v>112.00603080150388</v>
      </c>
      <c r="I77" s="19">
        <v>109.69297871665317</v>
      </c>
      <c r="J77" s="19">
        <v>108.14380325448093</v>
      </c>
      <c r="K77" s="19">
        <v>107.04444892670773</v>
      </c>
      <c r="L77" s="19">
        <v>103.46386768582353</v>
      </c>
    </row>
    <row r="78" spans="1:12" x14ac:dyDescent="0.25">
      <c r="A78" s="13" t="s">
        <v>143</v>
      </c>
      <c r="B78" s="18">
        <v>309</v>
      </c>
      <c r="C78" s="18">
        <v>310.3603674815422</v>
      </c>
      <c r="D78" s="18">
        <v>282.27727247507988</v>
      </c>
      <c r="E78" s="18">
        <v>312.34222985768827</v>
      </c>
      <c r="F78" s="18">
        <v>316.94264285088963</v>
      </c>
      <c r="G78" s="18">
        <v>302.40113185214477</v>
      </c>
      <c r="H78" s="18">
        <v>283.26492366515413</v>
      </c>
      <c r="I78" s="18">
        <v>267.71223040187061</v>
      </c>
      <c r="J78" s="18">
        <v>262.17091085607217</v>
      </c>
      <c r="K78" s="18">
        <v>258.45629699321682</v>
      </c>
      <c r="L78" s="18">
        <v>255.81735490501973</v>
      </c>
    </row>
    <row r="79" spans="1:12" x14ac:dyDescent="0.25">
      <c r="A79" s="14" t="s">
        <v>144</v>
      </c>
      <c r="B79" s="19">
        <v>249</v>
      </c>
      <c r="C79" s="19">
        <v>234.48210384109299</v>
      </c>
      <c r="D79" s="19">
        <v>235.58247162216549</v>
      </c>
      <c r="E79" s="19">
        <v>214.3681018734809</v>
      </c>
      <c r="F79" s="19">
        <v>237.34229095564677</v>
      </c>
      <c r="G79" s="19">
        <v>240.87994468008239</v>
      </c>
      <c r="H79" s="19">
        <v>229.88291294399679</v>
      </c>
      <c r="I79" s="19">
        <v>215.38368848440763</v>
      </c>
      <c r="J79" s="19">
        <v>203.59926555646288</v>
      </c>
      <c r="K79" s="19">
        <v>199.42176124408553</v>
      </c>
      <c r="L79" s="19">
        <v>196.62910649922298</v>
      </c>
    </row>
    <row r="80" spans="1:12" x14ac:dyDescent="0.25">
      <c r="A80" s="13" t="s">
        <v>145</v>
      </c>
      <c r="B80" s="18">
        <v>293</v>
      </c>
      <c r="C80" s="18">
        <v>272.14473403024408</v>
      </c>
      <c r="D80" s="18">
        <v>256.07215513240232</v>
      </c>
      <c r="E80" s="18">
        <v>257.03735718724124</v>
      </c>
      <c r="F80" s="18">
        <v>233.77333938795158</v>
      </c>
      <c r="G80" s="18">
        <v>258.83131089555826</v>
      </c>
      <c r="H80" s="18">
        <v>262.38055595808345</v>
      </c>
      <c r="I80" s="18">
        <v>250.15154003853283</v>
      </c>
      <c r="J80" s="18">
        <v>234.1233324688215</v>
      </c>
      <c r="K80" s="18">
        <v>221.05386017744604</v>
      </c>
      <c r="L80" s="18">
        <v>216.23937089455254</v>
      </c>
    </row>
    <row r="81" spans="1:12" x14ac:dyDescent="0.25">
      <c r="A81" s="14" t="s">
        <v>146</v>
      </c>
      <c r="B81" s="19">
        <v>263</v>
      </c>
      <c r="C81" s="19">
        <v>286.05042483506878</v>
      </c>
      <c r="D81" s="19">
        <v>265.21840785585709</v>
      </c>
      <c r="E81" s="19">
        <v>249.09259868597775</v>
      </c>
      <c r="F81" s="19">
        <v>249.47342789976813</v>
      </c>
      <c r="G81" s="19">
        <v>226.5104558773773</v>
      </c>
      <c r="H81" s="19">
        <v>250.57949264314834</v>
      </c>
      <c r="I81" s="19">
        <v>253.18053771128237</v>
      </c>
      <c r="J81" s="19">
        <v>240.6014475505182</v>
      </c>
      <c r="K81" s="19">
        <v>224.35719621731704</v>
      </c>
      <c r="L81" s="19">
        <v>210.93094942836856</v>
      </c>
    </row>
    <row r="82" spans="1:12" x14ac:dyDescent="0.25">
      <c r="A82" s="13" t="s">
        <v>147</v>
      </c>
      <c r="B82" s="18">
        <v>240</v>
      </c>
      <c r="C82" s="18">
        <v>255.89035294618898</v>
      </c>
      <c r="D82" s="18">
        <v>278.3511382197043</v>
      </c>
      <c r="E82" s="18">
        <v>258.06651812298981</v>
      </c>
      <c r="F82" s="18">
        <v>242.45233706905799</v>
      </c>
      <c r="G82" s="18">
        <v>242.88974974542145</v>
      </c>
      <c r="H82" s="18">
        <v>220.7669460213917</v>
      </c>
      <c r="I82" s="18">
        <v>244.63985955720324</v>
      </c>
      <c r="J82" s="18">
        <v>247.21198433375037</v>
      </c>
      <c r="K82" s="18">
        <v>235.03755568731648</v>
      </c>
      <c r="L82" s="18">
        <v>219.27215542838886</v>
      </c>
    </row>
    <row r="83" spans="1:12" x14ac:dyDescent="0.25">
      <c r="A83" s="14" t="s">
        <v>148</v>
      </c>
      <c r="B83" s="19">
        <v>239</v>
      </c>
      <c r="C83" s="19">
        <v>233.69394672834161</v>
      </c>
      <c r="D83" s="19">
        <v>249.11513563631166</v>
      </c>
      <c r="E83" s="19">
        <v>270.74358316117713</v>
      </c>
      <c r="F83" s="19">
        <v>250.72617474928748</v>
      </c>
      <c r="G83" s="19">
        <v>235.38717868119983</v>
      </c>
      <c r="H83" s="19">
        <v>235.62410432298165</v>
      </c>
      <c r="I83" s="19">
        <v>214.24724736136548</v>
      </c>
      <c r="J83" s="19">
        <v>237.78428872418772</v>
      </c>
      <c r="K83" s="19">
        <v>240.07016458900716</v>
      </c>
      <c r="L83" s="19">
        <v>228.17246886350992</v>
      </c>
    </row>
    <row r="84" spans="1:12" x14ac:dyDescent="0.25">
      <c r="A84" s="13" t="s">
        <v>149</v>
      </c>
      <c r="B84" s="18">
        <v>335</v>
      </c>
      <c r="C84" s="18">
        <v>232.93556936272091</v>
      </c>
      <c r="D84" s="18">
        <v>227.30730024996612</v>
      </c>
      <c r="E84" s="18">
        <v>241.68683286402518</v>
      </c>
      <c r="F84" s="18">
        <v>261.6273432539179</v>
      </c>
      <c r="G84" s="18">
        <v>241.06204099135655</v>
      </c>
      <c r="H84" s="18">
        <v>225.19546035775483</v>
      </c>
      <c r="I84" s="18">
        <v>224.11241895962431</v>
      </c>
      <c r="J84" s="18">
        <v>203.03836690520635</v>
      </c>
      <c r="K84" s="18">
        <v>225.18933431954119</v>
      </c>
      <c r="L84" s="18">
        <v>225.58109178907489</v>
      </c>
    </row>
    <row r="85" spans="1:12" x14ac:dyDescent="0.25">
      <c r="A85" s="14" t="s">
        <v>150</v>
      </c>
      <c r="B85" s="19">
        <v>377</v>
      </c>
      <c r="C85" s="19">
        <v>329.4924504209838</v>
      </c>
      <c r="D85" s="19">
        <v>229.14144409722368</v>
      </c>
      <c r="E85" s="19">
        <v>223.72574817957465</v>
      </c>
      <c r="F85" s="19">
        <v>237.96439717542256</v>
      </c>
      <c r="G85" s="19">
        <v>257.57624142660757</v>
      </c>
      <c r="H85" s="19">
        <v>237.27622456630337</v>
      </c>
      <c r="I85" s="19">
        <v>221.67437904868521</v>
      </c>
      <c r="J85" s="19">
        <v>220.61683681415218</v>
      </c>
      <c r="K85" s="19">
        <v>200.01448546446633</v>
      </c>
      <c r="L85" s="19">
        <v>222.12120653869161</v>
      </c>
    </row>
    <row r="86" spans="1:12" x14ac:dyDescent="0.25">
      <c r="A86" s="13" t="s">
        <v>151</v>
      </c>
      <c r="B86" s="18">
        <v>330</v>
      </c>
      <c r="C86" s="18">
        <v>364.41629020571037</v>
      </c>
      <c r="D86" s="18">
        <v>318.69081924790078</v>
      </c>
      <c r="E86" s="18">
        <v>221.66072045741248</v>
      </c>
      <c r="F86" s="18">
        <v>216.67062522395628</v>
      </c>
      <c r="G86" s="18">
        <v>230.6210113766474</v>
      </c>
      <c r="H86" s="18">
        <v>249.51264345437446</v>
      </c>
      <c r="I86" s="18">
        <v>229.65489393826985</v>
      </c>
      <c r="J86" s="18">
        <v>214.54091221427453</v>
      </c>
      <c r="K86" s="18">
        <v>213.48633037237386</v>
      </c>
      <c r="L86" s="18">
        <v>193.88011147941071</v>
      </c>
    </row>
    <row r="87" spans="1:12" x14ac:dyDescent="0.25">
      <c r="A87" s="14" t="s">
        <v>152</v>
      </c>
      <c r="B87" s="19">
        <v>222</v>
      </c>
      <c r="C87" s="19">
        <v>314.2392686341434</v>
      </c>
      <c r="D87" s="19">
        <v>348.50949662200054</v>
      </c>
      <c r="E87" s="19">
        <v>305.27021705567842</v>
      </c>
      <c r="F87" s="19">
        <v>212.5220884301213</v>
      </c>
      <c r="G87" s="19">
        <v>208.20098937973464</v>
      </c>
      <c r="H87" s="19">
        <v>221.95480093736427</v>
      </c>
      <c r="I87" s="19">
        <v>240.15222399226531</v>
      </c>
      <c r="J87" s="19">
        <v>220.95213649287706</v>
      </c>
      <c r="K87" s="19">
        <v>206.53070898526605</v>
      </c>
      <c r="L87" s="19">
        <v>205.61250353870003</v>
      </c>
    </row>
    <row r="88" spans="1:12" x14ac:dyDescent="0.25">
      <c r="A88" s="13" t="s">
        <v>153</v>
      </c>
      <c r="B88" s="18">
        <v>195</v>
      </c>
      <c r="C88" s="18">
        <v>206.10693283286002</v>
      </c>
      <c r="D88" s="18">
        <v>293.24088746040235</v>
      </c>
      <c r="E88" s="18">
        <v>328.69471174332369</v>
      </c>
      <c r="F88" s="18">
        <v>289.60192391910101</v>
      </c>
      <c r="G88" s="18">
        <v>202.51506071239979</v>
      </c>
      <c r="H88" s="18">
        <v>199.50711679940571</v>
      </c>
      <c r="I88" s="18">
        <v>213.60766751668913</v>
      </c>
      <c r="J88" s="18">
        <v>231.68193447283272</v>
      </c>
      <c r="K88" s="18">
        <v>213.55101342938886</v>
      </c>
      <c r="L88" s="18">
        <v>200.12755821855163</v>
      </c>
    </row>
    <row r="89" spans="1:12" x14ac:dyDescent="0.25">
      <c r="A89" s="14" t="s">
        <v>154</v>
      </c>
      <c r="B89" s="19">
        <v>175</v>
      </c>
      <c r="C89" s="19">
        <v>178.04384503056093</v>
      </c>
      <c r="D89" s="19">
        <v>188.29661028596684</v>
      </c>
      <c r="E89" s="19">
        <v>266.81267812188986</v>
      </c>
      <c r="F89" s="19">
        <v>300.80034344434893</v>
      </c>
      <c r="G89" s="19">
        <v>264.91883179300299</v>
      </c>
      <c r="H89" s="19">
        <v>184.88112863075662</v>
      </c>
      <c r="I89" s="19">
        <v>182.42472167078296</v>
      </c>
      <c r="J89" s="19">
        <v>195.33144844089492</v>
      </c>
      <c r="K89" s="19">
        <v>210.97628910574389</v>
      </c>
      <c r="L89" s="19">
        <v>193.34346664098757</v>
      </c>
    </row>
    <row r="90" spans="1:12" x14ac:dyDescent="0.25">
      <c r="A90" s="13" t="s">
        <v>155</v>
      </c>
      <c r="B90" s="18">
        <v>171</v>
      </c>
      <c r="C90" s="18">
        <v>144.61272671820464</v>
      </c>
      <c r="D90" s="18">
        <v>147.36845172443165</v>
      </c>
      <c r="E90" s="18">
        <v>157.14292981249903</v>
      </c>
      <c r="F90" s="18">
        <v>222.087499546012</v>
      </c>
      <c r="G90" s="18">
        <v>255.19821278047939</v>
      </c>
      <c r="H90" s="18">
        <v>225.90421828395458</v>
      </c>
      <c r="I90" s="18">
        <v>157.92815849567</v>
      </c>
      <c r="J90" s="18">
        <v>157.19053937451508</v>
      </c>
      <c r="K90" s="18">
        <v>169.23513828828317</v>
      </c>
      <c r="L90" s="18">
        <v>182.38480611435369</v>
      </c>
    </row>
    <row r="91" spans="1:12" x14ac:dyDescent="0.25">
      <c r="A91" s="14" t="s">
        <v>233</v>
      </c>
      <c r="B91" s="19">
        <v>117.86747575445639</v>
      </c>
      <c r="C91" s="19">
        <v>138.8159959542476</v>
      </c>
      <c r="D91" s="19">
        <v>116.00605010270607</v>
      </c>
      <c r="E91" s="19">
        <v>119.53122657407295</v>
      </c>
      <c r="F91" s="19">
        <v>129.90712695456105</v>
      </c>
      <c r="G91" s="19">
        <v>184.44892398357393</v>
      </c>
      <c r="H91" s="19">
        <v>218.26295921206119</v>
      </c>
      <c r="I91" s="19">
        <v>195.51460009362472</v>
      </c>
      <c r="J91" s="19">
        <v>137.74947321223641</v>
      </c>
      <c r="K91" s="19">
        <v>139.03621238635185</v>
      </c>
      <c r="L91" s="19">
        <v>151.20224352956237</v>
      </c>
    </row>
    <row r="92" spans="1:12" x14ac:dyDescent="0.25">
      <c r="A92" s="13" t="s">
        <v>234</v>
      </c>
      <c r="B92" s="18">
        <v>71.138863303895477</v>
      </c>
      <c r="C92" s="18">
        <v>57.020741783623372</v>
      </c>
      <c r="D92" s="18">
        <v>69.248000763878466</v>
      </c>
      <c r="E92" s="18">
        <v>59.585964511396938</v>
      </c>
      <c r="F92" s="18">
        <v>63.131169801728355</v>
      </c>
      <c r="G92" s="18">
        <v>70.458274947990859</v>
      </c>
      <c r="H92" s="18">
        <v>102.60783932681926</v>
      </c>
      <c r="I92" s="18">
        <v>124.39065670145476</v>
      </c>
      <c r="J92" s="18">
        <v>114.02896193703272</v>
      </c>
      <c r="K92" s="18">
        <v>82.130467586024167</v>
      </c>
      <c r="L92" s="18">
        <v>84.663113640965946</v>
      </c>
    </row>
    <row r="93" spans="1:12" x14ac:dyDescent="0.25">
      <c r="A93" s="14" t="s">
        <v>235</v>
      </c>
      <c r="B93" s="19">
        <v>29.26938288996045</v>
      </c>
      <c r="C93" s="19">
        <v>34.414843698547081</v>
      </c>
      <c r="D93" s="19">
        <v>28.444649648954574</v>
      </c>
      <c r="E93" s="19">
        <v>35.568911383057241</v>
      </c>
      <c r="F93" s="19">
        <v>31.470702269064663</v>
      </c>
      <c r="G93" s="19">
        <v>34.240718149623433</v>
      </c>
      <c r="H93" s="19">
        <v>39.195519274225354</v>
      </c>
      <c r="I93" s="19">
        <v>58.477428156646631</v>
      </c>
      <c r="J93" s="19">
        <v>72.547714858841388</v>
      </c>
      <c r="K93" s="19">
        <v>67.987570070834394</v>
      </c>
      <c r="L93" s="19">
        <v>50.01158325069418</v>
      </c>
    </row>
    <row r="94" spans="1:12" x14ac:dyDescent="0.25">
      <c r="A94" s="17" t="s">
        <v>236</v>
      </c>
      <c r="B94" s="18">
        <v>6.7242780516876977</v>
      </c>
      <c r="C94" s="18">
        <v>14.15964763181363</v>
      </c>
      <c r="D94" s="18">
        <v>17.167755821967468</v>
      </c>
      <c r="E94" s="18">
        <v>14.610461118373943</v>
      </c>
      <c r="F94" s="18">
        <v>18.785944464435698</v>
      </c>
      <c r="G94" s="18">
        <v>17.068897182644264</v>
      </c>
      <c r="H94" s="18">
        <v>19.047907845991809</v>
      </c>
      <c r="I94" s="18">
        <v>22.337992666627404</v>
      </c>
      <c r="J94" s="18">
        <v>34.105485862726908</v>
      </c>
      <c r="K94" s="18">
        <v>43.25517626099284</v>
      </c>
      <c r="L94" s="18">
        <v>41.399569740042878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1176.5999999999999</v>
      </c>
      <c r="C96" s="18">
        <f t="shared" ref="C96:L96" si="10">SUM(C73:C76)</f>
        <v>1179.8896248406497</v>
      </c>
      <c r="D96" s="18">
        <f t="shared" si="10"/>
        <v>1166.862094026475</v>
      </c>
      <c r="E96" s="18">
        <f t="shared" si="10"/>
        <v>1116.5364281052102</v>
      </c>
      <c r="F96" s="18">
        <f t="shared" si="10"/>
        <v>1064.0035063185717</v>
      </c>
      <c r="G96" s="18">
        <f t="shared" si="10"/>
        <v>1025.1282801965676</v>
      </c>
      <c r="H96" s="18">
        <f t="shared" si="10"/>
        <v>1002.2941448497734</v>
      </c>
      <c r="I96" s="18">
        <f t="shared" si="10"/>
        <v>982.44070006644586</v>
      </c>
      <c r="J96" s="18">
        <f t="shared" si="10"/>
        <v>954.88831171762445</v>
      </c>
      <c r="K96" s="18">
        <f t="shared" si="10"/>
        <v>918.39685743436496</v>
      </c>
      <c r="L96" s="18">
        <f t="shared" si="10"/>
        <v>877.92531312601909</v>
      </c>
    </row>
    <row r="97" spans="1:12" x14ac:dyDescent="0.25">
      <c r="A97" s="16" t="s">
        <v>242</v>
      </c>
      <c r="B97" s="19">
        <f>SUM(B77:B78)</f>
        <v>439.4</v>
      </c>
      <c r="C97" s="19">
        <f t="shared" ref="C97:L97" si="11">SUM(C77:C78)</f>
        <v>428.41641229598247</v>
      </c>
      <c r="D97" s="19">
        <f t="shared" si="11"/>
        <v>412.93440781101867</v>
      </c>
      <c r="E97" s="19">
        <f t="shared" si="11"/>
        <v>444.92494557786347</v>
      </c>
      <c r="F97" s="19">
        <f t="shared" si="11"/>
        <v>443.44883613351777</v>
      </c>
      <c r="G97" s="19">
        <f t="shared" si="11"/>
        <v>420.90813798487051</v>
      </c>
      <c r="H97" s="19">
        <f t="shared" si="11"/>
        <v>395.270954466658</v>
      </c>
      <c r="I97" s="19">
        <f t="shared" si="11"/>
        <v>377.40520911852377</v>
      </c>
      <c r="J97" s="19">
        <f t="shared" si="11"/>
        <v>370.3147141105531</v>
      </c>
      <c r="K97" s="19">
        <f t="shared" si="11"/>
        <v>365.50074591992455</v>
      </c>
      <c r="L97" s="19">
        <f t="shared" si="11"/>
        <v>359.28122259084324</v>
      </c>
    </row>
    <row r="98" spans="1:12" x14ac:dyDescent="0.25">
      <c r="A98" s="11" t="s">
        <v>243</v>
      </c>
      <c r="B98" s="18">
        <f>SUM(B79:B86)</f>
        <v>2326</v>
      </c>
      <c r="C98" s="18">
        <f t="shared" ref="C98:L98" si="12">SUM(C79:C86)</f>
        <v>2209.1058723703518</v>
      </c>
      <c r="D98" s="18">
        <f t="shared" si="12"/>
        <v>2059.4788720615315</v>
      </c>
      <c r="E98" s="18">
        <f t="shared" si="12"/>
        <v>1936.3814605318789</v>
      </c>
      <c r="F98" s="18">
        <f t="shared" si="12"/>
        <v>1930.0299357150086</v>
      </c>
      <c r="G98" s="18">
        <f t="shared" si="12"/>
        <v>1933.7579336742506</v>
      </c>
      <c r="H98" s="18">
        <f t="shared" si="12"/>
        <v>1911.2183402680348</v>
      </c>
      <c r="I98" s="18">
        <f t="shared" si="12"/>
        <v>1853.0445650993711</v>
      </c>
      <c r="J98" s="18">
        <f t="shared" si="12"/>
        <v>1801.5164345673738</v>
      </c>
      <c r="K98" s="18">
        <f t="shared" si="12"/>
        <v>1758.6306880715535</v>
      </c>
      <c r="L98" s="18">
        <f t="shared" si="12"/>
        <v>1712.8264609212201</v>
      </c>
    </row>
    <row r="99" spans="1:12" x14ac:dyDescent="0.25">
      <c r="A99" s="16" t="s">
        <v>157</v>
      </c>
      <c r="B99" s="19">
        <f>SUM(B87:B94)</f>
        <v>988</v>
      </c>
      <c r="C99" s="19">
        <f t="shared" ref="C99:L99" si="13">SUM(C87:C94)</f>
        <v>1087.4140022840004</v>
      </c>
      <c r="D99" s="19">
        <f t="shared" si="13"/>
        <v>1208.2819024303078</v>
      </c>
      <c r="E99" s="19">
        <f t="shared" si="13"/>
        <v>1287.2171003202918</v>
      </c>
      <c r="F99" s="19">
        <f t="shared" si="13"/>
        <v>1268.3067988293733</v>
      </c>
      <c r="G99" s="19">
        <f t="shared" si="13"/>
        <v>1237.0499089294494</v>
      </c>
      <c r="H99" s="19">
        <f t="shared" si="13"/>
        <v>1211.3614903105786</v>
      </c>
      <c r="I99" s="19">
        <f t="shared" si="13"/>
        <v>1194.8334492937611</v>
      </c>
      <c r="J99" s="19">
        <f t="shared" si="13"/>
        <v>1163.5876946519572</v>
      </c>
      <c r="K99" s="19">
        <f t="shared" si="13"/>
        <v>1132.7025761128853</v>
      </c>
      <c r="L99" s="19">
        <f t="shared" si="13"/>
        <v>1108.7448446738583</v>
      </c>
    </row>
    <row r="100" spans="1:12" x14ac:dyDescent="0.25">
      <c r="A100" s="24" t="s">
        <v>156</v>
      </c>
      <c r="B100" s="25">
        <f>SUM(B91:B94)</f>
        <v>225</v>
      </c>
      <c r="C100" s="25">
        <f t="shared" ref="C100:L100" si="14">SUM(C91:C94)</f>
        <v>244.41122906823171</v>
      </c>
      <c r="D100" s="25">
        <f t="shared" si="14"/>
        <v>230.86645633750655</v>
      </c>
      <c r="E100" s="25">
        <f t="shared" si="14"/>
        <v>229.29656358690104</v>
      </c>
      <c r="F100" s="25">
        <f t="shared" si="14"/>
        <v>243.29494348978977</v>
      </c>
      <c r="G100" s="25">
        <f t="shared" si="14"/>
        <v>306.21681426383248</v>
      </c>
      <c r="H100" s="25">
        <f t="shared" si="14"/>
        <v>379.1142256590976</v>
      </c>
      <c r="I100" s="25">
        <f t="shared" si="14"/>
        <v>400.72067761835353</v>
      </c>
      <c r="J100" s="25">
        <f t="shared" si="14"/>
        <v>358.43163587083745</v>
      </c>
      <c r="K100" s="25">
        <f t="shared" si="14"/>
        <v>332.40942630420329</v>
      </c>
      <c r="L100" s="25">
        <f t="shared" si="14"/>
        <v>327.27651016126538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2584</v>
      </c>
      <c r="C6" s="18">
        <v>2470.0976084822746</v>
      </c>
      <c r="D6" s="18">
        <v>2343.8739678643587</v>
      </c>
      <c r="E6" s="18">
        <v>2222.9789622010421</v>
      </c>
      <c r="F6" s="18">
        <v>2094.3181632491328</v>
      </c>
      <c r="G6" s="18">
        <v>1979.9621555859728</v>
      </c>
      <c r="H6" s="18">
        <v>1852.5278954356252</v>
      </c>
      <c r="I6" s="18">
        <v>1724.2277306707256</v>
      </c>
      <c r="J6" s="18">
        <v>1602.2814880462215</v>
      </c>
      <c r="K6" s="18">
        <v>1500.3287847929741</v>
      </c>
      <c r="L6" s="18">
        <v>1415.3007799542418</v>
      </c>
    </row>
    <row r="7" spans="1:12" x14ac:dyDescent="0.25">
      <c r="A7" s="12" t="s">
        <v>140</v>
      </c>
      <c r="B7" s="28">
        <v>147</v>
      </c>
      <c r="C7" s="28">
        <v>135.91450610082489</v>
      </c>
      <c r="D7" s="28">
        <v>134.86943012267272</v>
      </c>
      <c r="E7" s="19">
        <v>138.5058924122676</v>
      </c>
      <c r="F7" s="28">
        <v>136.13009707077964</v>
      </c>
      <c r="G7" s="28">
        <v>141.47303914755238</v>
      </c>
      <c r="H7" s="28">
        <v>137.58739731738143</v>
      </c>
      <c r="I7" s="28">
        <v>136.68618369288555</v>
      </c>
      <c r="J7" s="28">
        <v>131.00010422952155</v>
      </c>
      <c r="K7" s="28">
        <v>136.59070235416584</v>
      </c>
      <c r="L7" s="28">
        <v>142.79706946810387</v>
      </c>
    </row>
    <row r="8" spans="1:12" x14ac:dyDescent="0.25">
      <c r="A8" s="13" t="s">
        <v>141</v>
      </c>
      <c r="B8" s="18">
        <v>156</v>
      </c>
      <c r="C8" s="18">
        <v>133.62503864705369</v>
      </c>
      <c r="D8" s="18">
        <v>121.70705415746559</v>
      </c>
      <c r="E8" s="18">
        <v>118.87197744563662</v>
      </c>
      <c r="F8" s="18">
        <v>119.64530225456372</v>
      </c>
      <c r="G8" s="18">
        <v>114.61615306374318</v>
      </c>
      <c r="H8" s="18">
        <v>115.27943380122662</v>
      </c>
      <c r="I8" s="18">
        <v>107.52089611584044</v>
      </c>
      <c r="J8" s="18">
        <v>101.24319322201843</v>
      </c>
      <c r="K8" s="18">
        <v>90.574020189793814</v>
      </c>
      <c r="L8" s="18">
        <v>86.393439449056743</v>
      </c>
    </row>
    <row r="9" spans="1:12" x14ac:dyDescent="0.25">
      <c r="A9" s="14" t="s">
        <v>142</v>
      </c>
      <c r="B9" s="19">
        <v>129</v>
      </c>
      <c r="C9" s="19">
        <v>148.72480069790535</v>
      </c>
      <c r="D9" s="19">
        <v>127.29907632674812</v>
      </c>
      <c r="E9" s="19">
        <v>116.00802191873758</v>
      </c>
      <c r="F9" s="19">
        <v>113.30650710727394</v>
      </c>
      <c r="G9" s="19">
        <v>114.0436930182299</v>
      </c>
      <c r="H9" s="19">
        <v>109.25047091592964</v>
      </c>
      <c r="I9" s="19">
        <v>109.88384410825876</v>
      </c>
      <c r="J9" s="19">
        <v>102.48970214710745</v>
      </c>
      <c r="K9" s="19">
        <v>96.507095331066438</v>
      </c>
      <c r="L9" s="19">
        <v>86.337732313358728</v>
      </c>
    </row>
    <row r="10" spans="1:12" x14ac:dyDescent="0.25">
      <c r="A10" s="13" t="s">
        <v>240</v>
      </c>
      <c r="B10" s="18">
        <v>83.4</v>
      </c>
      <c r="C10" s="18">
        <v>73.83849430631733</v>
      </c>
      <c r="D10" s="18">
        <v>85.131196937168923</v>
      </c>
      <c r="E10" s="18">
        <v>72.826806499791815</v>
      </c>
      <c r="F10" s="18">
        <v>66.394019535009903</v>
      </c>
      <c r="G10" s="18">
        <v>64.848225281997003</v>
      </c>
      <c r="H10" s="18">
        <v>65.270164443969293</v>
      </c>
      <c r="I10" s="18">
        <v>62.527079343312039</v>
      </c>
      <c r="J10" s="18">
        <v>62.890063626307672</v>
      </c>
      <c r="K10" s="18">
        <v>58.658695550100099</v>
      </c>
      <c r="L10" s="18">
        <v>55.235198767731092</v>
      </c>
    </row>
    <row r="11" spans="1:12" x14ac:dyDescent="0.25">
      <c r="A11" s="14" t="s">
        <v>241</v>
      </c>
      <c r="B11" s="19">
        <v>55.6</v>
      </c>
      <c r="C11" s="19">
        <v>48.862611359919292</v>
      </c>
      <c r="D11" s="19">
        <v>56.250354426861321</v>
      </c>
      <c r="E11" s="19">
        <v>48.06258131536817</v>
      </c>
      <c r="F11" s="19">
        <v>43.721645650686796</v>
      </c>
      <c r="G11" s="19">
        <v>42.615790787887462</v>
      </c>
      <c r="H11" s="19">
        <v>42.794964885067259</v>
      </c>
      <c r="I11" s="19">
        <v>40.891972780055262</v>
      </c>
      <c r="J11" s="19">
        <v>41.012576467229877</v>
      </c>
      <c r="K11" s="19">
        <v>38.132277807317578</v>
      </c>
      <c r="L11" s="19">
        <v>35.780491550101658</v>
      </c>
    </row>
    <row r="12" spans="1:12" x14ac:dyDescent="0.25">
      <c r="A12" s="13" t="s">
        <v>143</v>
      </c>
      <c r="B12" s="18">
        <v>110</v>
      </c>
      <c r="C12" s="18">
        <v>116.88257194804783</v>
      </c>
      <c r="D12" s="18">
        <v>102.8928423072079</v>
      </c>
      <c r="E12" s="18">
        <v>118.19803536667723</v>
      </c>
      <c r="F12" s="18">
        <v>100.78253922477202</v>
      </c>
      <c r="G12" s="18">
        <v>91.421429043564785</v>
      </c>
      <c r="H12" s="18">
        <v>88.847949689185413</v>
      </c>
      <c r="I12" s="18">
        <v>88.929998264613232</v>
      </c>
      <c r="J12" s="18">
        <v>84.665545397593462</v>
      </c>
      <c r="K12" s="18">
        <v>84.569348920465529</v>
      </c>
      <c r="L12" s="18">
        <v>78.272431128802396</v>
      </c>
    </row>
    <row r="13" spans="1:12" x14ac:dyDescent="0.25">
      <c r="A13" s="14" t="s">
        <v>144</v>
      </c>
      <c r="B13" s="19">
        <v>110</v>
      </c>
      <c r="C13" s="19">
        <v>93.76169863026621</v>
      </c>
      <c r="D13" s="19">
        <v>99.406684494653376</v>
      </c>
      <c r="E13" s="19">
        <v>87.563123622492995</v>
      </c>
      <c r="F13" s="19">
        <v>100.67029940551019</v>
      </c>
      <c r="G13" s="19">
        <v>86.433050898932692</v>
      </c>
      <c r="H13" s="19">
        <v>78.148526508492637</v>
      </c>
      <c r="I13" s="19">
        <v>76.016627444044587</v>
      </c>
      <c r="J13" s="19">
        <v>76.15494196548066</v>
      </c>
      <c r="K13" s="19">
        <v>72.562244874114697</v>
      </c>
      <c r="L13" s="19">
        <v>72.531878348892661</v>
      </c>
    </row>
    <row r="14" spans="1:12" x14ac:dyDescent="0.25">
      <c r="A14" s="13" t="s">
        <v>145</v>
      </c>
      <c r="B14" s="18">
        <v>147</v>
      </c>
      <c r="C14" s="18">
        <v>134.99035668577073</v>
      </c>
      <c r="D14" s="18">
        <v>114.93064263986145</v>
      </c>
      <c r="E14" s="18">
        <v>121.71513622190152</v>
      </c>
      <c r="F14" s="18">
        <v>107.07929752018255</v>
      </c>
      <c r="G14" s="18">
        <v>122.94329569228474</v>
      </c>
      <c r="H14" s="18">
        <v>105.38996063258676</v>
      </c>
      <c r="I14" s="18">
        <v>95.154812931933577</v>
      </c>
      <c r="J14" s="18">
        <v>92.410832246462746</v>
      </c>
      <c r="K14" s="18">
        <v>92.421738181702295</v>
      </c>
      <c r="L14" s="18">
        <v>87.903127400091478</v>
      </c>
    </row>
    <row r="15" spans="1:12" x14ac:dyDescent="0.25">
      <c r="A15" s="14" t="s">
        <v>146</v>
      </c>
      <c r="B15" s="19">
        <v>111</v>
      </c>
      <c r="C15" s="19">
        <v>130.85581017960931</v>
      </c>
      <c r="D15" s="19">
        <v>119.69372204385826</v>
      </c>
      <c r="E15" s="19">
        <v>101.3445765264677</v>
      </c>
      <c r="F15" s="19">
        <v>106.39440595650223</v>
      </c>
      <c r="G15" s="19">
        <v>92.812725223838555</v>
      </c>
      <c r="H15" s="19">
        <v>105.53321048075574</v>
      </c>
      <c r="I15" s="19">
        <v>89.73338967124532</v>
      </c>
      <c r="J15" s="19">
        <v>79.788838805073738</v>
      </c>
      <c r="K15" s="19">
        <v>76.308863598271358</v>
      </c>
      <c r="L15" s="19">
        <v>74.961428374390664</v>
      </c>
    </row>
    <row r="16" spans="1:12" x14ac:dyDescent="0.25">
      <c r="A16" s="13" t="s">
        <v>147</v>
      </c>
      <c r="B16" s="18">
        <v>100</v>
      </c>
      <c r="C16" s="18">
        <v>99.532177082386568</v>
      </c>
      <c r="D16" s="18">
        <v>117.05287078684404</v>
      </c>
      <c r="E16" s="18">
        <v>107.12421705495645</v>
      </c>
      <c r="F16" s="18">
        <v>90.651896987200786</v>
      </c>
      <c r="G16" s="18">
        <v>94.822056962050482</v>
      </c>
      <c r="H16" s="18">
        <v>82.580317162985637</v>
      </c>
      <c r="I16" s="18">
        <v>93.754989667438593</v>
      </c>
      <c r="J16" s="18">
        <v>79.952822221198801</v>
      </c>
      <c r="K16" s="18">
        <v>70.771496342258246</v>
      </c>
      <c r="L16" s="18">
        <v>67.584338308175404</v>
      </c>
    </row>
    <row r="17" spans="1:12" x14ac:dyDescent="0.25">
      <c r="A17" s="14" t="s">
        <v>148</v>
      </c>
      <c r="B17" s="19">
        <v>120</v>
      </c>
      <c r="C17" s="19">
        <v>92.738285045859428</v>
      </c>
      <c r="D17" s="19">
        <v>91.995958063965134</v>
      </c>
      <c r="E17" s="19">
        <v>107.7977241134991</v>
      </c>
      <c r="F17" s="19">
        <v>98.186356440839987</v>
      </c>
      <c r="G17" s="19">
        <v>82.666470541427373</v>
      </c>
      <c r="H17" s="19">
        <v>86.032344377139509</v>
      </c>
      <c r="I17" s="19">
        <v>74.462108608983655</v>
      </c>
      <c r="J17" s="19">
        <v>83.945497117897844</v>
      </c>
      <c r="K17" s="19">
        <v>70.951856624482531</v>
      </c>
      <c r="L17" s="19">
        <v>62.283706095899305</v>
      </c>
    </row>
    <row r="18" spans="1:12" x14ac:dyDescent="0.25">
      <c r="A18" s="13" t="s">
        <v>149</v>
      </c>
      <c r="B18" s="18">
        <v>181</v>
      </c>
      <c r="C18" s="18">
        <v>111.50804479278203</v>
      </c>
      <c r="D18" s="18">
        <v>85.570097993105421</v>
      </c>
      <c r="E18" s="18">
        <v>84.150474452981825</v>
      </c>
      <c r="F18" s="18">
        <v>97.604964164628086</v>
      </c>
      <c r="G18" s="18">
        <v>87.899897206923498</v>
      </c>
      <c r="H18" s="18">
        <v>73.022826024110003</v>
      </c>
      <c r="I18" s="18">
        <v>74.785685752222747</v>
      </c>
      <c r="J18" s="18">
        <v>63.555116681067886</v>
      </c>
      <c r="K18" s="18">
        <v>70.143527833471325</v>
      </c>
      <c r="L18" s="18">
        <v>57.884292308408661</v>
      </c>
    </row>
    <row r="19" spans="1:12" x14ac:dyDescent="0.25">
      <c r="A19" s="14" t="s">
        <v>150</v>
      </c>
      <c r="B19" s="19">
        <v>222</v>
      </c>
      <c r="C19" s="19">
        <v>172.56380820584775</v>
      </c>
      <c r="D19" s="19">
        <v>106.39902477656071</v>
      </c>
      <c r="E19" s="19">
        <v>81.74812725423125</v>
      </c>
      <c r="F19" s="19">
        <v>80.459670838961543</v>
      </c>
      <c r="G19" s="19">
        <v>93.392032386639357</v>
      </c>
      <c r="H19" s="19">
        <v>84.193040411378774</v>
      </c>
      <c r="I19" s="19">
        <v>70.005703350109115</v>
      </c>
      <c r="J19" s="19">
        <v>71.731558792501204</v>
      </c>
      <c r="K19" s="19">
        <v>61.002692123030442</v>
      </c>
      <c r="L19" s="19">
        <v>67.373446524172479</v>
      </c>
    </row>
    <row r="20" spans="1:12" x14ac:dyDescent="0.25">
      <c r="A20" s="13" t="s">
        <v>151</v>
      </c>
      <c r="B20" s="18">
        <v>225</v>
      </c>
      <c r="C20" s="18">
        <v>214.71270763534403</v>
      </c>
      <c r="D20" s="18">
        <v>167.09901072516175</v>
      </c>
      <c r="E20" s="18">
        <v>103.13862885256142</v>
      </c>
      <c r="F20" s="18">
        <v>79.336800975839424</v>
      </c>
      <c r="G20" s="18">
        <v>78.161558736673499</v>
      </c>
      <c r="H20" s="18">
        <v>90.802957777320799</v>
      </c>
      <c r="I20" s="18">
        <v>81.937974108725456</v>
      </c>
      <c r="J20" s="18">
        <v>68.189081828945092</v>
      </c>
      <c r="K20" s="18">
        <v>69.914821883291481</v>
      </c>
      <c r="L20" s="18">
        <v>59.499358352911038</v>
      </c>
    </row>
    <row r="21" spans="1:12" x14ac:dyDescent="0.25">
      <c r="A21" s="14" t="s">
        <v>152</v>
      </c>
      <c r="B21" s="19">
        <v>165</v>
      </c>
      <c r="C21" s="19">
        <v>216.96444836545987</v>
      </c>
      <c r="D21" s="19">
        <v>207.12546432015768</v>
      </c>
      <c r="E21" s="19">
        <v>161.25396558708829</v>
      </c>
      <c r="F21" s="19">
        <v>99.560234897480711</v>
      </c>
      <c r="G21" s="19">
        <v>76.621800500285929</v>
      </c>
      <c r="H21" s="19">
        <v>75.511009182567165</v>
      </c>
      <c r="I21" s="19">
        <v>87.747779910116435</v>
      </c>
      <c r="J21" s="19">
        <v>79.215424320171934</v>
      </c>
      <c r="K21" s="19">
        <v>65.947830941423078</v>
      </c>
      <c r="L21" s="19">
        <v>67.629550153715869</v>
      </c>
    </row>
    <row r="22" spans="1:12" x14ac:dyDescent="0.25">
      <c r="A22" s="13" t="s">
        <v>153</v>
      </c>
      <c r="B22" s="18">
        <v>149</v>
      </c>
      <c r="C22" s="18">
        <v>151.03367738711546</v>
      </c>
      <c r="D22" s="18">
        <v>199.47538141716194</v>
      </c>
      <c r="E22" s="18">
        <v>191.2233722948238</v>
      </c>
      <c r="F22" s="18">
        <v>149.45765469778581</v>
      </c>
      <c r="G22" s="18">
        <v>92.614196652951307</v>
      </c>
      <c r="H22" s="18">
        <v>71.531139173847038</v>
      </c>
      <c r="I22" s="18">
        <v>70.72474176567944</v>
      </c>
      <c r="J22" s="18">
        <v>82.437181168404464</v>
      </c>
      <c r="K22" s="18">
        <v>74.643784948574762</v>
      </c>
      <c r="L22" s="18">
        <v>62.315079456513523</v>
      </c>
    </row>
    <row r="23" spans="1:12" x14ac:dyDescent="0.25">
      <c r="A23" s="14" t="s">
        <v>154</v>
      </c>
      <c r="B23" s="19">
        <v>121</v>
      </c>
      <c r="C23" s="19">
        <v>132.65398424522368</v>
      </c>
      <c r="D23" s="19">
        <v>134.10475897503233</v>
      </c>
      <c r="E23" s="19">
        <v>176.63094181073734</v>
      </c>
      <c r="F23" s="19">
        <v>168.84830410578479</v>
      </c>
      <c r="G23" s="19">
        <v>131.58939674745221</v>
      </c>
      <c r="H23" s="19">
        <v>81.300311260375508</v>
      </c>
      <c r="I23" s="19">
        <v>62.603836226753963</v>
      </c>
      <c r="J23" s="19">
        <v>61.705851867334317</v>
      </c>
      <c r="K23" s="19">
        <v>71.695405352598783</v>
      </c>
      <c r="L23" s="19">
        <v>64.706771629912396</v>
      </c>
    </row>
    <row r="24" spans="1:12" x14ac:dyDescent="0.25">
      <c r="A24" s="13" t="s">
        <v>155</v>
      </c>
      <c r="B24" s="18">
        <v>116</v>
      </c>
      <c r="C24" s="18">
        <v>103.38030025052191</v>
      </c>
      <c r="D24" s="18">
        <v>114.0585698026255</v>
      </c>
      <c r="E24" s="18">
        <v>116.01040783438529</v>
      </c>
      <c r="F24" s="18">
        <v>153.69492348024971</v>
      </c>
      <c r="G24" s="18">
        <v>147.74126761708297</v>
      </c>
      <c r="H24" s="18">
        <v>115.7587678961001</v>
      </c>
      <c r="I24" s="18">
        <v>71.902353841484057</v>
      </c>
      <c r="J24" s="18">
        <v>55.618257646681229</v>
      </c>
      <c r="K24" s="18">
        <v>55.084229275151799</v>
      </c>
      <c r="L24" s="18">
        <v>64.304542366279122</v>
      </c>
    </row>
    <row r="25" spans="1:12" x14ac:dyDescent="0.25">
      <c r="A25" s="14" t="s">
        <v>233</v>
      </c>
      <c r="B25" s="19">
        <v>74.513957154135966</v>
      </c>
      <c r="C25" s="19">
        <v>97.148022444965591</v>
      </c>
      <c r="D25" s="19">
        <v>87.879371827462123</v>
      </c>
      <c r="E25" s="19">
        <v>98.304497106267121</v>
      </c>
      <c r="F25" s="19">
        <v>101.25287062742152</v>
      </c>
      <c r="G25" s="19">
        <v>135.69150416324788</v>
      </c>
      <c r="H25" s="19">
        <v>131.79847239143368</v>
      </c>
      <c r="I25" s="19">
        <v>104.25418022328412</v>
      </c>
      <c r="J25" s="19">
        <v>65.334226880456328</v>
      </c>
      <c r="K25" s="19">
        <v>50.916928195324836</v>
      </c>
      <c r="L25" s="19">
        <v>50.797073885070162</v>
      </c>
    </row>
    <row r="26" spans="1:12" x14ac:dyDescent="0.25">
      <c r="A26" s="13" t="s">
        <v>234</v>
      </c>
      <c r="B26" s="18">
        <v>42.142740322472996</v>
      </c>
      <c r="C26" s="18">
        <v>33.836134169409391</v>
      </c>
      <c r="D26" s="18">
        <v>45.855403772958837</v>
      </c>
      <c r="E26" s="18">
        <v>42.26379045284677</v>
      </c>
      <c r="F26" s="18">
        <v>48.748127432551115</v>
      </c>
      <c r="G26" s="18">
        <v>51.742196367976277</v>
      </c>
      <c r="H26" s="18">
        <v>71.407024080937333</v>
      </c>
      <c r="I26" s="18">
        <v>71.188136730183345</v>
      </c>
      <c r="J26" s="18">
        <v>57.824550781951096</v>
      </c>
      <c r="K26" s="18">
        <v>37.436219821131687</v>
      </c>
      <c r="L26" s="18">
        <v>29.480462749734194</v>
      </c>
    </row>
    <row r="27" spans="1:12" x14ac:dyDescent="0.25">
      <c r="A27" s="14" t="s">
        <v>235</v>
      </c>
      <c r="B27" s="19">
        <v>15.974984227315836</v>
      </c>
      <c r="C27" s="19">
        <v>19.23138509650769</v>
      </c>
      <c r="D27" s="19">
        <v>15.963258876434438</v>
      </c>
      <c r="E27" s="19">
        <v>22.431351424841559</v>
      </c>
      <c r="F27" s="19">
        <v>21.045786477446555</v>
      </c>
      <c r="G27" s="19">
        <v>24.983911854522326</v>
      </c>
      <c r="H27" s="19">
        <v>27.279464565770819</v>
      </c>
      <c r="I27" s="19">
        <v>38.703749037294429</v>
      </c>
      <c r="J27" s="19">
        <v>39.545132424863255</v>
      </c>
      <c r="K27" s="19">
        <v>32.937132905931001</v>
      </c>
      <c r="L27" s="19">
        <v>21.989961595118384</v>
      </c>
    </row>
    <row r="28" spans="1:12" x14ac:dyDescent="0.25">
      <c r="A28" s="17" t="s">
        <v>236</v>
      </c>
      <c r="B28" s="18">
        <v>3.3683182960751665</v>
      </c>
      <c r="C28" s="18">
        <v>7.3387452051354813</v>
      </c>
      <c r="D28" s="18">
        <v>9.1137930703912033</v>
      </c>
      <c r="E28" s="18">
        <v>7.8053126324802786</v>
      </c>
      <c r="F28" s="18">
        <v>11.346458397661358</v>
      </c>
      <c r="G28" s="18">
        <v>10.828463690709235</v>
      </c>
      <c r="H28" s="18">
        <v>13.2081424570636</v>
      </c>
      <c r="I28" s="18">
        <v>14.811687096261746</v>
      </c>
      <c r="J28" s="18">
        <v>21.57098820795219</v>
      </c>
      <c r="K28" s="18">
        <v>22.557871739306719</v>
      </c>
      <c r="L28" s="18">
        <v>19.239399727801825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515.4</v>
      </c>
      <c r="C30" s="18">
        <f t="shared" ref="C30:L30" si="0">SUM(C7:C10)</f>
        <v>492.10283975210132</v>
      </c>
      <c r="D30" s="18">
        <f t="shared" si="0"/>
        <v>469.00675754405535</v>
      </c>
      <c r="E30" s="18">
        <f t="shared" si="0"/>
        <v>446.21269827643363</v>
      </c>
      <c r="F30" s="18">
        <f t="shared" si="0"/>
        <v>435.47592596762718</v>
      </c>
      <c r="G30" s="18">
        <f t="shared" si="0"/>
        <v>434.98111051152239</v>
      </c>
      <c r="H30" s="18">
        <f t="shared" si="0"/>
        <v>427.38746647850701</v>
      </c>
      <c r="I30" s="18">
        <f t="shared" si="0"/>
        <v>416.6180032602968</v>
      </c>
      <c r="J30" s="18">
        <f t="shared" si="0"/>
        <v>397.6230632249551</v>
      </c>
      <c r="K30" s="18">
        <f t="shared" si="0"/>
        <v>382.33051342512624</v>
      </c>
      <c r="L30" s="18">
        <f t="shared" si="0"/>
        <v>370.76343999825048</v>
      </c>
    </row>
    <row r="31" spans="1:12" x14ac:dyDescent="0.25">
      <c r="A31" s="16" t="s">
        <v>242</v>
      </c>
      <c r="B31" s="19">
        <f>SUM(B11:B12)</f>
        <v>165.6</v>
      </c>
      <c r="C31" s="19">
        <f t="shared" ref="C31:L31" si="1">SUM(C11:C12)</f>
        <v>165.74518330796712</v>
      </c>
      <c r="D31" s="19">
        <f t="shared" si="1"/>
        <v>159.14319673406922</v>
      </c>
      <c r="E31" s="19">
        <f t="shared" si="1"/>
        <v>166.2606166820454</v>
      </c>
      <c r="F31" s="19">
        <f t="shared" si="1"/>
        <v>144.5041848754588</v>
      </c>
      <c r="G31" s="19">
        <f t="shared" si="1"/>
        <v>134.03721983145226</v>
      </c>
      <c r="H31" s="19">
        <f t="shared" si="1"/>
        <v>131.64291457425267</v>
      </c>
      <c r="I31" s="19">
        <f t="shared" si="1"/>
        <v>129.82197104466849</v>
      </c>
      <c r="J31" s="19">
        <f t="shared" si="1"/>
        <v>125.67812186482334</v>
      </c>
      <c r="K31" s="19">
        <f t="shared" si="1"/>
        <v>122.70162672778311</v>
      </c>
      <c r="L31" s="19">
        <f t="shared" si="1"/>
        <v>114.05292267890405</v>
      </c>
    </row>
    <row r="32" spans="1:12" x14ac:dyDescent="0.25">
      <c r="A32" s="11" t="s">
        <v>243</v>
      </c>
      <c r="B32" s="18">
        <f>SUM(B13:B20)</f>
        <v>1216</v>
      </c>
      <c r="C32" s="18">
        <f t="shared" ref="C32:L32" si="2">SUM(C13:C20)</f>
        <v>1050.6628882578661</v>
      </c>
      <c r="D32" s="18">
        <f t="shared" si="2"/>
        <v>902.14801152401014</v>
      </c>
      <c r="E32" s="18">
        <f t="shared" si="2"/>
        <v>794.58200809909215</v>
      </c>
      <c r="F32" s="18">
        <f t="shared" si="2"/>
        <v>760.38369228966474</v>
      </c>
      <c r="G32" s="18">
        <f t="shared" si="2"/>
        <v>739.13108764877029</v>
      </c>
      <c r="H32" s="18">
        <f t="shared" si="2"/>
        <v>705.70318337476988</v>
      </c>
      <c r="I32" s="18">
        <f t="shared" si="2"/>
        <v>655.85129153470302</v>
      </c>
      <c r="J32" s="18">
        <f t="shared" si="2"/>
        <v>615.7286896586279</v>
      </c>
      <c r="K32" s="18">
        <f t="shared" si="2"/>
        <v>584.0772414606223</v>
      </c>
      <c r="L32" s="18">
        <f t="shared" si="2"/>
        <v>550.02157571294174</v>
      </c>
    </row>
    <row r="33" spans="1:12" x14ac:dyDescent="0.25">
      <c r="A33" s="16" t="s">
        <v>157</v>
      </c>
      <c r="B33" s="19">
        <f>SUM(B21:B28)</f>
        <v>686.99999999999989</v>
      </c>
      <c r="C33" s="19">
        <f t="shared" ref="C33:L33" si="3">SUM(C21:C28)</f>
        <v>761.58669716433917</v>
      </c>
      <c r="D33" s="19">
        <f t="shared" si="3"/>
        <v>813.57600206222412</v>
      </c>
      <c r="E33" s="19">
        <f t="shared" si="3"/>
        <v>815.9236391434705</v>
      </c>
      <c r="F33" s="19">
        <f t="shared" si="3"/>
        <v>753.95436011638151</v>
      </c>
      <c r="G33" s="19">
        <f t="shared" si="3"/>
        <v>671.81273759422811</v>
      </c>
      <c r="H33" s="19">
        <f t="shared" si="3"/>
        <v>587.79433100809513</v>
      </c>
      <c r="I33" s="19">
        <f t="shared" si="3"/>
        <v>521.93646483105749</v>
      </c>
      <c r="J33" s="19">
        <f t="shared" si="3"/>
        <v>463.2516132978148</v>
      </c>
      <c r="K33" s="19">
        <f t="shared" si="3"/>
        <v>411.21940317944268</v>
      </c>
      <c r="L33" s="19">
        <f t="shared" si="3"/>
        <v>380.46284156414544</v>
      </c>
    </row>
    <row r="34" spans="1:12" x14ac:dyDescent="0.25">
      <c r="A34" s="24" t="s">
        <v>156</v>
      </c>
      <c r="B34" s="25">
        <f>SUM(B25:B28)</f>
        <v>135.99999999999997</v>
      </c>
      <c r="C34" s="25">
        <f t="shared" ref="C34:L34" si="4">SUM(C25:C28)</f>
        <v>157.55428691601816</v>
      </c>
      <c r="D34" s="25">
        <f t="shared" si="4"/>
        <v>158.81182754724662</v>
      </c>
      <c r="E34" s="25">
        <f t="shared" si="4"/>
        <v>170.80495161643572</v>
      </c>
      <c r="F34" s="25">
        <f t="shared" si="4"/>
        <v>182.39324293508054</v>
      </c>
      <c r="G34" s="25">
        <f t="shared" si="4"/>
        <v>223.24607607645572</v>
      </c>
      <c r="H34" s="25">
        <f t="shared" si="4"/>
        <v>243.69310349520541</v>
      </c>
      <c r="I34" s="25">
        <f t="shared" si="4"/>
        <v>228.95775308702363</v>
      </c>
      <c r="J34" s="25">
        <f t="shared" si="4"/>
        <v>184.27489829522287</v>
      </c>
      <c r="K34" s="25">
        <f t="shared" si="4"/>
        <v>143.84815266169426</v>
      </c>
      <c r="L34" s="25">
        <f t="shared" si="4"/>
        <v>121.50689795772458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1323.0000000000002</v>
      </c>
      <c r="C39" s="18">
        <v>1269.8848852173624</v>
      </c>
      <c r="D39" s="18">
        <v>1214.4934731525714</v>
      </c>
      <c r="E39" s="18">
        <v>1153.6716472743626</v>
      </c>
      <c r="F39" s="18">
        <v>1084.208313726916</v>
      </c>
      <c r="G39" s="18">
        <v>1021.1525289427497</v>
      </c>
      <c r="H39" s="18">
        <v>954.96662893235782</v>
      </c>
      <c r="I39" s="18">
        <v>883.7275210266863</v>
      </c>
      <c r="J39" s="18">
        <v>815.98486323995212</v>
      </c>
      <c r="K39" s="18">
        <v>761.63036453799361</v>
      </c>
      <c r="L39" s="18">
        <v>713.0359958493807</v>
      </c>
    </row>
    <row r="40" spans="1:12" x14ac:dyDescent="0.25">
      <c r="A40" s="14" t="s">
        <v>140</v>
      </c>
      <c r="B40" s="19">
        <v>90</v>
      </c>
      <c r="C40" s="19">
        <v>69.274822998322264</v>
      </c>
      <c r="D40" s="19">
        <v>68.623970454325942</v>
      </c>
      <c r="E40" s="19">
        <v>70.538926110251893</v>
      </c>
      <c r="F40" s="19">
        <v>69.323304687063811</v>
      </c>
      <c r="G40" s="19">
        <v>71.922070981852585</v>
      </c>
      <c r="H40" s="19">
        <v>69.834155003086209</v>
      </c>
      <c r="I40" s="19">
        <v>69.295395718560457</v>
      </c>
      <c r="J40" s="19">
        <v>66.523437598891007</v>
      </c>
      <c r="K40" s="19">
        <v>69.277874176386405</v>
      </c>
      <c r="L40" s="19">
        <v>72.367179167541721</v>
      </c>
    </row>
    <row r="41" spans="1:12" x14ac:dyDescent="0.25">
      <c r="A41" s="13" t="s">
        <v>141</v>
      </c>
      <c r="B41" s="18">
        <v>74</v>
      </c>
      <c r="C41" s="18">
        <v>83.036701356903549</v>
      </c>
      <c r="D41" s="18">
        <v>62.552713566934074</v>
      </c>
      <c r="E41" s="18">
        <v>60.927296544415071</v>
      </c>
      <c r="F41" s="18">
        <v>61.309603074777847</v>
      </c>
      <c r="G41" s="18">
        <v>58.634512997153394</v>
      </c>
      <c r="H41" s="18">
        <v>58.735386533828091</v>
      </c>
      <c r="I41" s="18">
        <v>54.519293775929327</v>
      </c>
      <c r="J41" s="18">
        <v>51.055607543783282</v>
      </c>
      <c r="K41" s="18">
        <v>45.52676104477807</v>
      </c>
      <c r="L41" s="18">
        <v>43.016130898591918</v>
      </c>
    </row>
    <row r="42" spans="1:12" x14ac:dyDescent="0.25">
      <c r="A42" s="14" t="s">
        <v>142</v>
      </c>
      <c r="B42" s="19">
        <v>62</v>
      </c>
      <c r="C42" s="19">
        <v>70.362400348952676</v>
      </c>
      <c r="D42" s="19">
        <v>78.954886817984729</v>
      </c>
      <c r="E42" s="19">
        <v>59.477825336621336</v>
      </c>
      <c r="F42" s="19">
        <v>57.932308535641816</v>
      </c>
      <c r="G42" s="19">
        <v>58.295822118687823</v>
      </c>
      <c r="H42" s="19">
        <v>55.752230780696976</v>
      </c>
      <c r="I42" s="19">
        <v>55.848145701941839</v>
      </c>
      <c r="J42" s="19">
        <v>51.839302370325719</v>
      </c>
      <c r="K42" s="19">
        <v>48.545879703441727</v>
      </c>
      <c r="L42" s="19">
        <v>43.288813340861857</v>
      </c>
    </row>
    <row r="43" spans="1:12" x14ac:dyDescent="0.25">
      <c r="A43" s="13" t="s">
        <v>240</v>
      </c>
      <c r="B43" s="18">
        <v>41.4</v>
      </c>
      <c r="C43" s="18">
        <v>35.419247153158665</v>
      </c>
      <c r="D43" s="18">
        <v>40.19650400401698</v>
      </c>
      <c r="E43" s="18">
        <v>45.105204034772107</v>
      </c>
      <c r="F43" s="18">
        <v>33.978383802099906</v>
      </c>
      <c r="G43" s="18">
        <v>33.095463777047435</v>
      </c>
      <c r="H43" s="18">
        <v>33.303131155135127</v>
      </c>
      <c r="I43" s="18">
        <v>31.850032925184625</v>
      </c>
      <c r="J43" s="18">
        <v>31.904827026817642</v>
      </c>
      <c r="K43" s="18">
        <v>29.614662304869203</v>
      </c>
      <c r="L43" s="18">
        <v>27.73320179812438</v>
      </c>
    </row>
    <row r="44" spans="1:12" x14ac:dyDescent="0.25">
      <c r="A44" s="14" t="s">
        <v>241</v>
      </c>
      <c r="B44" s="19">
        <v>27.6</v>
      </c>
      <c r="C44" s="19">
        <v>23.786705482227163</v>
      </c>
      <c r="D44" s="19">
        <v>26.994995066501534</v>
      </c>
      <c r="E44" s="19">
        <v>30.291558695515846</v>
      </c>
      <c r="F44" s="19">
        <v>22.819056677509039</v>
      </c>
      <c r="G44" s="19">
        <v>22.226109049077852</v>
      </c>
      <c r="H44" s="19">
        <v>22.36557341260534</v>
      </c>
      <c r="I44" s="19">
        <v>21.38970796060643</v>
      </c>
      <c r="J44" s="19">
        <v>21.426506347429054</v>
      </c>
      <c r="K44" s="19">
        <v>19.888487385275134</v>
      </c>
      <c r="L44" s="19">
        <v>18.624944240022547</v>
      </c>
    </row>
    <row r="45" spans="1:12" x14ac:dyDescent="0.25">
      <c r="A45" s="13" t="s">
        <v>143</v>
      </c>
      <c r="B45" s="18">
        <v>64</v>
      </c>
      <c r="C45" s="18">
        <v>57.416756419337162</v>
      </c>
      <c r="D45" s="18">
        <v>49.008510286353861</v>
      </c>
      <c r="E45" s="18">
        <v>55.315652428547196</v>
      </c>
      <c r="F45" s="18">
        <v>62.521229861778934</v>
      </c>
      <c r="G45" s="18">
        <v>46.44558251871473</v>
      </c>
      <c r="H45" s="18">
        <v>44.955162653264324</v>
      </c>
      <c r="I45" s="18">
        <v>44.927897179570486</v>
      </c>
      <c r="J45" s="18">
        <v>42.634957399372347</v>
      </c>
      <c r="K45" s="18">
        <v>42.329957605501242</v>
      </c>
      <c r="L45" s="18">
        <v>38.898312952052038</v>
      </c>
    </row>
    <row r="46" spans="1:12" x14ac:dyDescent="0.25">
      <c r="A46" s="14" t="s">
        <v>144</v>
      </c>
      <c r="B46" s="19">
        <v>62</v>
      </c>
      <c r="C46" s="19">
        <v>55.026121756895812</v>
      </c>
      <c r="D46" s="19">
        <v>49.164200878725872</v>
      </c>
      <c r="E46" s="19">
        <v>41.994855067080039</v>
      </c>
      <c r="F46" s="19">
        <v>47.455021706806917</v>
      </c>
      <c r="G46" s="19">
        <v>54.164265846015617</v>
      </c>
      <c r="H46" s="19">
        <v>40.077916803988437</v>
      </c>
      <c r="I46" s="19">
        <v>38.842820749171175</v>
      </c>
      <c r="J46" s="19">
        <v>38.870475831811902</v>
      </c>
      <c r="K46" s="19">
        <v>36.931388355653823</v>
      </c>
      <c r="L46" s="19">
        <v>36.707093470668866</v>
      </c>
    </row>
    <row r="47" spans="1:12" x14ac:dyDescent="0.25">
      <c r="A47" s="13" t="s">
        <v>145</v>
      </c>
      <c r="B47" s="18">
        <v>73</v>
      </c>
      <c r="C47" s="18">
        <v>75.759623186097471</v>
      </c>
      <c r="D47" s="18">
        <v>67.210715673223518</v>
      </c>
      <c r="E47" s="18">
        <v>59.69120141053024</v>
      </c>
      <c r="F47" s="18">
        <v>50.847595285285713</v>
      </c>
      <c r="G47" s="18">
        <v>57.314171160223566</v>
      </c>
      <c r="H47" s="18">
        <v>65.879894382450345</v>
      </c>
      <c r="I47" s="18">
        <v>48.350552290023302</v>
      </c>
      <c r="J47" s="18">
        <v>46.753638221201591</v>
      </c>
      <c r="K47" s="18">
        <v>46.678123644859987</v>
      </c>
      <c r="L47" s="18">
        <v>44.236658664604882</v>
      </c>
    </row>
    <row r="48" spans="1:12" x14ac:dyDescent="0.25">
      <c r="A48" s="14" t="s">
        <v>146</v>
      </c>
      <c r="B48" s="19">
        <v>61</v>
      </c>
      <c r="C48" s="19">
        <v>64.838379344466688</v>
      </c>
      <c r="D48" s="19">
        <v>67.203058296319014</v>
      </c>
      <c r="E48" s="19">
        <v>59.313349299052469</v>
      </c>
      <c r="F48" s="19">
        <v>51.670800488436335</v>
      </c>
      <c r="G48" s="19">
        <v>43.39803670942343</v>
      </c>
      <c r="H48" s="19">
        <v>48.152213764068534</v>
      </c>
      <c r="I48" s="19">
        <v>56.104943445248274</v>
      </c>
      <c r="J48" s="19">
        <v>39.635958060031562</v>
      </c>
      <c r="K48" s="19">
        <v>37.506838283068682</v>
      </c>
      <c r="L48" s="19">
        <v>36.515956046757765</v>
      </c>
    </row>
    <row r="49" spans="1:12" x14ac:dyDescent="0.25">
      <c r="A49" s="13" t="s">
        <v>147</v>
      </c>
      <c r="B49" s="18">
        <v>58</v>
      </c>
      <c r="C49" s="18">
        <v>55.148916559613085</v>
      </c>
      <c r="D49" s="18">
        <v>58.277755853582299</v>
      </c>
      <c r="E49" s="18">
        <v>60.671899304654261</v>
      </c>
      <c r="F49" s="18">
        <v>53.581749418766464</v>
      </c>
      <c r="G49" s="18">
        <v>46.204886449767109</v>
      </c>
      <c r="H49" s="18">
        <v>38.668430076714586</v>
      </c>
      <c r="I49" s="18">
        <v>42.774898813221434</v>
      </c>
      <c r="J49" s="18">
        <v>50.589385193663652</v>
      </c>
      <c r="K49" s="18">
        <v>35.273649859403761</v>
      </c>
      <c r="L49" s="18">
        <v>33.304048333967614</v>
      </c>
    </row>
    <row r="50" spans="1:12" x14ac:dyDescent="0.25">
      <c r="A50" s="14" t="s">
        <v>148</v>
      </c>
      <c r="B50" s="19">
        <v>57</v>
      </c>
      <c r="C50" s="19">
        <v>53.648896582342289</v>
      </c>
      <c r="D50" s="19">
        <v>50.754180226258342</v>
      </c>
      <c r="E50" s="19">
        <v>53.179014407932065</v>
      </c>
      <c r="F50" s="19">
        <v>55.393640838348254</v>
      </c>
      <c r="G50" s="19">
        <v>48.76355497994745</v>
      </c>
      <c r="H50" s="19">
        <v>41.357673390532042</v>
      </c>
      <c r="I50" s="19">
        <v>34.24547916272914</v>
      </c>
      <c r="J50" s="19">
        <v>37.455111217913831</v>
      </c>
      <c r="K50" s="19">
        <v>45.031567698235691</v>
      </c>
      <c r="L50" s="19">
        <v>30.482044370963216</v>
      </c>
    </row>
    <row r="51" spans="1:12" x14ac:dyDescent="0.25">
      <c r="A51" s="13" t="s">
        <v>149</v>
      </c>
      <c r="B51" s="18">
        <v>96</v>
      </c>
      <c r="C51" s="18">
        <v>52.404132654481785</v>
      </c>
      <c r="D51" s="18">
        <v>49.477244062486378</v>
      </c>
      <c r="E51" s="18">
        <v>46.241817508048626</v>
      </c>
      <c r="F51" s="18">
        <v>47.461256786878501</v>
      </c>
      <c r="G51" s="18">
        <v>49.39871218213564</v>
      </c>
      <c r="H51" s="18">
        <v>43.070268223001086</v>
      </c>
      <c r="I51" s="18">
        <v>34.959047036307609</v>
      </c>
      <c r="J51" s="18">
        <v>28.04624078909843</v>
      </c>
      <c r="K51" s="18">
        <v>29.595018288166635</v>
      </c>
      <c r="L51" s="18">
        <v>37.189874260627221</v>
      </c>
    </row>
    <row r="52" spans="1:12" x14ac:dyDescent="0.25">
      <c r="A52" s="14" t="s">
        <v>150</v>
      </c>
      <c r="B52" s="19">
        <v>118</v>
      </c>
      <c r="C52" s="19">
        <v>91.278700005684229</v>
      </c>
      <c r="D52" s="19">
        <v>49.674002257975907</v>
      </c>
      <c r="E52" s="19">
        <v>47.268549755751856</v>
      </c>
      <c r="F52" s="19">
        <v>44.155384063250835</v>
      </c>
      <c r="G52" s="19">
        <v>45.197079503564048</v>
      </c>
      <c r="H52" s="19">
        <v>47.287774141994561</v>
      </c>
      <c r="I52" s="19">
        <v>41.31606588187605</v>
      </c>
      <c r="J52" s="19">
        <v>33.354593554189499</v>
      </c>
      <c r="K52" s="19">
        <v>26.739536716067878</v>
      </c>
      <c r="L52" s="19">
        <v>28.206310013451795</v>
      </c>
    </row>
    <row r="53" spans="1:12" x14ac:dyDescent="0.25">
      <c r="A53" s="13" t="s">
        <v>151</v>
      </c>
      <c r="B53" s="18">
        <v>117</v>
      </c>
      <c r="C53" s="18">
        <v>113.79602109792189</v>
      </c>
      <c r="D53" s="18">
        <v>88.14102569232341</v>
      </c>
      <c r="E53" s="18">
        <v>47.896344487321777</v>
      </c>
      <c r="F53" s="18">
        <v>45.838120974931748</v>
      </c>
      <c r="G53" s="18">
        <v>42.826210077173869</v>
      </c>
      <c r="H53" s="18">
        <v>43.784733838038832</v>
      </c>
      <c r="I53" s="18">
        <v>45.975338858333693</v>
      </c>
      <c r="J53" s="18">
        <v>40.23416749820786</v>
      </c>
      <c r="K53" s="18">
        <v>32.394986994498296</v>
      </c>
      <c r="L53" s="18">
        <v>25.971310135933898</v>
      </c>
    </row>
    <row r="54" spans="1:12" x14ac:dyDescent="0.25">
      <c r="A54" s="14" t="s">
        <v>152</v>
      </c>
      <c r="B54" s="19">
        <v>86</v>
      </c>
      <c r="C54" s="19">
        <v>112.3643220756355</v>
      </c>
      <c r="D54" s="19">
        <v>109.39436996779632</v>
      </c>
      <c r="E54" s="19">
        <v>84.758089108627175</v>
      </c>
      <c r="F54" s="19">
        <v>45.91211146987667</v>
      </c>
      <c r="G54" s="19">
        <v>44.216864315254035</v>
      </c>
      <c r="H54" s="19">
        <v>41.27471352665868</v>
      </c>
      <c r="I54" s="19">
        <v>42.075748214024216</v>
      </c>
      <c r="J54" s="19">
        <v>44.369524811820838</v>
      </c>
      <c r="K54" s="19">
        <v>38.887057618939266</v>
      </c>
      <c r="L54" s="19">
        <v>31.138168732311176</v>
      </c>
    </row>
    <row r="55" spans="1:12" x14ac:dyDescent="0.25">
      <c r="A55" s="13" t="s">
        <v>153</v>
      </c>
      <c r="B55" s="18">
        <v>77</v>
      </c>
      <c r="C55" s="18">
        <v>78.378289334887668</v>
      </c>
      <c r="D55" s="18">
        <v>102.83261409052236</v>
      </c>
      <c r="E55" s="18">
        <v>100.71071572243461</v>
      </c>
      <c r="F55" s="18">
        <v>78.323832202417421</v>
      </c>
      <c r="G55" s="18">
        <v>42.191740118130362</v>
      </c>
      <c r="H55" s="18">
        <v>41.40252603098115</v>
      </c>
      <c r="I55" s="18">
        <v>38.65210177187604</v>
      </c>
      <c r="J55" s="18">
        <v>39.227526658933172</v>
      </c>
      <c r="K55" s="18">
        <v>41.855029627884605</v>
      </c>
      <c r="L55" s="18">
        <v>36.869081574275825</v>
      </c>
    </row>
    <row r="56" spans="1:12" x14ac:dyDescent="0.25">
      <c r="A56" s="14" t="s">
        <v>154</v>
      </c>
      <c r="B56" s="19">
        <v>61</v>
      </c>
      <c r="C56" s="19">
        <v>68.027845237186369</v>
      </c>
      <c r="D56" s="19">
        <v>69.082919667054398</v>
      </c>
      <c r="E56" s="19">
        <v>90.292915634069132</v>
      </c>
      <c r="F56" s="19">
        <v>88.412143968594009</v>
      </c>
      <c r="G56" s="19">
        <v>68.504583807094207</v>
      </c>
      <c r="H56" s="19">
        <v>36.019489637959026</v>
      </c>
      <c r="I56" s="19">
        <v>36.467793251447233</v>
      </c>
      <c r="J56" s="19">
        <v>33.683414799482726</v>
      </c>
      <c r="K56" s="19">
        <v>33.351423535632868</v>
      </c>
      <c r="L56" s="19">
        <v>36.37269097254071</v>
      </c>
    </row>
    <row r="57" spans="1:12" x14ac:dyDescent="0.25">
      <c r="A57" s="13" t="s">
        <v>155</v>
      </c>
      <c r="B57" s="18">
        <v>46</v>
      </c>
      <c r="C57" s="18">
        <v>51.972962530530999</v>
      </c>
      <c r="D57" s="18">
        <v>58.491315353892787</v>
      </c>
      <c r="E57" s="18">
        <v>59.798364847371509</v>
      </c>
      <c r="F57" s="18">
        <v>78.523790278220318</v>
      </c>
      <c r="G57" s="18">
        <v>77.565353173724233</v>
      </c>
      <c r="H57" s="18">
        <v>60.368193382962687</v>
      </c>
      <c r="I57" s="18">
        <v>31.223917242699816</v>
      </c>
      <c r="J57" s="18">
        <v>32.851746792484128</v>
      </c>
      <c r="K57" s="18">
        <v>30.266512726796829</v>
      </c>
      <c r="L57" s="18">
        <v>29.569018866289539</v>
      </c>
    </row>
    <row r="58" spans="1:12" x14ac:dyDescent="0.25">
      <c r="A58" s="14" t="s">
        <v>233</v>
      </c>
      <c r="B58" s="19">
        <v>30.510099539138906</v>
      </c>
      <c r="C58" s="19">
        <v>36.432816888394917</v>
      </c>
      <c r="D58" s="19">
        <v>44.035671268212269</v>
      </c>
      <c r="E58" s="19">
        <v>50.411864262162609</v>
      </c>
      <c r="F58" s="19">
        <v>52.222267448279112</v>
      </c>
      <c r="G58" s="19">
        <v>69.278129448870914</v>
      </c>
      <c r="H58" s="19">
        <v>69.357184264324673</v>
      </c>
      <c r="I58" s="19">
        <v>54.441266975807288</v>
      </c>
      <c r="J58" s="19">
        <v>27.87724665935243</v>
      </c>
      <c r="K58" s="19">
        <v>30.398891890134443</v>
      </c>
      <c r="L58" s="19">
        <v>28.039654168377854</v>
      </c>
    </row>
    <row r="59" spans="1:12" x14ac:dyDescent="0.25">
      <c r="A59" s="13" t="s">
        <v>234</v>
      </c>
      <c r="B59" s="18">
        <v>15.584231355685356</v>
      </c>
      <c r="C59" s="18">
        <v>12.833064406602441</v>
      </c>
      <c r="D59" s="18">
        <v>15.940132633040736</v>
      </c>
      <c r="E59" s="18">
        <v>19.997630820653576</v>
      </c>
      <c r="F59" s="18">
        <v>23.714364088247311</v>
      </c>
      <c r="G59" s="18">
        <v>25.399792808456148</v>
      </c>
      <c r="H59" s="18">
        <v>34.778607957114566</v>
      </c>
      <c r="I59" s="18">
        <v>35.879365350470735</v>
      </c>
      <c r="J59" s="18">
        <v>28.977421823333977</v>
      </c>
      <c r="K59" s="18">
        <v>15.24550906450083</v>
      </c>
      <c r="L59" s="18">
        <v>17.058094557896222</v>
      </c>
    </row>
    <row r="60" spans="1:12" x14ac:dyDescent="0.25">
      <c r="A60" s="14" t="s">
        <v>235</v>
      </c>
      <c r="B60" s="19">
        <v>5.0477479483972685</v>
      </c>
      <c r="C60" s="19">
        <v>6.5549915515138926</v>
      </c>
      <c r="D60" s="19">
        <v>5.6147387493047951</v>
      </c>
      <c r="E60" s="19">
        <v>7.2387879745552075</v>
      </c>
      <c r="F60" s="19">
        <v>9.4071327280644983</v>
      </c>
      <c r="G60" s="19">
        <v>11.5341589681515</v>
      </c>
      <c r="H60" s="19">
        <v>12.751057849060206</v>
      </c>
      <c r="I60" s="19">
        <v>17.991422150566631</v>
      </c>
      <c r="J60" s="19">
        <v>19.09748913404465</v>
      </c>
      <c r="K60" s="19">
        <v>15.8471728744163</v>
      </c>
      <c r="L60" s="19">
        <v>8.5548952292539937</v>
      </c>
    </row>
    <row r="61" spans="1:12" x14ac:dyDescent="0.25">
      <c r="A61" s="17" t="s">
        <v>236</v>
      </c>
      <c r="B61" s="18">
        <v>0.85792115677842606</v>
      </c>
      <c r="C61" s="18">
        <v>2.1231682462057844</v>
      </c>
      <c r="D61" s="18">
        <v>2.8679482857356464</v>
      </c>
      <c r="E61" s="18">
        <v>2.5497845139939384</v>
      </c>
      <c r="F61" s="18">
        <v>3.4052153416407771</v>
      </c>
      <c r="G61" s="18">
        <v>4.5754279522835786</v>
      </c>
      <c r="H61" s="18">
        <v>5.790312123892309</v>
      </c>
      <c r="I61" s="18">
        <v>6.596286571090566</v>
      </c>
      <c r="J61" s="18">
        <v>9.5762839077628392</v>
      </c>
      <c r="K61" s="18">
        <v>10.444035139481993</v>
      </c>
      <c r="L61" s="18">
        <v>8.8925140542656056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267.39999999999998</v>
      </c>
      <c r="C63" s="18">
        <f t="shared" ref="C63:L63" si="5">SUM(C40:C43)</f>
        <v>258.09317185733715</v>
      </c>
      <c r="D63" s="18">
        <f t="shared" si="5"/>
        <v>250.32807484326176</v>
      </c>
      <c r="E63" s="18">
        <f t="shared" si="5"/>
        <v>236.0492520260604</v>
      </c>
      <c r="F63" s="18">
        <f t="shared" si="5"/>
        <v>222.54360009958339</v>
      </c>
      <c r="G63" s="18">
        <f t="shared" si="5"/>
        <v>221.94786987474123</v>
      </c>
      <c r="H63" s="18">
        <f t="shared" si="5"/>
        <v>217.62490347274641</v>
      </c>
      <c r="I63" s="18">
        <f t="shared" si="5"/>
        <v>211.51286812161624</v>
      </c>
      <c r="J63" s="18">
        <f t="shared" si="5"/>
        <v>201.32317453981767</v>
      </c>
      <c r="K63" s="18">
        <f t="shared" si="5"/>
        <v>192.96517722947542</v>
      </c>
      <c r="L63" s="18">
        <f t="shared" si="5"/>
        <v>186.40532520511988</v>
      </c>
    </row>
    <row r="64" spans="1:12" x14ac:dyDescent="0.25">
      <c r="A64" s="16" t="s">
        <v>242</v>
      </c>
      <c r="B64" s="19">
        <f>SUM(B44:B45)</f>
        <v>91.6</v>
      </c>
      <c r="C64" s="19">
        <f t="shared" ref="C64:L64" si="6">SUM(C44:C45)</f>
        <v>81.203461901564324</v>
      </c>
      <c r="D64" s="19">
        <f t="shared" si="6"/>
        <v>76.003505352855399</v>
      </c>
      <c r="E64" s="19">
        <f t="shared" si="6"/>
        <v>85.607211124063042</v>
      </c>
      <c r="F64" s="19">
        <f t="shared" si="6"/>
        <v>85.340286539287973</v>
      </c>
      <c r="G64" s="19">
        <f t="shared" si="6"/>
        <v>68.671691567792578</v>
      </c>
      <c r="H64" s="19">
        <f t="shared" si="6"/>
        <v>67.320736065869667</v>
      </c>
      <c r="I64" s="19">
        <f t="shared" si="6"/>
        <v>66.317605140176909</v>
      </c>
      <c r="J64" s="19">
        <f t="shared" si="6"/>
        <v>64.061463746801394</v>
      </c>
      <c r="K64" s="19">
        <f t="shared" si="6"/>
        <v>62.218444990776376</v>
      </c>
      <c r="L64" s="19">
        <f t="shared" si="6"/>
        <v>57.523257192074581</v>
      </c>
    </row>
    <row r="65" spans="1:12" x14ac:dyDescent="0.25">
      <c r="A65" s="11" t="s">
        <v>243</v>
      </c>
      <c r="B65" s="18">
        <f>SUM(B46:B53)</f>
        <v>642</v>
      </c>
      <c r="C65" s="18">
        <f t="shared" ref="C65:L65" si="7">SUM(C46:C53)</f>
        <v>561.90079118750327</v>
      </c>
      <c r="D65" s="18">
        <f t="shared" si="7"/>
        <v>479.90218294089476</v>
      </c>
      <c r="E65" s="18">
        <f t="shared" si="7"/>
        <v>416.25703124037125</v>
      </c>
      <c r="F65" s="18">
        <f t="shared" si="7"/>
        <v>396.40356956270477</v>
      </c>
      <c r="G65" s="18">
        <f t="shared" si="7"/>
        <v>387.26691690825072</v>
      </c>
      <c r="H65" s="18">
        <f t="shared" si="7"/>
        <v>368.27890462078847</v>
      </c>
      <c r="I65" s="18">
        <f t="shared" si="7"/>
        <v>342.56914623691068</v>
      </c>
      <c r="J65" s="18">
        <f t="shared" si="7"/>
        <v>314.93957036611829</v>
      </c>
      <c r="K65" s="18">
        <f t="shared" si="7"/>
        <v>290.15110983995476</v>
      </c>
      <c r="L65" s="18">
        <f t="shared" si="7"/>
        <v>272.61329529697525</v>
      </c>
    </row>
    <row r="66" spans="1:12" x14ac:dyDescent="0.25">
      <c r="A66" s="16" t="s">
        <v>157</v>
      </c>
      <c r="B66" s="19">
        <f>SUM(B54:B61)</f>
        <v>321.99999999999994</v>
      </c>
      <c r="C66" s="19">
        <f t="shared" ref="C66:L66" si="8">SUM(C54:C61)</f>
        <v>368.68746027095762</v>
      </c>
      <c r="D66" s="19">
        <f t="shared" si="8"/>
        <v>408.25971001555934</v>
      </c>
      <c r="E66" s="19">
        <f t="shared" si="8"/>
        <v>415.75815288386769</v>
      </c>
      <c r="F66" s="19">
        <f t="shared" si="8"/>
        <v>379.92085752534007</v>
      </c>
      <c r="G66" s="19">
        <f t="shared" si="8"/>
        <v>343.26605059196493</v>
      </c>
      <c r="H66" s="19">
        <f t="shared" si="8"/>
        <v>301.74208477295332</v>
      </c>
      <c r="I66" s="19">
        <f t="shared" si="8"/>
        <v>263.32790152798253</v>
      </c>
      <c r="J66" s="19">
        <f t="shared" si="8"/>
        <v>235.66065458721476</v>
      </c>
      <c r="K66" s="19">
        <f t="shared" si="8"/>
        <v>216.29563247778714</v>
      </c>
      <c r="L66" s="19">
        <f t="shared" si="8"/>
        <v>196.49411815521091</v>
      </c>
    </row>
    <row r="67" spans="1:12" x14ac:dyDescent="0.25">
      <c r="A67" s="24" t="s">
        <v>156</v>
      </c>
      <c r="B67" s="25">
        <f>SUM(B58:B61)</f>
        <v>51.99999999999995</v>
      </c>
      <c r="C67" s="25">
        <f t="shared" ref="C67:L67" si="9">SUM(C58:C61)</f>
        <v>57.944041092717036</v>
      </c>
      <c r="D67" s="25">
        <f t="shared" si="9"/>
        <v>68.458490936293444</v>
      </c>
      <c r="E67" s="25">
        <f t="shared" si="9"/>
        <v>80.198067571365343</v>
      </c>
      <c r="F67" s="25">
        <f t="shared" si="9"/>
        <v>88.7489796062317</v>
      </c>
      <c r="G67" s="25">
        <f t="shared" si="9"/>
        <v>110.78750917776213</v>
      </c>
      <c r="H67" s="25">
        <f t="shared" si="9"/>
        <v>122.67716219439174</v>
      </c>
      <c r="I67" s="25">
        <f t="shared" si="9"/>
        <v>114.90834104793524</v>
      </c>
      <c r="J67" s="25">
        <f t="shared" si="9"/>
        <v>85.5284415244939</v>
      </c>
      <c r="K67" s="25">
        <f t="shared" si="9"/>
        <v>71.935608968533572</v>
      </c>
      <c r="L67" s="25">
        <f t="shared" si="9"/>
        <v>62.545158009793674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1261</v>
      </c>
      <c r="C72" s="18">
        <v>1200.2127232649111</v>
      </c>
      <c r="D72" s="18">
        <v>1129.3804947117876</v>
      </c>
      <c r="E72" s="18">
        <v>1069.3073149266795</v>
      </c>
      <c r="F72" s="18">
        <v>1010.109849522216</v>
      </c>
      <c r="G72" s="18">
        <v>958.80962664322351</v>
      </c>
      <c r="H72" s="18">
        <v>897.56126650326712</v>
      </c>
      <c r="I72" s="18">
        <v>840.5002096440395</v>
      </c>
      <c r="J72" s="18">
        <v>786.29662480626916</v>
      </c>
      <c r="K72" s="18">
        <v>738.69842025498065</v>
      </c>
      <c r="L72" s="18">
        <v>702.26478410486095</v>
      </c>
    </row>
    <row r="73" spans="1:12" x14ac:dyDescent="0.25">
      <c r="A73" s="14" t="s">
        <v>140</v>
      </c>
      <c r="B73" s="19">
        <v>57</v>
      </c>
      <c r="C73" s="19">
        <v>66.63968310250263</v>
      </c>
      <c r="D73" s="19">
        <v>66.245459668346768</v>
      </c>
      <c r="E73" s="19">
        <v>67.96696630201572</v>
      </c>
      <c r="F73" s="19">
        <v>66.806792383715816</v>
      </c>
      <c r="G73" s="19">
        <v>69.5509681656998</v>
      </c>
      <c r="H73" s="19">
        <v>67.753242314295235</v>
      </c>
      <c r="I73" s="19">
        <v>67.390787974325079</v>
      </c>
      <c r="J73" s="19">
        <v>64.476666630630547</v>
      </c>
      <c r="K73" s="19">
        <v>67.312828177779423</v>
      </c>
      <c r="L73" s="19">
        <v>70.42989030056215</v>
      </c>
    </row>
    <row r="74" spans="1:12" x14ac:dyDescent="0.25">
      <c r="A74" s="13" t="s">
        <v>141</v>
      </c>
      <c r="B74" s="18">
        <v>82</v>
      </c>
      <c r="C74" s="18">
        <v>50.588337290150143</v>
      </c>
      <c r="D74" s="18">
        <v>59.154340590531511</v>
      </c>
      <c r="E74" s="18">
        <v>57.944680901221545</v>
      </c>
      <c r="F74" s="18">
        <v>58.335699179785877</v>
      </c>
      <c r="G74" s="18">
        <v>55.981640066589783</v>
      </c>
      <c r="H74" s="18">
        <v>56.544047267398533</v>
      </c>
      <c r="I74" s="18">
        <v>53.001602339911116</v>
      </c>
      <c r="J74" s="18">
        <v>50.187585678235152</v>
      </c>
      <c r="K74" s="18">
        <v>45.047259145015744</v>
      </c>
      <c r="L74" s="18">
        <v>43.377308550464825</v>
      </c>
    </row>
    <row r="75" spans="1:12" x14ac:dyDescent="0.25">
      <c r="A75" s="14" t="s">
        <v>142</v>
      </c>
      <c r="B75" s="19">
        <v>67</v>
      </c>
      <c r="C75" s="19">
        <v>78.362400348952676</v>
      </c>
      <c r="D75" s="19">
        <v>48.344189508763385</v>
      </c>
      <c r="E75" s="19">
        <v>56.530196582116247</v>
      </c>
      <c r="F75" s="19">
        <v>55.374198571632135</v>
      </c>
      <c r="G75" s="19">
        <v>55.747870899542086</v>
      </c>
      <c r="H75" s="19">
        <v>53.498240135232663</v>
      </c>
      <c r="I75" s="19">
        <v>54.035698406316918</v>
      </c>
      <c r="J75" s="19">
        <v>50.650399776781732</v>
      </c>
      <c r="K75" s="19">
        <v>47.961215627624718</v>
      </c>
      <c r="L75" s="19">
        <v>43.048918972496871</v>
      </c>
    </row>
    <row r="76" spans="1:12" x14ac:dyDescent="0.25">
      <c r="A76" s="13" t="s">
        <v>240</v>
      </c>
      <c r="B76" s="18">
        <v>42</v>
      </c>
      <c r="C76" s="18">
        <v>38.419247153158665</v>
      </c>
      <c r="D76" s="18">
        <v>44.934692933151943</v>
      </c>
      <c r="E76" s="18">
        <v>27.721602465019714</v>
      </c>
      <c r="F76" s="18">
        <v>32.415635732909998</v>
      </c>
      <c r="G76" s="18">
        <v>31.752761504949568</v>
      </c>
      <c r="H76" s="18">
        <v>31.967033288834173</v>
      </c>
      <c r="I76" s="18">
        <v>30.677046418127411</v>
      </c>
      <c r="J76" s="18">
        <v>30.98523659949003</v>
      </c>
      <c r="K76" s="18">
        <v>29.044033245230896</v>
      </c>
      <c r="L76" s="18">
        <v>27.501996969606715</v>
      </c>
    </row>
    <row r="77" spans="1:12" x14ac:dyDescent="0.25">
      <c r="A77" s="14" t="s">
        <v>241</v>
      </c>
      <c r="B77" s="19">
        <v>28</v>
      </c>
      <c r="C77" s="19">
        <v>25.075905877692129</v>
      </c>
      <c r="D77" s="19">
        <v>29.25535936035979</v>
      </c>
      <c r="E77" s="19">
        <v>17.771022619852324</v>
      </c>
      <c r="F77" s="19">
        <v>20.90258897317776</v>
      </c>
      <c r="G77" s="19">
        <v>20.38968173880961</v>
      </c>
      <c r="H77" s="19">
        <v>20.429391472461923</v>
      </c>
      <c r="I77" s="19">
        <v>19.502264819448833</v>
      </c>
      <c r="J77" s="19">
        <v>19.586070119800823</v>
      </c>
      <c r="K77" s="19">
        <v>18.243790422042444</v>
      </c>
      <c r="L77" s="19">
        <v>17.155547310079108</v>
      </c>
    </row>
    <row r="78" spans="1:12" x14ac:dyDescent="0.25">
      <c r="A78" s="13" t="s">
        <v>143</v>
      </c>
      <c r="B78" s="18">
        <v>46</v>
      </c>
      <c r="C78" s="18">
        <v>59.465815528710664</v>
      </c>
      <c r="D78" s="18">
        <v>53.884332020854032</v>
      </c>
      <c r="E78" s="18">
        <v>62.882382938130043</v>
      </c>
      <c r="F78" s="18">
        <v>38.261309362993082</v>
      </c>
      <c r="G78" s="18">
        <v>44.975846524850063</v>
      </c>
      <c r="H78" s="18">
        <v>43.892787035921096</v>
      </c>
      <c r="I78" s="18">
        <v>44.002101085042739</v>
      </c>
      <c r="J78" s="18">
        <v>42.030587998221115</v>
      </c>
      <c r="K78" s="18">
        <v>42.239391314964294</v>
      </c>
      <c r="L78" s="18">
        <v>39.374118176750358</v>
      </c>
    </row>
    <row r="79" spans="1:12" x14ac:dyDescent="0.25">
      <c r="A79" s="14" t="s">
        <v>144</v>
      </c>
      <c r="B79" s="19">
        <v>48</v>
      </c>
      <c r="C79" s="19">
        <v>38.735576873370398</v>
      </c>
      <c r="D79" s="19">
        <v>50.242483615927497</v>
      </c>
      <c r="E79" s="19">
        <v>45.568268555412956</v>
      </c>
      <c r="F79" s="19">
        <v>53.215277698703275</v>
      </c>
      <c r="G79" s="19">
        <v>32.268785052917082</v>
      </c>
      <c r="H79" s="19">
        <v>38.070609704504193</v>
      </c>
      <c r="I79" s="19">
        <v>37.173806694873413</v>
      </c>
      <c r="J79" s="19">
        <v>37.284466133668758</v>
      </c>
      <c r="K79" s="19">
        <v>35.630856518460874</v>
      </c>
      <c r="L79" s="19">
        <v>35.824784878223795</v>
      </c>
    </row>
    <row r="80" spans="1:12" x14ac:dyDescent="0.25">
      <c r="A80" s="13" t="s">
        <v>145</v>
      </c>
      <c r="B80" s="18">
        <v>74</v>
      </c>
      <c r="C80" s="18">
        <v>59.230733499673271</v>
      </c>
      <c r="D80" s="18">
        <v>47.719926966637928</v>
      </c>
      <c r="E80" s="18">
        <v>62.023934811371277</v>
      </c>
      <c r="F80" s="18">
        <v>56.231702234896837</v>
      </c>
      <c r="G80" s="18">
        <v>65.629124532061169</v>
      </c>
      <c r="H80" s="18">
        <v>39.510066250136418</v>
      </c>
      <c r="I80" s="18">
        <v>46.804260641910275</v>
      </c>
      <c r="J80" s="18">
        <v>45.657194025261148</v>
      </c>
      <c r="K80" s="18">
        <v>45.743614536842315</v>
      </c>
      <c r="L80" s="18">
        <v>43.666468735486589</v>
      </c>
    </row>
    <row r="81" spans="1:12" x14ac:dyDescent="0.25">
      <c r="A81" s="14" t="s">
        <v>146</v>
      </c>
      <c r="B81" s="19">
        <v>50</v>
      </c>
      <c r="C81" s="19">
        <v>66.017430835142633</v>
      </c>
      <c r="D81" s="19">
        <v>52.490663747539237</v>
      </c>
      <c r="E81" s="19">
        <v>42.031227227415236</v>
      </c>
      <c r="F81" s="19">
        <v>54.723605468065898</v>
      </c>
      <c r="G81" s="19">
        <v>49.414688514415118</v>
      </c>
      <c r="H81" s="19">
        <v>57.3809967166872</v>
      </c>
      <c r="I81" s="19">
        <v>33.628446225997045</v>
      </c>
      <c r="J81" s="19">
        <v>40.152880745042175</v>
      </c>
      <c r="K81" s="19">
        <v>38.802025315202677</v>
      </c>
      <c r="L81" s="19">
        <v>38.445472327632899</v>
      </c>
    </row>
    <row r="82" spans="1:12" x14ac:dyDescent="0.25">
      <c r="A82" s="13" t="s">
        <v>147</v>
      </c>
      <c r="B82" s="18">
        <v>42</v>
      </c>
      <c r="C82" s="18">
        <v>44.383260522773476</v>
      </c>
      <c r="D82" s="18">
        <v>58.77511493326174</v>
      </c>
      <c r="E82" s="18">
        <v>46.452317750302186</v>
      </c>
      <c r="F82" s="18">
        <v>37.070147568434322</v>
      </c>
      <c r="G82" s="18">
        <v>48.61717051228338</v>
      </c>
      <c r="H82" s="18">
        <v>43.911887086271058</v>
      </c>
      <c r="I82" s="18">
        <v>50.980090854217167</v>
      </c>
      <c r="J82" s="18">
        <v>29.363437027535156</v>
      </c>
      <c r="K82" s="18">
        <v>35.497846482854477</v>
      </c>
      <c r="L82" s="18">
        <v>34.28028997420779</v>
      </c>
    </row>
    <row r="83" spans="1:12" x14ac:dyDescent="0.25">
      <c r="A83" s="14" t="s">
        <v>148</v>
      </c>
      <c r="B83" s="19">
        <v>63</v>
      </c>
      <c r="C83" s="19">
        <v>39.089388463517139</v>
      </c>
      <c r="D83" s="19">
        <v>41.241777837706799</v>
      </c>
      <c r="E83" s="19">
        <v>54.618709705567035</v>
      </c>
      <c r="F83" s="19">
        <v>42.792715602491732</v>
      </c>
      <c r="G83" s="19">
        <v>33.902915561479915</v>
      </c>
      <c r="H83" s="19">
        <v>44.674670986607474</v>
      </c>
      <c r="I83" s="19">
        <v>40.216629446254515</v>
      </c>
      <c r="J83" s="19">
        <v>46.490385899984012</v>
      </c>
      <c r="K83" s="19">
        <v>25.920288926246847</v>
      </c>
      <c r="L83" s="19">
        <v>31.801661724936093</v>
      </c>
    </row>
    <row r="84" spans="1:12" x14ac:dyDescent="0.25">
      <c r="A84" s="13" t="s">
        <v>149</v>
      </c>
      <c r="B84" s="18">
        <v>85</v>
      </c>
      <c r="C84" s="18">
        <v>59.103912138300245</v>
      </c>
      <c r="D84" s="18">
        <v>36.092853930619043</v>
      </c>
      <c r="E84" s="18">
        <v>37.908656944933192</v>
      </c>
      <c r="F84" s="18">
        <v>50.143707377749593</v>
      </c>
      <c r="G84" s="18">
        <v>38.501185024787866</v>
      </c>
      <c r="H84" s="18">
        <v>29.952557801108924</v>
      </c>
      <c r="I84" s="18">
        <v>39.826638715915138</v>
      </c>
      <c r="J84" s="18">
        <v>35.508875891969453</v>
      </c>
      <c r="K84" s="18">
        <v>40.548509545304697</v>
      </c>
      <c r="L84" s="18">
        <v>20.69441804778144</v>
      </c>
    </row>
    <row r="85" spans="1:12" x14ac:dyDescent="0.25">
      <c r="A85" s="14" t="s">
        <v>150</v>
      </c>
      <c r="B85" s="19">
        <v>104</v>
      </c>
      <c r="C85" s="19">
        <v>81.285108200163535</v>
      </c>
      <c r="D85" s="19">
        <v>56.725022518584808</v>
      </c>
      <c r="E85" s="19">
        <v>34.479577498479394</v>
      </c>
      <c r="F85" s="19">
        <v>36.304286775710708</v>
      </c>
      <c r="G85" s="19">
        <v>48.19495288307531</v>
      </c>
      <c r="H85" s="19">
        <v>36.905266269384214</v>
      </c>
      <c r="I85" s="19">
        <v>28.689637468233069</v>
      </c>
      <c r="J85" s="19">
        <v>38.376965238311705</v>
      </c>
      <c r="K85" s="19">
        <v>34.263155406962561</v>
      </c>
      <c r="L85" s="19">
        <v>39.167136510720681</v>
      </c>
    </row>
    <row r="86" spans="1:12" x14ac:dyDescent="0.25">
      <c r="A86" s="13" t="s">
        <v>151</v>
      </c>
      <c r="B86" s="18">
        <v>108</v>
      </c>
      <c r="C86" s="18">
        <v>100.91668653742212</v>
      </c>
      <c r="D86" s="18">
        <v>78.957985032838323</v>
      </c>
      <c r="E86" s="18">
        <v>55.242284365239648</v>
      </c>
      <c r="F86" s="18">
        <v>33.498680000907676</v>
      </c>
      <c r="G86" s="18">
        <v>35.335348659499623</v>
      </c>
      <c r="H86" s="18">
        <v>47.018223939281967</v>
      </c>
      <c r="I86" s="18">
        <v>35.962635250391756</v>
      </c>
      <c r="J86" s="18">
        <v>27.954914330737225</v>
      </c>
      <c r="K86" s="18">
        <v>37.519834888793184</v>
      </c>
      <c r="L86" s="18">
        <v>33.52804821697714</v>
      </c>
    </row>
    <row r="87" spans="1:12" x14ac:dyDescent="0.25">
      <c r="A87" s="14" t="s">
        <v>152</v>
      </c>
      <c r="B87" s="19">
        <v>79</v>
      </c>
      <c r="C87" s="19">
        <v>104.60012628982439</v>
      </c>
      <c r="D87" s="19">
        <v>97.731094352361339</v>
      </c>
      <c r="E87" s="19">
        <v>76.495876478461113</v>
      </c>
      <c r="F87" s="19">
        <v>53.648123427604041</v>
      </c>
      <c r="G87" s="19">
        <v>32.404936185031886</v>
      </c>
      <c r="H87" s="19">
        <v>34.236295655908485</v>
      </c>
      <c r="I87" s="19">
        <v>45.672031696092226</v>
      </c>
      <c r="J87" s="19">
        <v>34.845899508351103</v>
      </c>
      <c r="K87" s="19">
        <v>27.060773322483808</v>
      </c>
      <c r="L87" s="19">
        <v>36.491381421404689</v>
      </c>
    </row>
    <row r="88" spans="1:12" x14ac:dyDescent="0.25">
      <c r="A88" s="13" t="s">
        <v>153</v>
      </c>
      <c r="B88" s="18">
        <v>72</v>
      </c>
      <c r="C88" s="18">
        <v>72.655388052227778</v>
      </c>
      <c r="D88" s="18">
        <v>96.642767326639571</v>
      </c>
      <c r="E88" s="18">
        <v>90.51265657238919</v>
      </c>
      <c r="F88" s="18">
        <v>71.133822495368406</v>
      </c>
      <c r="G88" s="18">
        <v>50.422456534820945</v>
      </c>
      <c r="H88" s="18">
        <v>30.128613142865881</v>
      </c>
      <c r="I88" s="18">
        <v>32.072639993803399</v>
      </c>
      <c r="J88" s="18">
        <v>43.209654509471285</v>
      </c>
      <c r="K88" s="18">
        <v>32.788755320690157</v>
      </c>
      <c r="L88" s="18">
        <v>25.445997882237698</v>
      </c>
    </row>
    <row r="89" spans="1:12" x14ac:dyDescent="0.25">
      <c r="A89" s="14" t="s">
        <v>154</v>
      </c>
      <c r="B89" s="19">
        <v>60</v>
      </c>
      <c r="C89" s="19">
        <v>64.626139008037299</v>
      </c>
      <c r="D89" s="19">
        <v>65.021839307977942</v>
      </c>
      <c r="E89" s="19">
        <v>86.338026176668208</v>
      </c>
      <c r="F89" s="19">
        <v>80.436160137190782</v>
      </c>
      <c r="G89" s="19">
        <v>63.084812940357992</v>
      </c>
      <c r="H89" s="19">
        <v>45.280821622416475</v>
      </c>
      <c r="I89" s="19">
        <v>26.136042975306729</v>
      </c>
      <c r="J89" s="19">
        <v>28.022437067851587</v>
      </c>
      <c r="K89" s="19">
        <v>38.343981816965908</v>
      </c>
      <c r="L89" s="19">
        <v>28.334080657371693</v>
      </c>
    </row>
    <row r="90" spans="1:12" x14ac:dyDescent="0.25">
      <c r="A90" s="13" t="s">
        <v>155</v>
      </c>
      <c r="B90" s="18">
        <v>70</v>
      </c>
      <c r="C90" s="18">
        <v>51.40733771999092</v>
      </c>
      <c r="D90" s="18">
        <v>55.567254448732704</v>
      </c>
      <c r="E90" s="18">
        <v>56.212042987013788</v>
      </c>
      <c r="F90" s="18">
        <v>75.171133202029395</v>
      </c>
      <c r="G90" s="18">
        <v>70.175914443358735</v>
      </c>
      <c r="H90" s="18">
        <v>55.390574513137409</v>
      </c>
      <c r="I90" s="18">
        <v>40.678436598784238</v>
      </c>
      <c r="J90" s="18">
        <v>22.766510854197101</v>
      </c>
      <c r="K90" s="18">
        <v>24.817716548354969</v>
      </c>
      <c r="L90" s="18">
        <v>34.73552349998959</v>
      </c>
    </row>
    <row r="91" spans="1:12" x14ac:dyDescent="0.25">
      <c r="A91" s="14" t="s">
        <v>233</v>
      </c>
      <c r="B91" s="19">
        <v>44.003857614997052</v>
      </c>
      <c r="C91" s="19">
        <v>60.715205556570673</v>
      </c>
      <c r="D91" s="19">
        <v>43.843700559249854</v>
      </c>
      <c r="E91" s="19">
        <v>47.892632844104511</v>
      </c>
      <c r="F91" s="19">
        <v>49.03060317914241</v>
      </c>
      <c r="G91" s="19">
        <v>66.413374714376985</v>
      </c>
      <c r="H91" s="19">
        <v>62.441288127108997</v>
      </c>
      <c r="I91" s="19">
        <v>49.812913247476835</v>
      </c>
      <c r="J91" s="19">
        <v>37.456980221103905</v>
      </c>
      <c r="K91" s="19">
        <v>20.518036305190392</v>
      </c>
      <c r="L91" s="19">
        <v>22.757419716692304</v>
      </c>
    </row>
    <row r="92" spans="1:12" x14ac:dyDescent="0.25">
      <c r="A92" s="13" t="s">
        <v>234</v>
      </c>
      <c r="B92" s="18">
        <v>26.558508966787642</v>
      </c>
      <c r="C92" s="18">
        <v>21.003069762806948</v>
      </c>
      <c r="D92" s="18">
        <v>29.915271139918097</v>
      </c>
      <c r="E92" s="18">
        <v>22.266159632193194</v>
      </c>
      <c r="F92" s="18">
        <v>25.033763344303804</v>
      </c>
      <c r="G92" s="18">
        <v>26.342403559520132</v>
      </c>
      <c r="H92" s="18">
        <v>36.62841612382276</v>
      </c>
      <c r="I92" s="18">
        <v>35.30877137971261</v>
      </c>
      <c r="J92" s="18">
        <v>28.84712895861712</v>
      </c>
      <c r="K92" s="18">
        <v>22.19071075663086</v>
      </c>
      <c r="L92" s="18">
        <v>12.42236819183797</v>
      </c>
    </row>
    <row r="93" spans="1:12" x14ac:dyDescent="0.25">
      <c r="A93" s="14" t="s">
        <v>235</v>
      </c>
      <c r="B93" s="19">
        <v>10.927236278918569</v>
      </c>
      <c r="C93" s="19">
        <v>12.676393544993797</v>
      </c>
      <c r="D93" s="19">
        <v>10.348520127129643</v>
      </c>
      <c r="E93" s="19">
        <v>15.19256345028635</v>
      </c>
      <c r="F93" s="19">
        <v>11.638653749382055</v>
      </c>
      <c r="G93" s="19">
        <v>13.449752886370824</v>
      </c>
      <c r="H93" s="19">
        <v>14.528406716710613</v>
      </c>
      <c r="I93" s="19">
        <v>20.712326886727798</v>
      </c>
      <c r="J93" s="19">
        <v>20.447643290818608</v>
      </c>
      <c r="K93" s="19">
        <v>17.0899600315147</v>
      </c>
      <c r="L93" s="19">
        <v>13.43506636586439</v>
      </c>
    </row>
    <row r="94" spans="1:12" x14ac:dyDescent="0.25">
      <c r="A94" s="17" t="s">
        <v>236</v>
      </c>
      <c r="B94" s="18">
        <v>2.5103971392967406</v>
      </c>
      <c r="C94" s="18">
        <v>5.215576958929697</v>
      </c>
      <c r="D94" s="18">
        <v>6.2458447846555565</v>
      </c>
      <c r="E94" s="18">
        <v>5.2555281184863398</v>
      </c>
      <c r="F94" s="18">
        <v>7.9412430560205811</v>
      </c>
      <c r="G94" s="18">
        <v>6.2530357384256572</v>
      </c>
      <c r="H94" s="18">
        <v>7.4178303331712909</v>
      </c>
      <c r="I94" s="18">
        <v>8.2154005251711801</v>
      </c>
      <c r="J94" s="18">
        <v>11.994704300189349</v>
      </c>
      <c r="K94" s="18">
        <v>12.113836599824724</v>
      </c>
      <c r="L94" s="18">
        <v>10.346885673536217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248</v>
      </c>
      <c r="C96" s="18">
        <f t="shared" ref="C96:L96" si="10">SUM(C73:C76)</f>
        <v>234.00966789476411</v>
      </c>
      <c r="D96" s="18">
        <f t="shared" si="10"/>
        <v>218.67868270079362</v>
      </c>
      <c r="E96" s="18">
        <f t="shared" si="10"/>
        <v>210.16344625037323</v>
      </c>
      <c r="F96" s="18">
        <f t="shared" si="10"/>
        <v>212.93232586804385</v>
      </c>
      <c r="G96" s="18">
        <f t="shared" si="10"/>
        <v>213.03324063678124</v>
      </c>
      <c r="H96" s="18">
        <f t="shared" si="10"/>
        <v>209.76256300576063</v>
      </c>
      <c r="I96" s="18">
        <f t="shared" si="10"/>
        <v>205.10513513868054</v>
      </c>
      <c r="J96" s="18">
        <f t="shared" si="10"/>
        <v>196.29988868513746</v>
      </c>
      <c r="K96" s="18">
        <f t="shared" si="10"/>
        <v>189.3653361956508</v>
      </c>
      <c r="L96" s="18">
        <f t="shared" si="10"/>
        <v>184.35811479313057</v>
      </c>
    </row>
    <row r="97" spans="1:12" x14ac:dyDescent="0.25">
      <c r="A97" s="16" t="s">
        <v>242</v>
      </c>
      <c r="B97" s="19">
        <f>SUM(B77:B78)</f>
        <v>74</v>
      </c>
      <c r="C97" s="19">
        <f t="shared" ref="C97:L97" si="11">SUM(C77:C78)</f>
        <v>84.541721406402786</v>
      </c>
      <c r="D97" s="19">
        <f t="shared" si="11"/>
        <v>83.139691381213822</v>
      </c>
      <c r="E97" s="19">
        <f t="shared" si="11"/>
        <v>80.653405557982367</v>
      </c>
      <c r="F97" s="19">
        <f t="shared" si="11"/>
        <v>59.163898336170845</v>
      </c>
      <c r="G97" s="19">
        <f t="shared" si="11"/>
        <v>65.36552826365967</v>
      </c>
      <c r="H97" s="19">
        <f t="shared" si="11"/>
        <v>64.322178508383018</v>
      </c>
      <c r="I97" s="19">
        <f t="shared" si="11"/>
        <v>63.504365904491571</v>
      </c>
      <c r="J97" s="19">
        <f t="shared" si="11"/>
        <v>61.616658118021938</v>
      </c>
      <c r="K97" s="19">
        <f t="shared" si="11"/>
        <v>60.483181737006738</v>
      </c>
      <c r="L97" s="19">
        <f t="shared" si="11"/>
        <v>56.529665486829465</v>
      </c>
    </row>
    <row r="98" spans="1:12" x14ac:dyDescent="0.25">
      <c r="A98" s="11" t="s">
        <v>243</v>
      </c>
      <c r="B98" s="18">
        <f>SUM(B79:B86)</f>
        <v>574</v>
      </c>
      <c r="C98" s="18">
        <f t="shared" ref="C98:L98" si="12">SUM(C79:C86)</f>
        <v>488.76209707036287</v>
      </c>
      <c r="D98" s="18">
        <f t="shared" si="12"/>
        <v>422.24582858311538</v>
      </c>
      <c r="E98" s="18">
        <f t="shared" si="12"/>
        <v>378.3249768587209</v>
      </c>
      <c r="F98" s="18">
        <f t="shared" si="12"/>
        <v>363.98012272696002</v>
      </c>
      <c r="G98" s="18">
        <f t="shared" si="12"/>
        <v>351.86417074051946</v>
      </c>
      <c r="H98" s="18">
        <f t="shared" si="12"/>
        <v>337.42427875398141</v>
      </c>
      <c r="I98" s="18">
        <f t="shared" si="12"/>
        <v>313.28214529779234</v>
      </c>
      <c r="J98" s="18">
        <f t="shared" si="12"/>
        <v>300.78911929250961</v>
      </c>
      <c r="K98" s="18">
        <f t="shared" si="12"/>
        <v>293.9261316206676</v>
      </c>
      <c r="L98" s="18">
        <f t="shared" si="12"/>
        <v>277.40828041596643</v>
      </c>
    </row>
    <row r="99" spans="1:12" x14ac:dyDescent="0.25">
      <c r="A99" s="16" t="s">
        <v>157</v>
      </c>
      <c r="B99" s="19">
        <f>SUM(B87:B94)</f>
        <v>365</v>
      </c>
      <c r="C99" s="19">
        <f t="shared" ref="C99:L99" si="13">SUM(C87:C94)</f>
        <v>392.89923689338144</v>
      </c>
      <c r="D99" s="19">
        <f t="shared" si="13"/>
        <v>405.31629204666467</v>
      </c>
      <c r="E99" s="19">
        <f t="shared" si="13"/>
        <v>400.16548625960269</v>
      </c>
      <c r="F99" s="19">
        <f t="shared" si="13"/>
        <v>374.0335025910415</v>
      </c>
      <c r="G99" s="19">
        <f t="shared" si="13"/>
        <v>328.54668700226313</v>
      </c>
      <c r="H99" s="19">
        <f t="shared" si="13"/>
        <v>286.05224623514192</v>
      </c>
      <c r="I99" s="19">
        <f t="shared" si="13"/>
        <v>258.60856330307502</v>
      </c>
      <c r="J99" s="19">
        <f t="shared" si="13"/>
        <v>227.59095871060003</v>
      </c>
      <c r="K99" s="19">
        <f t="shared" si="13"/>
        <v>194.92377070165554</v>
      </c>
      <c r="L99" s="19">
        <f t="shared" si="13"/>
        <v>183.96872340893455</v>
      </c>
    </row>
    <row r="100" spans="1:12" x14ac:dyDescent="0.25">
      <c r="A100" s="24" t="s">
        <v>156</v>
      </c>
      <c r="B100" s="25">
        <f>SUM(B91:B94)</f>
        <v>84</v>
      </c>
      <c r="C100" s="25">
        <f t="shared" ref="C100:L100" si="14">SUM(C91:C94)</f>
        <v>99.610245823301128</v>
      </c>
      <c r="D100" s="25">
        <f t="shared" si="14"/>
        <v>90.35333661095315</v>
      </c>
      <c r="E100" s="25">
        <f t="shared" si="14"/>
        <v>90.606884045070402</v>
      </c>
      <c r="F100" s="25">
        <f t="shared" si="14"/>
        <v>93.644263328848851</v>
      </c>
      <c r="G100" s="25">
        <f t="shared" si="14"/>
        <v>112.4585668986936</v>
      </c>
      <c r="H100" s="25">
        <f t="shared" si="14"/>
        <v>121.01594130081365</v>
      </c>
      <c r="I100" s="25">
        <f t="shared" si="14"/>
        <v>114.04941203908841</v>
      </c>
      <c r="J100" s="25">
        <f t="shared" si="14"/>
        <v>98.746456770728983</v>
      </c>
      <c r="K100" s="25">
        <f t="shared" si="14"/>
        <v>71.912543693160686</v>
      </c>
      <c r="L100" s="25">
        <f t="shared" si="14"/>
        <v>58.96173994793088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L103"/>
  <sheetViews>
    <sheetView topLeftCell="A79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63794</v>
      </c>
      <c r="C6" s="18">
        <v>63136.856879510822</v>
      </c>
      <c r="D6" s="18">
        <v>62245.567657941305</v>
      </c>
      <c r="E6" s="18">
        <v>61190.821682448179</v>
      </c>
      <c r="F6" s="18">
        <v>59924.039798768536</v>
      </c>
      <c r="G6" s="18">
        <v>58388.611679031877</v>
      </c>
      <c r="H6" s="18">
        <v>56576.913024911424</v>
      </c>
      <c r="I6" s="18">
        <v>54610.855001797376</v>
      </c>
      <c r="J6" s="18">
        <v>52601.8544442001</v>
      </c>
      <c r="K6" s="18">
        <v>50695.869295543023</v>
      </c>
      <c r="L6" s="18">
        <v>48882.051476326254</v>
      </c>
    </row>
    <row r="7" spans="1:12" x14ac:dyDescent="0.25">
      <c r="A7" s="12" t="s">
        <v>140</v>
      </c>
      <c r="B7" s="28">
        <v>3858</v>
      </c>
      <c r="C7" s="28">
        <v>3755.9304845911547</v>
      </c>
      <c r="D7" s="28">
        <v>3623.4801796850534</v>
      </c>
      <c r="E7" s="19">
        <v>3549.2085038175996</v>
      </c>
      <c r="F7" s="28">
        <v>3454.4164802848113</v>
      </c>
      <c r="G7" s="28">
        <v>3297.2685321312119</v>
      </c>
      <c r="H7" s="28">
        <v>3112.4891236203803</v>
      </c>
      <c r="I7" s="28">
        <v>2943.1396746873925</v>
      </c>
      <c r="J7" s="28">
        <v>2808.0874100861747</v>
      </c>
      <c r="K7" s="28">
        <v>2704.7808741869171</v>
      </c>
      <c r="L7" s="28">
        <v>2611.7913015239737</v>
      </c>
    </row>
    <row r="8" spans="1:12" x14ac:dyDescent="0.25">
      <c r="A8" s="13" t="s">
        <v>141</v>
      </c>
      <c r="B8" s="18">
        <v>4189</v>
      </c>
      <c r="C8" s="18">
        <v>3735.1653624660048</v>
      </c>
      <c r="D8" s="18">
        <v>3638.4143620749423</v>
      </c>
      <c r="E8" s="18">
        <v>3511.9887419218348</v>
      </c>
      <c r="F8" s="18">
        <v>3441.7468644910086</v>
      </c>
      <c r="G8" s="18">
        <v>3351.4324380270164</v>
      </c>
      <c r="H8" s="18">
        <v>3200.421856985125</v>
      </c>
      <c r="I8" s="18">
        <v>3022.3677715702293</v>
      </c>
      <c r="J8" s="18">
        <v>2859.0841830057916</v>
      </c>
      <c r="K8" s="18">
        <v>2728.9391230264173</v>
      </c>
      <c r="L8" s="18">
        <v>2629.5019400401507</v>
      </c>
    </row>
    <row r="9" spans="1:12" x14ac:dyDescent="0.25">
      <c r="A9" s="14" t="s">
        <v>142</v>
      </c>
      <c r="B9" s="19">
        <v>4188</v>
      </c>
      <c r="C9" s="19">
        <v>4098.7577857024307</v>
      </c>
      <c r="D9" s="19">
        <v>3654.8457330197866</v>
      </c>
      <c r="E9" s="19">
        <v>3560.3948174971347</v>
      </c>
      <c r="F9" s="19">
        <v>3436.8559444879456</v>
      </c>
      <c r="G9" s="19">
        <v>3368.2805714002898</v>
      </c>
      <c r="H9" s="19">
        <v>3280.0442855993633</v>
      </c>
      <c r="I9" s="19">
        <v>3132.3850178959019</v>
      </c>
      <c r="J9" s="19">
        <v>2958.2360971918451</v>
      </c>
      <c r="K9" s="19">
        <v>2798.5252780869369</v>
      </c>
      <c r="L9" s="19">
        <v>2671.2346332538355</v>
      </c>
    </row>
    <row r="10" spans="1:12" x14ac:dyDescent="0.25">
      <c r="A10" s="13" t="s">
        <v>240</v>
      </c>
      <c r="B10" s="18">
        <v>2457.6</v>
      </c>
      <c r="C10" s="18">
        <v>2466.1736619407575</v>
      </c>
      <c r="D10" s="18">
        <v>2413.7488876856169</v>
      </c>
      <c r="E10" s="18">
        <v>2152.4166726156036</v>
      </c>
      <c r="F10" s="18">
        <v>2096.8914991817164</v>
      </c>
      <c r="G10" s="18">
        <v>2024.2216064490785</v>
      </c>
      <c r="H10" s="18">
        <v>1983.9168823791406</v>
      </c>
      <c r="I10" s="18">
        <v>1932.0257606720338</v>
      </c>
      <c r="J10" s="18">
        <v>1845.125153269036</v>
      </c>
      <c r="K10" s="18">
        <v>1742.6114020174537</v>
      </c>
      <c r="L10" s="18">
        <v>1648.5935150308892</v>
      </c>
    </row>
    <row r="11" spans="1:12" x14ac:dyDescent="0.25">
      <c r="A11" s="14" t="s">
        <v>241</v>
      </c>
      <c r="B11" s="19">
        <v>1638.4</v>
      </c>
      <c r="C11" s="19">
        <v>1642.670123394058</v>
      </c>
      <c r="D11" s="19">
        <v>1607.814083168867</v>
      </c>
      <c r="E11" s="19">
        <v>1433.6305864691781</v>
      </c>
      <c r="F11" s="19">
        <v>1396.8844366351277</v>
      </c>
      <c r="G11" s="19">
        <v>1348.5279739838652</v>
      </c>
      <c r="H11" s="19">
        <v>1321.7641040522492</v>
      </c>
      <c r="I11" s="19">
        <v>1287.2431007577425</v>
      </c>
      <c r="J11" s="19">
        <v>1229.3733426442891</v>
      </c>
      <c r="K11" s="19">
        <v>1161.1067994137659</v>
      </c>
      <c r="L11" s="19">
        <v>1098.5104496527579</v>
      </c>
    </row>
    <row r="12" spans="1:12" x14ac:dyDescent="0.25">
      <c r="A12" s="13" t="s">
        <v>143</v>
      </c>
      <c r="B12" s="18">
        <v>4240</v>
      </c>
      <c r="C12" s="18">
        <v>4102.6131126812579</v>
      </c>
      <c r="D12" s="18">
        <v>4115.8257895138067</v>
      </c>
      <c r="E12" s="18">
        <v>4028.9084218191338</v>
      </c>
      <c r="F12" s="18">
        <v>3592.9091786184081</v>
      </c>
      <c r="G12" s="18">
        <v>3500.845309688832</v>
      </c>
      <c r="H12" s="18">
        <v>3379.9042735775083</v>
      </c>
      <c r="I12" s="18">
        <v>3313.0063464304885</v>
      </c>
      <c r="J12" s="18">
        <v>3226.6956054998182</v>
      </c>
      <c r="K12" s="18">
        <v>3081.8594952300691</v>
      </c>
      <c r="L12" s="18">
        <v>2910.9141334688802</v>
      </c>
    </row>
    <row r="13" spans="1:12" x14ac:dyDescent="0.25">
      <c r="A13" s="14" t="s">
        <v>144</v>
      </c>
      <c r="B13" s="19">
        <v>3872</v>
      </c>
      <c r="C13" s="19">
        <v>3678.7800515103063</v>
      </c>
      <c r="D13" s="19">
        <v>3559.7569628125466</v>
      </c>
      <c r="E13" s="19">
        <v>3571.4840381539771</v>
      </c>
      <c r="F13" s="19">
        <v>3497.4136600783331</v>
      </c>
      <c r="G13" s="19">
        <v>3119.2183311445715</v>
      </c>
      <c r="H13" s="19">
        <v>3040.1116357325031</v>
      </c>
      <c r="I13" s="19">
        <v>2935.645396449394</v>
      </c>
      <c r="J13" s="19">
        <v>2878.0449083392759</v>
      </c>
      <c r="K13" s="19">
        <v>2803.5093690606864</v>
      </c>
      <c r="L13" s="19">
        <v>2678.0469516557782</v>
      </c>
    </row>
    <row r="14" spans="1:12" x14ac:dyDescent="0.25">
      <c r="A14" s="13" t="s">
        <v>145</v>
      </c>
      <c r="B14" s="18">
        <v>4050</v>
      </c>
      <c r="C14" s="18">
        <v>3887.9549720355917</v>
      </c>
      <c r="D14" s="18">
        <v>3691.8657905152668</v>
      </c>
      <c r="E14" s="18">
        <v>3569.9981884800991</v>
      </c>
      <c r="F14" s="18">
        <v>3579.2309982901334</v>
      </c>
      <c r="G14" s="18">
        <v>3502.9191523281397</v>
      </c>
      <c r="H14" s="18">
        <v>3121.6418892777647</v>
      </c>
      <c r="I14" s="18">
        <v>3040.1417744822511</v>
      </c>
      <c r="J14" s="18">
        <v>2933.1054473696058</v>
      </c>
      <c r="K14" s="18">
        <v>2872.7954007547514</v>
      </c>
      <c r="L14" s="18">
        <v>2795.4453245389232</v>
      </c>
    </row>
    <row r="15" spans="1:12" x14ac:dyDescent="0.25">
      <c r="A15" s="14" t="s">
        <v>146</v>
      </c>
      <c r="B15" s="19">
        <v>3510</v>
      </c>
      <c r="C15" s="19">
        <v>3903.6386762475267</v>
      </c>
      <c r="D15" s="19">
        <v>3744.2105952913216</v>
      </c>
      <c r="E15" s="19">
        <v>3551.2232345641842</v>
      </c>
      <c r="F15" s="19">
        <v>3429.1856483776428</v>
      </c>
      <c r="G15" s="19">
        <v>3432.5919973422142</v>
      </c>
      <c r="H15" s="19">
        <v>3353.7295216715465</v>
      </c>
      <c r="I15" s="19">
        <v>2982.4641112704194</v>
      </c>
      <c r="J15" s="19">
        <v>2897.8406761485016</v>
      </c>
      <c r="K15" s="19">
        <v>2788.1829182791939</v>
      </c>
      <c r="L15" s="19">
        <v>2722.2021259219996</v>
      </c>
    </row>
    <row r="16" spans="1:12" x14ac:dyDescent="0.25">
      <c r="A16" s="13" t="s">
        <v>147</v>
      </c>
      <c r="B16" s="18">
        <v>3476</v>
      </c>
      <c r="C16" s="18">
        <v>3388.0738816052926</v>
      </c>
      <c r="D16" s="18">
        <v>3770.0094407760835</v>
      </c>
      <c r="E16" s="18">
        <v>3617.9983896370813</v>
      </c>
      <c r="F16" s="18">
        <v>3433.0571697460909</v>
      </c>
      <c r="G16" s="18">
        <v>3316.4124952855618</v>
      </c>
      <c r="H16" s="18">
        <v>3321.0097692316604</v>
      </c>
      <c r="I16" s="18">
        <v>3246.1447069469905</v>
      </c>
      <c r="J16" s="18">
        <v>2887.8551460494541</v>
      </c>
      <c r="K16" s="18">
        <v>2807.0166693588881</v>
      </c>
      <c r="L16" s="18">
        <v>2701.7777811143801</v>
      </c>
    </row>
    <row r="17" spans="1:12" x14ac:dyDescent="0.25">
      <c r="A17" s="14" t="s">
        <v>148</v>
      </c>
      <c r="B17" s="19">
        <v>3615</v>
      </c>
      <c r="C17" s="19">
        <v>3371.9038185936242</v>
      </c>
      <c r="D17" s="19">
        <v>3285.9587248565899</v>
      </c>
      <c r="E17" s="19">
        <v>3655.6127397310825</v>
      </c>
      <c r="F17" s="19">
        <v>3507.510705572593</v>
      </c>
      <c r="G17" s="19">
        <v>3327.4572697653348</v>
      </c>
      <c r="H17" s="19">
        <v>3213.625247354174</v>
      </c>
      <c r="I17" s="19">
        <v>3217.3022157034002</v>
      </c>
      <c r="J17" s="19">
        <v>3144.074337826316</v>
      </c>
      <c r="K17" s="19">
        <v>2796.364735424293</v>
      </c>
      <c r="L17" s="19">
        <v>2717.4461909856382</v>
      </c>
    </row>
    <row r="18" spans="1:12" x14ac:dyDescent="0.25">
      <c r="A18" s="13" t="s">
        <v>149</v>
      </c>
      <c r="B18" s="18">
        <v>4443</v>
      </c>
      <c r="C18" s="18">
        <v>3458.0897040011232</v>
      </c>
      <c r="D18" s="18">
        <v>3212.6882936762941</v>
      </c>
      <c r="E18" s="18">
        <v>3116.7436459660757</v>
      </c>
      <c r="F18" s="18">
        <v>3449.8296243234204</v>
      </c>
      <c r="G18" s="18">
        <v>3291.1955468102774</v>
      </c>
      <c r="H18" s="18">
        <v>3102.2100729821095</v>
      </c>
      <c r="I18" s="18">
        <v>2974.4215357938156</v>
      </c>
      <c r="J18" s="18">
        <v>2953.5533843022208</v>
      </c>
      <c r="K18" s="18">
        <v>2859.7902209172144</v>
      </c>
      <c r="L18" s="18">
        <v>2517.164648463613</v>
      </c>
    </row>
    <row r="19" spans="1:12" x14ac:dyDescent="0.25">
      <c r="A19" s="14" t="s">
        <v>150</v>
      </c>
      <c r="B19" s="19">
        <v>4618</v>
      </c>
      <c r="C19" s="19">
        <v>4290.6561182453443</v>
      </c>
      <c r="D19" s="19">
        <v>3341.8123417039051</v>
      </c>
      <c r="E19" s="19">
        <v>3106.7380392651221</v>
      </c>
      <c r="F19" s="19">
        <v>3015.9161885855901</v>
      </c>
      <c r="G19" s="19">
        <v>3340.328423871385</v>
      </c>
      <c r="H19" s="19">
        <v>3188.6901348570564</v>
      </c>
      <c r="I19" s="19">
        <v>3007.3704847462468</v>
      </c>
      <c r="J19" s="19">
        <v>2885.1414220854385</v>
      </c>
      <c r="K19" s="19">
        <v>2866.4974152981204</v>
      </c>
      <c r="L19" s="19">
        <v>2777.0177144222757</v>
      </c>
    </row>
    <row r="20" spans="1:12" x14ac:dyDescent="0.25">
      <c r="A20" s="13" t="s">
        <v>151</v>
      </c>
      <c r="B20" s="18">
        <v>4138</v>
      </c>
      <c r="C20" s="18">
        <v>4389.7040649958526</v>
      </c>
      <c r="D20" s="18">
        <v>4082.0250616745689</v>
      </c>
      <c r="E20" s="18">
        <v>3181.9350608390532</v>
      </c>
      <c r="F20" s="18">
        <v>2960.4870789716651</v>
      </c>
      <c r="G20" s="18">
        <v>2876.2049872853759</v>
      </c>
      <c r="H20" s="18">
        <v>3188.0717830999979</v>
      </c>
      <c r="I20" s="18">
        <v>3045.6320495034533</v>
      </c>
      <c r="J20" s="18">
        <v>2874.6228048470275</v>
      </c>
      <c r="K20" s="18">
        <v>2759.8589468635137</v>
      </c>
      <c r="L20" s="18">
        <v>2744.0343077487123</v>
      </c>
    </row>
    <row r="21" spans="1:12" x14ac:dyDescent="0.25">
      <c r="A21" s="14" t="s">
        <v>152</v>
      </c>
      <c r="B21" s="19">
        <v>3287</v>
      </c>
      <c r="C21" s="19">
        <v>3912.7032670092758</v>
      </c>
      <c r="D21" s="19">
        <v>4158.604931497699</v>
      </c>
      <c r="E21" s="19">
        <v>3874.2942316249046</v>
      </c>
      <c r="F21" s="19">
        <v>3025.3182304874617</v>
      </c>
      <c r="G21" s="19">
        <v>2819.5116760514957</v>
      </c>
      <c r="H21" s="19">
        <v>2743.6704234658314</v>
      </c>
      <c r="I21" s="19">
        <v>3045.9220003274631</v>
      </c>
      <c r="J21" s="19">
        <v>2914.1433147677467</v>
      </c>
      <c r="K21" s="19">
        <v>2754.5227569161716</v>
      </c>
      <c r="L21" s="19">
        <v>2648.288459687622</v>
      </c>
    </row>
    <row r="22" spans="1:12" x14ac:dyDescent="0.25">
      <c r="A22" s="13" t="s">
        <v>153</v>
      </c>
      <c r="B22" s="18">
        <v>2536</v>
      </c>
      <c r="C22" s="18">
        <v>3009.4099211722105</v>
      </c>
      <c r="D22" s="18">
        <v>3613.4999698602642</v>
      </c>
      <c r="E22" s="18">
        <v>3870.3934741705007</v>
      </c>
      <c r="F22" s="18">
        <v>3630.8562633006431</v>
      </c>
      <c r="G22" s="18">
        <v>2852.7319861514816</v>
      </c>
      <c r="H22" s="18">
        <v>2673.301005975663</v>
      </c>
      <c r="I22" s="18">
        <v>2614.1654786889894</v>
      </c>
      <c r="J22" s="18">
        <v>2914.9089970943269</v>
      </c>
      <c r="K22" s="18">
        <v>2799.6717882274434</v>
      </c>
      <c r="L22" s="18">
        <v>2655.6413520845686</v>
      </c>
    </row>
    <row r="23" spans="1:12" x14ac:dyDescent="0.25">
      <c r="A23" s="14" t="s">
        <v>154</v>
      </c>
      <c r="B23" s="19">
        <v>2045</v>
      </c>
      <c r="C23" s="19">
        <v>2245.7205887120376</v>
      </c>
      <c r="D23" s="19">
        <v>2663.8843545748678</v>
      </c>
      <c r="E23" s="19">
        <v>3197.3247324150188</v>
      </c>
      <c r="F23" s="19">
        <v>3423.2028716162067</v>
      </c>
      <c r="G23" s="19">
        <v>3210.0956057751532</v>
      </c>
      <c r="H23" s="19">
        <v>2521.0994348417958</v>
      </c>
      <c r="I23" s="19">
        <v>2361.5392035878958</v>
      </c>
      <c r="J23" s="19">
        <v>2308.3303993556142</v>
      </c>
      <c r="K23" s="19">
        <v>2572.8404293661511</v>
      </c>
      <c r="L23" s="19">
        <v>2470.0627545450789</v>
      </c>
    </row>
    <row r="24" spans="1:12" x14ac:dyDescent="0.25">
      <c r="A24" s="13" t="s">
        <v>155</v>
      </c>
      <c r="B24" s="18">
        <v>1647</v>
      </c>
      <c r="C24" s="18">
        <v>1623.4633532850437</v>
      </c>
      <c r="D24" s="18">
        <v>1796.2358837226016</v>
      </c>
      <c r="E24" s="18">
        <v>2146.1551043576774</v>
      </c>
      <c r="F24" s="18">
        <v>2593.9324606287892</v>
      </c>
      <c r="G24" s="18">
        <v>2795.8579329684653</v>
      </c>
      <c r="H24" s="18">
        <v>2639.0388948316058</v>
      </c>
      <c r="I24" s="18">
        <v>2085.6468011698662</v>
      </c>
      <c r="J24" s="18">
        <v>1965.5047455580489</v>
      </c>
      <c r="K24" s="18">
        <v>1932.4854231968166</v>
      </c>
      <c r="L24" s="18">
        <v>2166.2054258713642</v>
      </c>
    </row>
    <row r="25" spans="1:12" x14ac:dyDescent="0.25">
      <c r="A25" s="14" t="s">
        <v>233</v>
      </c>
      <c r="B25" s="19">
        <v>1082.6304216810513</v>
      </c>
      <c r="C25" s="19">
        <v>1286.1115216198164</v>
      </c>
      <c r="D25" s="19">
        <v>1292.3993723158601</v>
      </c>
      <c r="E25" s="19">
        <v>1455.7120036629326</v>
      </c>
      <c r="F25" s="19">
        <v>1767.9826022807219</v>
      </c>
      <c r="G25" s="19">
        <v>2169.1553765007893</v>
      </c>
      <c r="H25" s="19">
        <v>2370.3219793063208</v>
      </c>
      <c r="I25" s="19">
        <v>2266.0912100370056</v>
      </c>
      <c r="J25" s="19">
        <v>1811.820976362591</v>
      </c>
      <c r="K25" s="19">
        <v>1725.752872310934</v>
      </c>
      <c r="L25" s="19">
        <v>1713.4705300490982</v>
      </c>
    </row>
    <row r="26" spans="1:12" x14ac:dyDescent="0.25">
      <c r="A26" s="13" t="s">
        <v>234</v>
      </c>
      <c r="B26" s="18">
        <v>616.84718229129874</v>
      </c>
      <c r="C26" s="18">
        <v>495.99554626884623</v>
      </c>
      <c r="D26" s="18">
        <v>607.65293611413358</v>
      </c>
      <c r="E26" s="18">
        <v>626.10103260115511</v>
      </c>
      <c r="F26" s="18">
        <v>727.20628856612257</v>
      </c>
      <c r="G26" s="18">
        <v>907.96100531554862</v>
      </c>
      <c r="H26" s="18">
        <v>1142.9190166970955</v>
      </c>
      <c r="I26" s="18">
        <v>1277.7706542177975</v>
      </c>
      <c r="J26" s="18">
        <v>1254.1239276195806</v>
      </c>
      <c r="K26" s="18">
        <v>1024.8476135552248</v>
      </c>
      <c r="L26" s="18">
        <v>996.57654259834112</v>
      </c>
    </row>
    <row r="27" spans="1:12" x14ac:dyDescent="0.25">
      <c r="A27" s="14" t="s">
        <v>235</v>
      </c>
      <c r="B27" s="19">
        <v>236.16563110281066</v>
      </c>
      <c r="C27" s="19">
        <v>283.94452908816771</v>
      </c>
      <c r="D27" s="19">
        <v>235.46112773764759</v>
      </c>
      <c r="E27" s="19">
        <v>296.98343657015448</v>
      </c>
      <c r="F27" s="19">
        <v>313.36006325648384</v>
      </c>
      <c r="G27" s="19">
        <v>374.66561321688278</v>
      </c>
      <c r="H27" s="19">
        <v>480.19171585573156</v>
      </c>
      <c r="I27" s="19">
        <v>619.31959835734619</v>
      </c>
      <c r="J27" s="19">
        <v>707.5640171375187</v>
      </c>
      <c r="K27" s="19">
        <v>711.99326465171134</v>
      </c>
      <c r="L27" s="19">
        <v>594.01693322853691</v>
      </c>
    </row>
    <row r="28" spans="1:12" x14ac:dyDescent="0.25">
      <c r="A28" s="17" t="s">
        <v>236</v>
      </c>
      <c r="B28" s="18">
        <v>50.356764924838885</v>
      </c>
      <c r="C28" s="18">
        <v>109.39633434509432</v>
      </c>
      <c r="D28" s="18">
        <v>135.37283566359389</v>
      </c>
      <c r="E28" s="18">
        <v>115.57658626866575</v>
      </c>
      <c r="F28" s="18">
        <v>149.84554098760432</v>
      </c>
      <c r="G28" s="18">
        <v>161.72784753890082</v>
      </c>
      <c r="H28" s="18">
        <v>198.73997351679714</v>
      </c>
      <c r="I28" s="18">
        <v>261.11010850125433</v>
      </c>
      <c r="J28" s="18">
        <v>344.61814763988349</v>
      </c>
      <c r="K28" s="18">
        <v>401.91649940034574</v>
      </c>
      <c r="L28" s="18">
        <v>414.1084604398452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14692.6</v>
      </c>
      <c r="C30" s="18">
        <f t="shared" ref="C30:L30" si="0">SUM(C7:C10)</f>
        <v>14056.027294700347</v>
      </c>
      <c r="D30" s="18">
        <f t="shared" si="0"/>
        <v>13330.489162465399</v>
      </c>
      <c r="E30" s="18">
        <f t="shared" si="0"/>
        <v>12774.008735852174</v>
      </c>
      <c r="F30" s="18">
        <f t="shared" si="0"/>
        <v>12429.910788445481</v>
      </c>
      <c r="G30" s="18">
        <f t="shared" si="0"/>
        <v>12041.203148007597</v>
      </c>
      <c r="H30" s="18">
        <f t="shared" si="0"/>
        <v>11576.872148584011</v>
      </c>
      <c r="I30" s="18">
        <f t="shared" si="0"/>
        <v>11029.918224825557</v>
      </c>
      <c r="J30" s="18">
        <f t="shared" si="0"/>
        <v>10470.532843552848</v>
      </c>
      <c r="K30" s="18">
        <f t="shared" si="0"/>
        <v>9974.8566773177263</v>
      </c>
      <c r="L30" s="18">
        <f t="shared" si="0"/>
        <v>9561.1213898488495</v>
      </c>
    </row>
    <row r="31" spans="1:12" x14ac:dyDescent="0.25">
      <c r="A31" s="16" t="s">
        <v>242</v>
      </c>
      <c r="B31" s="19">
        <f>SUM(B11:B12)</f>
        <v>5878.4</v>
      </c>
      <c r="C31" s="19">
        <f t="shared" ref="C31:L31" si="1">SUM(C11:C12)</f>
        <v>5745.2832360753164</v>
      </c>
      <c r="D31" s="19">
        <f t="shared" si="1"/>
        <v>5723.6398726826737</v>
      </c>
      <c r="E31" s="19">
        <f t="shared" si="1"/>
        <v>5462.5390082883114</v>
      </c>
      <c r="F31" s="19">
        <f t="shared" si="1"/>
        <v>4989.7936152535358</v>
      </c>
      <c r="G31" s="19">
        <f t="shared" si="1"/>
        <v>4849.3732836726977</v>
      </c>
      <c r="H31" s="19">
        <f t="shared" si="1"/>
        <v>4701.6683776297577</v>
      </c>
      <c r="I31" s="19">
        <f t="shared" si="1"/>
        <v>4600.249447188231</v>
      </c>
      <c r="J31" s="19">
        <f t="shared" si="1"/>
        <v>4456.0689481441077</v>
      </c>
      <c r="K31" s="19">
        <f t="shared" si="1"/>
        <v>4242.9662946438348</v>
      </c>
      <c r="L31" s="19">
        <f t="shared" si="1"/>
        <v>4009.4245831216381</v>
      </c>
    </row>
    <row r="32" spans="1:12" x14ac:dyDescent="0.25">
      <c r="A32" s="11" t="s">
        <v>243</v>
      </c>
      <c r="B32" s="18">
        <f>SUM(B13:B20)</f>
        <v>31722</v>
      </c>
      <c r="C32" s="18">
        <f t="shared" ref="C32:L32" si="2">SUM(C13:C20)</f>
        <v>30368.801287234659</v>
      </c>
      <c r="D32" s="18">
        <f t="shared" si="2"/>
        <v>28688.32721130658</v>
      </c>
      <c r="E32" s="18">
        <f t="shared" si="2"/>
        <v>27371.733336636673</v>
      </c>
      <c r="F32" s="18">
        <f t="shared" si="2"/>
        <v>26872.631073945471</v>
      </c>
      <c r="G32" s="18">
        <f t="shared" si="2"/>
        <v>26206.328203832862</v>
      </c>
      <c r="H32" s="18">
        <f t="shared" si="2"/>
        <v>25529.090054206812</v>
      </c>
      <c r="I32" s="18">
        <f t="shared" si="2"/>
        <v>24449.12227489597</v>
      </c>
      <c r="J32" s="18">
        <f t="shared" si="2"/>
        <v>23454.238126967844</v>
      </c>
      <c r="K32" s="18">
        <f t="shared" si="2"/>
        <v>22554.01567595666</v>
      </c>
      <c r="L32" s="18">
        <f t="shared" si="2"/>
        <v>21653.135044851322</v>
      </c>
    </row>
    <row r="33" spans="1:12" x14ac:dyDescent="0.25">
      <c r="A33" s="16" t="s">
        <v>157</v>
      </c>
      <c r="B33" s="19">
        <f>SUM(B21:B28)</f>
        <v>11500.999999999998</v>
      </c>
      <c r="C33" s="19">
        <f t="shared" ref="C33:L33" si="3">SUM(C21:C28)</f>
        <v>12966.745061500493</v>
      </c>
      <c r="D33" s="19">
        <f t="shared" si="3"/>
        <v>14503.111411486669</v>
      </c>
      <c r="E33" s="19">
        <f t="shared" si="3"/>
        <v>15582.540601671009</v>
      </c>
      <c r="F33" s="19">
        <f t="shared" si="3"/>
        <v>15631.704321124029</v>
      </c>
      <c r="G33" s="19">
        <f t="shared" si="3"/>
        <v>15291.707043518718</v>
      </c>
      <c r="H33" s="19">
        <f t="shared" si="3"/>
        <v>14769.282444490842</v>
      </c>
      <c r="I33" s="19">
        <f t="shared" si="3"/>
        <v>14531.565054887616</v>
      </c>
      <c r="J33" s="19">
        <f t="shared" si="3"/>
        <v>14221.014525535311</v>
      </c>
      <c r="K33" s="19">
        <f t="shared" si="3"/>
        <v>13924.030647624799</v>
      </c>
      <c r="L33" s="19">
        <f t="shared" si="3"/>
        <v>13658.370458504456</v>
      </c>
    </row>
    <row r="34" spans="1:12" x14ac:dyDescent="0.25">
      <c r="A34" s="24" t="s">
        <v>156</v>
      </c>
      <c r="B34" s="25">
        <f>SUM(B25:B28)</f>
        <v>1985.9999999999998</v>
      </c>
      <c r="C34" s="25">
        <f t="shared" ref="C34:L34" si="4">SUM(C25:C28)</f>
        <v>2175.4479313219244</v>
      </c>
      <c r="D34" s="25">
        <f t="shared" si="4"/>
        <v>2270.8862718312353</v>
      </c>
      <c r="E34" s="25">
        <f t="shared" si="4"/>
        <v>2494.373059102908</v>
      </c>
      <c r="F34" s="25">
        <f t="shared" si="4"/>
        <v>2958.3944950909327</v>
      </c>
      <c r="G34" s="25">
        <f t="shared" si="4"/>
        <v>3613.5098425721212</v>
      </c>
      <c r="H34" s="25">
        <f t="shared" si="4"/>
        <v>4192.1726853759455</v>
      </c>
      <c r="I34" s="25">
        <f t="shared" si="4"/>
        <v>4424.2915711134037</v>
      </c>
      <c r="J34" s="25">
        <f t="shared" si="4"/>
        <v>4118.1270687595734</v>
      </c>
      <c r="K34" s="25">
        <f t="shared" si="4"/>
        <v>3864.5102499182162</v>
      </c>
      <c r="L34" s="25">
        <f t="shared" si="4"/>
        <v>3718.1724663158216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32135.000000000004</v>
      </c>
      <c r="C39" s="18">
        <v>31869.358691668593</v>
      </c>
      <c r="D39" s="18">
        <v>31493.168877120246</v>
      </c>
      <c r="E39" s="18">
        <v>31009.20031672543</v>
      </c>
      <c r="F39" s="18">
        <v>30406.581077190152</v>
      </c>
      <c r="G39" s="18">
        <v>29686.478407134589</v>
      </c>
      <c r="H39" s="18">
        <v>28823.146431616879</v>
      </c>
      <c r="I39" s="18">
        <v>27860.284741225216</v>
      </c>
      <c r="J39" s="18">
        <v>26884.20714293584</v>
      </c>
      <c r="K39" s="18">
        <v>25940.948532018698</v>
      </c>
      <c r="L39" s="18">
        <v>25008.126574150639</v>
      </c>
    </row>
    <row r="40" spans="1:12" x14ac:dyDescent="0.25">
      <c r="A40" s="14" t="s">
        <v>140</v>
      </c>
      <c r="B40" s="19">
        <v>1953</v>
      </c>
      <c r="C40" s="19">
        <v>1919.3706836629315</v>
      </c>
      <c r="D40" s="19">
        <v>1850.9114766802618</v>
      </c>
      <c r="E40" s="19">
        <v>1812.9036585830804</v>
      </c>
      <c r="F40" s="19">
        <v>1764.069759617249</v>
      </c>
      <c r="G40" s="19">
        <v>1682.6982804483807</v>
      </c>
      <c r="H40" s="19">
        <v>1587.1958582203567</v>
      </c>
      <c r="I40" s="19">
        <v>1500.2817550986899</v>
      </c>
      <c r="J40" s="19">
        <v>1431.1212834121893</v>
      </c>
      <c r="K40" s="19">
        <v>1378.0032889885135</v>
      </c>
      <c r="L40" s="19">
        <v>1330.047750572161</v>
      </c>
    </row>
    <row r="41" spans="1:12" x14ac:dyDescent="0.25">
      <c r="A41" s="13" t="s">
        <v>141</v>
      </c>
      <c r="B41" s="18">
        <v>2169</v>
      </c>
      <c r="C41" s="18">
        <v>1889.8544154527622</v>
      </c>
      <c r="D41" s="18">
        <v>1858.6308794527915</v>
      </c>
      <c r="E41" s="18">
        <v>1793.3524939087217</v>
      </c>
      <c r="F41" s="18">
        <v>1757.4742024475336</v>
      </c>
      <c r="G41" s="18">
        <v>1711.0034277661077</v>
      </c>
      <c r="H41" s="18">
        <v>1632.859681678003</v>
      </c>
      <c r="I41" s="18">
        <v>1540.8817340465093</v>
      </c>
      <c r="J41" s="18">
        <v>1457.1313634624657</v>
      </c>
      <c r="K41" s="18">
        <v>1390.5285770275859</v>
      </c>
      <c r="L41" s="18">
        <v>1339.4345421358066</v>
      </c>
    </row>
    <row r="42" spans="1:12" x14ac:dyDescent="0.25">
      <c r="A42" s="14" t="s">
        <v>142</v>
      </c>
      <c r="B42" s="19">
        <v>2124</v>
      </c>
      <c r="C42" s="19">
        <v>2124.112145145104</v>
      </c>
      <c r="D42" s="19">
        <v>1850.7980028856364</v>
      </c>
      <c r="E42" s="19">
        <v>1820.3214446456454</v>
      </c>
      <c r="F42" s="19">
        <v>1756.4668645706111</v>
      </c>
      <c r="G42" s="19">
        <v>1721.3995972959235</v>
      </c>
      <c r="H42" s="19">
        <v>1675.9497415170265</v>
      </c>
      <c r="I42" s="19">
        <v>1599.4669929779948</v>
      </c>
      <c r="J42" s="19">
        <v>1509.4235631255419</v>
      </c>
      <c r="K42" s="19">
        <v>1427.4312426771717</v>
      </c>
      <c r="L42" s="19">
        <v>1362.2296405082275</v>
      </c>
    </row>
    <row r="43" spans="1:12" x14ac:dyDescent="0.25">
      <c r="A43" s="13" t="s">
        <v>240</v>
      </c>
      <c r="B43" s="18">
        <v>1290.5999999999999</v>
      </c>
      <c r="C43" s="18">
        <v>1251.3328924429868</v>
      </c>
      <c r="D43" s="18">
        <v>1251.4933461320995</v>
      </c>
      <c r="E43" s="18">
        <v>1090.4655342284373</v>
      </c>
      <c r="F43" s="18">
        <v>1072.5669302070983</v>
      </c>
      <c r="G43" s="18">
        <v>1034.9814739411113</v>
      </c>
      <c r="H43" s="18">
        <v>1014.3560785347103</v>
      </c>
      <c r="I43" s="18">
        <v>987.60964531266723</v>
      </c>
      <c r="J43" s="18">
        <v>942.57204992928132</v>
      </c>
      <c r="K43" s="18">
        <v>889.53884636839905</v>
      </c>
      <c r="L43" s="18">
        <v>841.24668780429624</v>
      </c>
    </row>
    <row r="44" spans="1:12" x14ac:dyDescent="0.25">
      <c r="A44" s="14" t="s">
        <v>241</v>
      </c>
      <c r="B44" s="19">
        <v>860.40000000000009</v>
      </c>
      <c r="C44" s="19">
        <v>834.43681109008924</v>
      </c>
      <c r="D44" s="19">
        <v>834.52542897601074</v>
      </c>
      <c r="E44" s="19">
        <v>726.98279510403449</v>
      </c>
      <c r="F44" s="19">
        <v>715.22688085301172</v>
      </c>
      <c r="G44" s="19">
        <v>690.16298449730925</v>
      </c>
      <c r="H44" s="19">
        <v>676.44499181600804</v>
      </c>
      <c r="I44" s="19">
        <v>658.61185358287321</v>
      </c>
      <c r="J44" s="19">
        <v>628.56321713052989</v>
      </c>
      <c r="K44" s="19">
        <v>593.19488436796382</v>
      </c>
      <c r="L44" s="19">
        <v>561.00348462407328</v>
      </c>
    </row>
    <row r="45" spans="1:12" x14ac:dyDescent="0.25">
      <c r="A45" s="13" t="s">
        <v>143</v>
      </c>
      <c r="B45" s="18">
        <v>2318</v>
      </c>
      <c r="C45" s="18">
        <v>2153.2045678206719</v>
      </c>
      <c r="D45" s="18">
        <v>2087.9409960529515</v>
      </c>
      <c r="E45" s="18">
        <v>2088.7187954999022</v>
      </c>
      <c r="F45" s="18">
        <v>1819.9069912234042</v>
      </c>
      <c r="G45" s="18">
        <v>1790.5508660325715</v>
      </c>
      <c r="H45" s="18">
        <v>1728.05068115978</v>
      </c>
      <c r="I45" s="18">
        <v>1693.8841860170496</v>
      </c>
      <c r="J45" s="18">
        <v>1649.4421378997135</v>
      </c>
      <c r="K45" s="18">
        <v>1574.4077951926913</v>
      </c>
      <c r="L45" s="18">
        <v>1486.0025791151941</v>
      </c>
    </row>
    <row r="46" spans="1:12" x14ac:dyDescent="0.25">
      <c r="A46" s="14" t="s">
        <v>144</v>
      </c>
      <c r="B46" s="19">
        <v>2166</v>
      </c>
      <c r="C46" s="19">
        <v>2019.3556837329565</v>
      </c>
      <c r="D46" s="19">
        <v>1876.2485938006944</v>
      </c>
      <c r="E46" s="19">
        <v>1819.8515743271091</v>
      </c>
      <c r="F46" s="19">
        <v>1821.3636267119525</v>
      </c>
      <c r="G46" s="19">
        <v>1587.3645101907277</v>
      </c>
      <c r="H46" s="19">
        <v>1562.2943745242524</v>
      </c>
      <c r="I46" s="19">
        <v>1508.1839598105109</v>
      </c>
      <c r="J46" s="19">
        <v>1478.7431071629762</v>
      </c>
      <c r="K46" s="19">
        <v>1440.2804400128894</v>
      </c>
      <c r="L46" s="19">
        <v>1375.0506315088467</v>
      </c>
    </row>
    <row r="47" spans="1:12" x14ac:dyDescent="0.25">
      <c r="A47" s="13" t="s">
        <v>145</v>
      </c>
      <c r="B47" s="18">
        <v>2188</v>
      </c>
      <c r="C47" s="18">
        <v>2178.2425990712186</v>
      </c>
      <c r="D47" s="18">
        <v>2029.2776855813429</v>
      </c>
      <c r="E47" s="18">
        <v>1883.5965119171301</v>
      </c>
      <c r="F47" s="18">
        <v>1825.0170149004841</v>
      </c>
      <c r="G47" s="18">
        <v>1825.3161715932167</v>
      </c>
      <c r="H47" s="18">
        <v>1588.9109748185726</v>
      </c>
      <c r="I47" s="18">
        <v>1562.336873422907</v>
      </c>
      <c r="J47" s="18">
        <v>1506.4770095032245</v>
      </c>
      <c r="K47" s="18">
        <v>1475.1969161905545</v>
      </c>
      <c r="L47" s="18">
        <v>1434.8210969840109</v>
      </c>
    </row>
    <row r="48" spans="1:12" x14ac:dyDescent="0.25">
      <c r="A48" s="14" t="s">
        <v>146</v>
      </c>
      <c r="B48" s="19">
        <v>1889</v>
      </c>
      <c r="C48" s="19">
        <v>2110.3625144510866</v>
      </c>
      <c r="D48" s="19">
        <v>2099.0715758632377</v>
      </c>
      <c r="E48" s="19">
        <v>1952.5095123313959</v>
      </c>
      <c r="F48" s="19">
        <v>1808.5628891256797</v>
      </c>
      <c r="G48" s="19">
        <v>1748.070340539806</v>
      </c>
      <c r="H48" s="19">
        <v>1744.9247048635812</v>
      </c>
      <c r="I48" s="19">
        <v>1514.2246521939016</v>
      </c>
      <c r="J48" s="19">
        <v>1484.5440597761235</v>
      </c>
      <c r="K48" s="19">
        <v>1426.267277465422</v>
      </c>
      <c r="L48" s="19">
        <v>1390.7713106586971</v>
      </c>
    </row>
    <row r="49" spans="1:12" x14ac:dyDescent="0.25">
      <c r="A49" s="13" t="s">
        <v>147</v>
      </c>
      <c r="B49" s="18">
        <v>1823</v>
      </c>
      <c r="C49" s="18">
        <v>1823.1844121270585</v>
      </c>
      <c r="D49" s="18">
        <v>2038.1082257565206</v>
      </c>
      <c r="E49" s="18">
        <v>2029.1865243270779</v>
      </c>
      <c r="F49" s="18">
        <v>1888.0265780836646</v>
      </c>
      <c r="G49" s="18">
        <v>1748.8658503602942</v>
      </c>
      <c r="H49" s="18">
        <v>1690.528791883195</v>
      </c>
      <c r="I49" s="18">
        <v>1688.6924154827875</v>
      </c>
      <c r="J49" s="18">
        <v>1465.7177368700927</v>
      </c>
      <c r="K49" s="18">
        <v>1437.7547951490867</v>
      </c>
      <c r="L49" s="18">
        <v>1381.876952254599</v>
      </c>
    </row>
    <row r="50" spans="1:12" x14ac:dyDescent="0.25">
      <c r="A50" s="14" t="s">
        <v>148</v>
      </c>
      <c r="B50" s="19">
        <v>1845</v>
      </c>
      <c r="C50" s="19">
        <v>1766.334891821296</v>
      </c>
      <c r="D50" s="19">
        <v>1766.7279638681962</v>
      </c>
      <c r="E50" s="19">
        <v>1974.6624118045822</v>
      </c>
      <c r="F50" s="19">
        <v>1966.5548285431973</v>
      </c>
      <c r="G50" s="19">
        <v>1828.8268049895401</v>
      </c>
      <c r="H50" s="19">
        <v>1692.5804535832506</v>
      </c>
      <c r="I50" s="19">
        <v>1634.8083634164225</v>
      </c>
      <c r="J50" s="19">
        <v>1633.1565501335663</v>
      </c>
      <c r="K50" s="19">
        <v>1416.5703202176398</v>
      </c>
      <c r="L50" s="19">
        <v>1389.3676996794302</v>
      </c>
    </row>
    <row r="51" spans="1:12" x14ac:dyDescent="0.25">
      <c r="A51" s="13" t="s">
        <v>149</v>
      </c>
      <c r="B51" s="18">
        <v>2206</v>
      </c>
      <c r="C51" s="18">
        <v>1754.9043519215254</v>
      </c>
      <c r="D51" s="18">
        <v>1674.019829365873</v>
      </c>
      <c r="E51" s="18">
        <v>1667.7682939021904</v>
      </c>
      <c r="F51" s="18">
        <v>1853.9501549987208</v>
      </c>
      <c r="G51" s="18">
        <v>1838.5174421673723</v>
      </c>
      <c r="H51" s="18">
        <v>1695.8241078176968</v>
      </c>
      <c r="I51" s="18">
        <v>1552.0833512041063</v>
      </c>
      <c r="J51" s="18">
        <v>1480.3658147665872</v>
      </c>
      <c r="K51" s="18">
        <v>1465.8792377268014</v>
      </c>
      <c r="L51" s="18">
        <v>1252.4584776004067</v>
      </c>
    </row>
    <row r="52" spans="1:12" x14ac:dyDescent="0.25">
      <c r="A52" s="14" t="s">
        <v>150</v>
      </c>
      <c r="B52" s="19">
        <v>2328</v>
      </c>
      <c r="C52" s="19">
        <v>2119.6666928607733</v>
      </c>
      <c r="D52" s="19">
        <v>1688.6887888412462</v>
      </c>
      <c r="E52" s="19">
        <v>1613.2914035558067</v>
      </c>
      <c r="F52" s="19">
        <v>1609.5706962101067</v>
      </c>
      <c r="G52" s="19">
        <v>1790.7092258575117</v>
      </c>
      <c r="H52" s="19">
        <v>1778.6309114333351</v>
      </c>
      <c r="I52" s="19">
        <v>1640.8298572451295</v>
      </c>
      <c r="J52" s="19">
        <v>1501.1153031174417</v>
      </c>
      <c r="K52" s="19">
        <v>1431.3470499213972</v>
      </c>
      <c r="L52" s="19">
        <v>1418.988062668348</v>
      </c>
    </row>
    <row r="53" spans="1:12" x14ac:dyDescent="0.25">
      <c r="A53" s="13" t="s">
        <v>151</v>
      </c>
      <c r="B53" s="18">
        <v>1996</v>
      </c>
      <c r="C53" s="18">
        <v>2190.0528399678165</v>
      </c>
      <c r="D53" s="18">
        <v>1994.0307456392313</v>
      </c>
      <c r="E53" s="18">
        <v>1592.1414438367158</v>
      </c>
      <c r="F53" s="18">
        <v>1524.6458164586102</v>
      </c>
      <c r="G53" s="18">
        <v>1524.554479454958</v>
      </c>
      <c r="H53" s="18">
        <v>1698.0233010772361</v>
      </c>
      <c r="I53" s="18">
        <v>1690.9852166635865</v>
      </c>
      <c r="J53" s="18">
        <v>1559.8321564755004</v>
      </c>
      <c r="K53" s="18">
        <v>1425.3173564657607</v>
      </c>
      <c r="L53" s="18">
        <v>1357.7990695588351</v>
      </c>
    </row>
    <row r="54" spans="1:12" x14ac:dyDescent="0.25">
      <c r="A54" s="14" t="s">
        <v>152</v>
      </c>
      <c r="B54" s="19">
        <v>1542</v>
      </c>
      <c r="C54" s="19">
        <v>1859.4186158225782</v>
      </c>
      <c r="D54" s="19">
        <v>2049.5219282668122</v>
      </c>
      <c r="E54" s="19">
        <v>1868.1305118370235</v>
      </c>
      <c r="F54" s="19">
        <v>1497.014529882694</v>
      </c>
      <c r="G54" s="19">
        <v>1438.7567358425042</v>
      </c>
      <c r="H54" s="19">
        <v>1443.5326811729733</v>
      </c>
      <c r="I54" s="19">
        <v>1611.1100628311779</v>
      </c>
      <c r="J54" s="19">
        <v>1610.1099538965002</v>
      </c>
      <c r="K54" s="19">
        <v>1486.2635597847234</v>
      </c>
      <c r="L54" s="19">
        <v>1357.5574813185069</v>
      </c>
    </row>
    <row r="55" spans="1:12" x14ac:dyDescent="0.25">
      <c r="A55" s="13" t="s">
        <v>153</v>
      </c>
      <c r="B55" s="18">
        <v>1166</v>
      </c>
      <c r="C55" s="18">
        <v>1389.916623538177</v>
      </c>
      <c r="D55" s="18">
        <v>1695.4349511804353</v>
      </c>
      <c r="E55" s="18">
        <v>1891.1410287287338</v>
      </c>
      <c r="F55" s="18">
        <v>1734.6954686897916</v>
      </c>
      <c r="G55" s="18">
        <v>1402.2006487795707</v>
      </c>
      <c r="H55" s="18">
        <v>1358.1525615725443</v>
      </c>
      <c r="I55" s="18">
        <v>1371.8303338218882</v>
      </c>
      <c r="J55" s="18">
        <v>1538.4832946498309</v>
      </c>
      <c r="K55" s="18">
        <v>1546.1318965749224</v>
      </c>
      <c r="L55" s="18">
        <v>1431.183074525637</v>
      </c>
    </row>
    <row r="56" spans="1:12" x14ac:dyDescent="0.25">
      <c r="A56" s="14" t="s">
        <v>154</v>
      </c>
      <c r="B56" s="19">
        <v>933</v>
      </c>
      <c r="C56" s="19">
        <v>1006.5413790832393</v>
      </c>
      <c r="D56" s="19">
        <v>1200.0761897012685</v>
      </c>
      <c r="E56" s="19">
        <v>1466.6423684450792</v>
      </c>
      <c r="F56" s="19">
        <v>1644.9186693305828</v>
      </c>
      <c r="G56" s="19">
        <v>1503.2217951794371</v>
      </c>
      <c r="H56" s="19">
        <v>1219.5610500020289</v>
      </c>
      <c r="I56" s="19">
        <v>1186.2344584357277</v>
      </c>
      <c r="J56" s="19">
        <v>1202.9614070606488</v>
      </c>
      <c r="K56" s="19">
        <v>1349.5643092461944</v>
      </c>
      <c r="L56" s="19">
        <v>1363.7519404472985</v>
      </c>
    </row>
    <row r="57" spans="1:12" x14ac:dyDescent="0.25">
      <c r="A57" s="13" t="s">
        <v>155</v>
      </c>
      <c r="B57" s="18">
        <v>666</v>
      </c>
      <c r="C57" s="18">
        <v>718.28605015125618</v>
      </c>
      <c r="D57" s="18">
        <v>777.66504867559649</v>
      </c>
      <c r="E57" s="18">
        <v>936.40711557171335</v>
      </c>
      <c r="F57" s="18">
        <v>1159.2031580415144</v>
      </c>
      <c r="G57" s="18">
        <v>1324.8928057085136</v>
      </c>
      <c r="H57" s="18">
        <v>1212.068795348285</v>
      </c>
      <c r="I57" s="18">
        <v>997.33789712417308</v>
      </c>
      <c r="J57" s="18">
        <v>983.89221964662022</v>
      </c>
      <c r="K57" s="18">
        <v>1010.6955977103182</v>
      </c>
      <c r="L57" s="18">
        <v>1141.4658717261846</v>
      </c>
    </row>
    <row r="58" spans="1:12" x14ac:dyDescent="0.25">
      <c r="A58" s="14" t="s">
        <v>233</v>
      </c>
      <c r="B58" s="19">
        <v>394.2843632750259</v>
      </c>
      <c r="C58" s="19">
        <v>482.25172442077701</v>
      </c>
      <c r="D58" s="19">
        <v>549.36012603924269</v>
      </c>
      <c r="E58" s="19">
        <v>603.95740659232217</v>
      </c>
      <c r="F58" s="19">
        <v>743.40283193508708</v>
      </c>
      <c r="G58" s="19">
        <v>942.19625180670914</v>
      </c>
      <c r="H58" s="19">
        <v>1106.9978400885129</v>
      </c>
      <c r="I58" s="19">
        <v>1021.2084571785381</v>
      </c>
      <c r="J58" s="19">
        <v>856.91398622120244</v>
      </c>
      <c r="K58" s="19">
        <v>860.61604800114196</v>
      </c>
      <c r="L58" s="19">
        <v>897.74402341984592</v>
      </c>
    </row>
    <row r="59" spans="1:12" x14ac:dyDescent="0.25">
      <c r="A59" s="13" t="s">
        <v>234</v>
      </c>
      <c r="B59" s="18">
        <v>201.3962205965492</v>
      </c>
      <c r="C59" s="18">
        <v>166.16339256777377</v>
      </c>
      <c r="D59" s="18">
        <v>210.86865661292239</v>
      </c>
      <c r="E59" s="18">
        <v>248.77605379799448</v>
      </c>
      <c r="F59" s="18">
        <v>282.76291325481344</v>
      </c>
      <c r="G59" s="18">
        <v>359.25502185501017</v>
      </c>
      <c r="H59" s="18">
        <v>469.2699181728857</v>
      </c>
      <c r="I59" s="18">
        <v>567.42696552636971</v>
      </c>
      <c r="J59" s="18">
        <v>537.99032573043917</v>
      </c>
      <c r="K59" s="18">
        <v>463.38533960181763</v>
      </c>
      <c r="L59" s="18">
        <v>477.13170372383502</v>
      </c>
    </row>
    <row r="60" spans="1:12" x14ac:dyDescent="0.25">
      <c r="A60" s="14" t="s">
        <v>235</v>
      </c>
      <c r="B60" s="19">
        <v>65.232435025441632</v>
      </c>
      <c r="C60" s="19">
        <v>84.874477361172168</v>
      </c>
      <c r="D60" s="19">
        <v>72.656352677839237</v>
      </c>
      <c r="E60" s="19">
        <v>95.491226565831752</v>
      </c>
      <c r="F60" s="19">
        <v>116.47285214508599</v>
      </c>
      <c r="G60" s="19">
        <v>136.64730912676228</v>
      </c>
      <c r="H60" s="19">
        <v>178.93042387488131</v>
      </c>
      <c r="I60" s="19">
        <v>240.53922784560945</v>
      </c>
      <c r="J60" s="19">
        <v>298.93036614207733</v>
      </c>
      <c r="K60" s="19">
        <v>290.92398280302888</v>
      </c>
      <c r="L60" s="19">
        <v>256.90415264551251</v>
      </c>
    </row>
    <row r="61" spans="1:12" x14ac:dyDescent="0.25">
      <c r="A61" s="17" t="s">
        <v>236</v>
      </c>
      <c r="B61" s="18">
        <v>11.086981102982737</v>
      </c>
      <c r="C61" s="18">
        <v>27.490927155342284</v>
      </c>
      <c r="D61" s="18">
        <v>37.112085070033594</v>
      </c>
      <c r="E61" s="18">
        <v>32.902207214902639</v>
      </c>
      <c r="F61" s="18">
        <v>44.707419959262538</v>
      </c>
      <c r="G61" s="18">
        <v>56.28638370125546</v>
      </c>
      <c r="H61" s="18">
        <v>68.058508457764319</v>
      </c>
      <c r="I61" s="18">
        <v>91.716481986588974</v>
      </c>
      <c r="J61" s="18">
        <v>126.72023682328687</v>
      </c>
      <c r="K61" s="18">
        <v>161.64977052467538</v>
      </c>
      <c r="L61" s="18">
        <v>161.29034067088259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7536.6</v>
      </c>
      <c r="C63" s="18">
        <f t="shared" ref="C63:L63" si="5">SUM(C40:C43)</f>
        <v>7184.6701367037849</v>
      </c>
      <c r="D63" s="18">
        <f t="shared" si="5"/>
        <v>6811.8337051507897</v>
      </c>
      <c r="E63" s="18">
        <f t="shared" si="5"/>
        <v>6517.0431313658846</v>
      </c>
      <c r="F63" s="18">
        <f t="shared" si="5"/>
        <v>6350.5777568424919</v>
      </c>
      <c r="G63" s="18">
        <f t="shared" si="5"/>
        <v>6150.0827794515235</v>
      </c>
      <c r="H63" s="18">
        <f t="shared" si="5"/>
        <v>5910.3613599500959</v>
      </c>
      <c r="I63" s="18">
        <f t="shared" si="5"/>
        <v>5628.2401274358617</v>
      </c>
      <c r="J63" s="18">
        <f t="shared" si="5"/>
        <v>5340.2482599294781</v>
      </c>
      <c r="K63" s="18">
        <f t="shared" si="5"/>
        <v>5085.5019550616707</v>
      </c>
      <c r="L63" s="18">
        <f t="shared" si="5"/>
        <v>4872.9586210204916</v>
      </c>
    </row>
    <row r="64" spans="1:12" x14ac:dyDescent="0.25">
      <c r="A64" s="16" t="s">
        <v>242</v>
      </c>
      <c r="B64" s="19">
        <f>SUM(B44:B45)</f>
        <v>3178.4</v>
      </c>
      <c r="C64" s="19">
        <f t="shared" ref="C64:L64" si="6">SUM(C44:C45)</f>
        <v>2987.641378910761</v>
      </c>
      <c r="D64" s="19">
        <f t="shared" si="6"/>
        <v>2922.4664250289625</v>
      </c>
      <c r="E64" s="19">
        <f t="shared" si="6"/>
        <v>2815.7015906039369</v>
      </c>
      <c r="F64" s="19">
        <f t="shared" si="6"/>
        <v>2535.1338720764161</v>
      </c>
      <c r="G64" s="19">
        <f t="shared" si="6"/>
        <v>2480.7138505298808</v>
      </c>
      <c r="H64" s="19">
        <f t="shared" si="6"/>
        <v>2404.4956729757878</v>
      </c>
      <c r="I64" s="19">
        <f t="shared" si="6"/>
        <v>2352.4960395999228</v>
      </c>
      <c r="J64" s="19">
        <f t="shared" si="6"/>
        <v>2278.0053550302437</v>
      </c>
      <c r="K64" s="19">
        <f t="shared" si="6"/>
        <v>2167.6026795606549</v>
      </c>
      <c r="L64" s="19">
        <f t="shared" si="6"/>
        <v>2047.0060637392673</v>
      </c>
    </row>
    <row r="65" spans="1:12" x14ac:dyDescent="0.25">
      <c r="A65" s="11" t="s">
        <v>243</v>
      </c>
      <c r="B65" s="18">
        <f>SUM(B46:B53)</f>
        <v>16441</v>
      </c>
      <c r="C65" s="18">
        <f t="shared" ref="C65:L65" si="7">SUM(C46:C53)</f>
        <v>15962.103985953732</v>
      </c>
      <c r="D65" s="18">
        <f t="shared" si="7"/>
        <v>15166.17340871634</v>
      </c>
      <c r="E65" s="18">
        <f t="shared" si="7"/>
        <v>14533.007676002007</v>
      </c>
      <c r="F65" s="18">
        <f t="shared" si="7"/>
        <v>14297.691605032418</v>
      </c>
      <c r="G65" s="18">
        <f t="shared" si="7"/>
        <v>13892.224825153427</v>
      </c>
      <c r="H65" s="18">
        <f t="shared" si="7"/>
        <v>13451.717620001116</v>
      </c>
      <c r="I65" s="18">
        <f t="shared" si="7"/>
        <v>12792.14468943935</v>
      </c>
      <c r="J65" s="18">
        <f t="shared" si="7"/>
        <v>12109.951737805512</v>
      </c>
      <c r="K65" s="18">
        <f t="shared" si="7"/>
        <v>11518.613393149551</v>
      </c>
      <c r="L65" s="18">
        <f t="shared" si="7"/>
        <v>11001.133300913174</v>
      </c>
    </row>
    <row r="66" spans="1:12" x14ac:dyDescent="0.25">
      <c r="A66" s="16" t="s">
        <v>157</v>
      </c>
      <c r="B66" s="19">
        <f>SUM(B54:B61)</f>
        <v>4978.9999999999982</v>
      </c>
      <c r="C66" s="19">
        <f t="shared" ref="C66:L66" si="8">SUM(C54:C61)</f>
        <v>5734.9431901003163</v>
      </c>
      <c r="D66" s="19">
        <f t="shared" si="8"/>
        <v>6592.69533822415</v>
      </c>
      <c r="E66" s="19">
        <f t="shared" si="8"/>
        <v>7143.4479187536017</v>
      </c>
      <c r="F66" s="19">
        <f t="shared" si="8"/>
        <v>7223.1778432388319</v>
      </c>
      <c r="G66" s="19">
        <f t="shared" si="8"/>
        <v>7163.4569519997631</v>
      </c>
      <c r="H66" s="19">
        <f t="shared" si="8"/>
        <v>7056.5717786898758</v>
      </c>
      <c r="I66" s="19">
        <f t="shared" si="8"/>
        <v>7087.4038847500733</v>
      </c>
      <c r="J66" s="19">
        <f t="shared" si="8"/>
        <v>7156.0017901706051</v>
      </c>
      <c r="K66" s="19">
        <f t="shared" si="8"/>
        <v>7169.2305042468224</v>
      </c>
      <c r="L66" s="19">
        <f t="shared" si="8"/>
        <v>7087.0285884777031</v>
      </c>
    </row>
    <row r="67" spans="1:12" x14ac:dyDescent="0.25">
      <c r="A67" s="24" t="s">
        <v>156</v>
      </c>
      <c r="B67" s="25">
        <f>SUM(B58:B61)</f>
        <v>671.99999999999943</v>
      </c>
      <c r="C67" s="25">
        <f t="shared" ref="C67:L67" si="9">SUM(C58:C61)</f>
        <v>760.78052150506528</v>
      </c>
      <c r="D67" s="25">
        <f t="shared" si="9"/>
        <v>869.99722040003792</v>
      </c>
      <c r="E67" s="25">
        <f t="shared" si="9"/>
        <v>981.12689417105105</v>
      </c>
      <c r="F67" s="25">
        <f t="shared" si="9"/>
        <v>1187.3460172942491</v>
      </c>
      <c r="G67" s="25">
        <f t="shared" si="9"/>
        <v>1494.3849664897373</v>
      </c>
      <c r="H67" s="25">
        <f t="shared" si="9"/>
        <v>1823.2566905940444</v>
      </c>
      <c r="I67" s="25">
        <f t="shared" si="9"/>
        <v>1920.8911325371064</v>
      </c>
      <c r="J67" s="25">
        <f t="shared" si="9"/>
        <v>1820.5549149170058</v>
      </c>
      <c r="K67" s="25">
        <f t="shared" si="9"/>
        <v>1776.5751409306638</v>
      </c>
      <c r="L67" s="25">
        <f t="shared" si="9"/>
        <v>1793.0702204600761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31659.000000000004</v>
      </c>
      <c r="C72" s="18">
        <v>31267.49818784223</v>
      </c>
      <c r="D72" s="18">
        <v>30752.398780821077</v>
      </c>
      <c r="E72" s="18">
        <v>30181.621365722731</v>
      </c>
      <c r="F72" s="18">
        <v>29517.458721578365</v>
      </c>
      <c r="G72" s="18">
        <v>28702.133271897274</v>
      </c>
      <c r="H72" s="18">
        <v>27753.766593294538</v>
      </c>
      <c r="I72" s="18">
        <v>26750.570260572167</v>
      </c>
      <c r="J72" s="18">
        <v>25717.647301264264</v>
      </c>
      <c r="K72" s="18">
        <v>24754.920763524318</v>
      </c>
      <c r="L72" s="18">
        <v>23873.924902175633</v>
      </c>
    </row>
    <row r="73" spans="1:12" x14ac:dyDescent="0.25">
      <c r="A73" s="14" t="s">
        <v>140</v>
      </c>
      <c r="B73" s="19">
        <v>1905</v>
      </c>
      <c r="C73" s="19">
        <v>1836.559800928223</v>
      </c>
      <c r="D73" s="19">
        <v>1772.5687030047914</v>
      </c>
      <c r="E73" s="19">
        <v>1736.3048452345192</v>
      </c>
      <c r="F73" s="19">
        <v>1690.3467206675623</v>
      </c>
      <c r="G73" s="19">
        <v>1614.570251682831</v>
      </c>
      <c r="H73" s="19">
        <v>1525.2932654000238</v>
      </c>
      <c r="I73" s="19">
        <v>1442.8579195887028</v>
      </c>
      <c r="J73" s="19">
        <v>1376.9661266739854</v>
      </c>
      <c r="K73" s="19">
        <v>1326.7775851984036</v>
      </c>
      <c r="L73" s="19">
        <v>1281.7435509518125</v>
      </c>
    </row>
    <row r="74" spans="1:12" x14ac:dyDescent="0.25">
      <c r="A74" s="13" t="s">
        <v>141</v>
      </c>
      <c r="B74" s="18">
        <v>2020</v>
      </c>
      <c r="C74" s="18">
        <v>1845.3109470132429</v>
      </c>
      <c r="D74" s="18">
        <v>1779.7834826221508</v>
      </c>
      <c r="E74" s="18">
        <v>1718.6362480131133</v>
      </c>
      <c r="F74" s="18">
        <v>1684.2726620434748</v>
      </c>
      <c r="G74" s="18">
        <v>1640.4290102609089</v>
      </c>
      <c r="H74" s="18">
        <v>1567.5621753071221</v>
      </c>
      <c r="I74" s="18">
        <v>1481.4860375237199</v>
      </c>
      <c r="J74" s="18">
        <v>1401.9528195433256</v>
      </c>
      <c r="K74" s="18">
        <v>1338.4105459988316</v>
      </c>
      <c r="L74" s="18">
        <v>1290.067397904344</v>
      </c>
    </row>
    <row r="75" spans="1:12" x14ac:dyDescent="0.25">
      <c r="A75" s="14" t="s">
        <v>142</v>
      </c>
      <c r="B75" s="19">
        <v>2064</v>
      </c>
      <c r="C75" s="19">
        <v>1974.6456405573269</v>
      </c>
      <c r="D75" s="19">
        <v>1804.0477301341502</v>
      </c>
      <c r="E75" s="19">
        <v>1740.0733728514895</v>
      </c>
      <c r="F75" s="19">
        <v>1680.3890799173344</v>
      </c>
      <c r="G75" s="19">
        <v>1646.880974104366</v>
      </c>
      <c r="H75" s="19">
        <v>1604.0945440823371</v>
      </c>
      <c r="I75" s="19">
        <v>1532.9180249179074</v>
      </c>
      <c r="J75" s="19">
        <v>1448.812534066303</v>
      </c>
      <c r="K75" s="19">
        <v>1371.094035409765</v>
      </c>
      <c r="L75" s="19">
        <v>1309.004992745608</v>
      </c>
    </row>
    <row r="76" spans="1:12" x14ac:dyDescent="0.25">
      <c r="A76" s="13" t="s">
        <v>240</v>
      </c>
      <c r="B76" s="18">
        <v>1167</v>
      </c>
      <c r="C76" s="18">
        <v>1214.8407694977705</v>
      </c>
      <c r="D76" s="18">
        <v>1162.2555415535173</v>
      </c>
      <c r="E76" s="18">
        <v>1061.9511383871666</v>
      </c>
      <c r="F76" s="18">
        <v>1024.3245689746182</v>
      </c>
      <c r="G76" s="18">
        <v>989.24013250796736</v>
      </c>
      <c r="H76" s="18">
        <v>969.56080384443032</v>
      </c>
      <c r="I76" s="18">
        <v>944.41611535936659</v>
      </c>
      <c r="J76" s="18">
        <v>902.55310333975467</v>
      </c>
      <c r="K76" s="18">
        <v>853.07255564905449</v>
      </c>
      <c r="L76" s="18">
        <v>807.34682722659295</v>
      </c>
    </row>
    <row r="77" spans="1:12" x14ac:dyDescent="0.25">
      <c r="A77" s="14" t="s">
        <v>241</v>
      </c>
      <c r="B77" s="19">
        <v>778</v>
      </c>
      <c r="C77" s="19">
        <v>808.23331230396877</v>
      </c>
      <c r="D77" s="19">
        <v>773.28865419285626</v>
      </c>
      <c r="E77" s="19">
        <v>706.64779136514358</v>
      </c>
      <c r="F77" s="19">
        <v>681.65755578211588</v>
      </c>
      <c r="G77" s="19">
        <v>658.36498948655606</v>
      </c>
      <c r="H77" s="19">
        <v>645.31911223624115</v>
      </c>
      <c r="I77" s="19">
        <v>628.63124717486915</v>
      </c>
      <c r="J77" s="19">
        <v>600.81012551375932</v>
      </c>
      <c r="K77" s="19">
        <v>567.91191504580206</v>
      </c>
      <c r="L77" s="19">
        <v>537.5069650286847</v>
      </c>
    </row>
    <row r="78" spans="1:12" x14ac:dyDescent="0.25">
      <c r="A78" s="13" t="s">
        <v>143</v>
      </c>
      <c r="B78" s="18">
        <v>1922</v>
      </c>
      <c r="C78" s="18">
        <v>1949.4085448605861</v>
      </c>
      <c r="D78" s="18">
        <v>2027.8847934608557</v>
      </c>
      <c r="E78" s="18">
        <v>1940.1896263192314</v>
      </c>
      <c r="F78" s="18">
        <v>1773.0021873950038</v>
      </c>
      <c r="G78" s="18">
        <v>1710.2944436562605</v>
      </c>
      <c r="H78" s="18">
        <v>1651.8535924177281</v>
      </c>
      <c r="I78" s="18">
        <v>1619.1221604134387</v>
      </c>
      <c r="J78" s="18">
        <v>1577.2534676001048</v>
      </c>
      <c r="K78" s="18">
        <v>1507.451700037378</v>
      </c>
      <c r="L78" s="18">
        <v>1424.9115543536859</v>
      </c>
    </row>
    <row r="79" spans="1:12" x14ac:dyDescent="0.25">
      <c r="A79" s="14" t="s">
        <v>144</v>
      </c>
      <c r="B79" s="19">
        <v>1706</v>
      </c>
      <c r="C79" s="19">
        <v>1659.4243677773495</v>
      </c>
      <c r="D79" s="19">
        <v>1683.5083690118524</v>
      </c>
      <c r="E79" s="19">
        <v>1751.6324638268677</v>
      </c>
      <c r="F79" s="19">
        <v>1676.0500333663808</v>
      </c>
      <c r="G79" s="19">
        <v>1531.8538209538438</v>
      </c>
      <c r="H79" s="19">
        <v>1477.8172612082508</v>
      </c>
      <c r="I79" s="19">
        <v>1427.4614366388832</v>
      </c>
      <c r="J79" s="19">
        <v>1399.3018011762999</v>
      </c>
      <c r="K79" s="19">
        <v>1363.2289290477972</v>
      </c>
      <c r="L79" s="19">
        <v>1302.9963201469316</v>
      </c>
    </row>
    <row r="80" spans="1:12" x14ac:dyDescent="0.25">
      <c r="A80" s="13" t="s">
        <v>145</v>
      </c>
      <c r="B80" s="18">
        <v>1862</v>
      </c>
      <c r="C80" s="18">
        <v>1709.7123729643731</v>
      </c>
      <c r="D80" s="18">
        <v>1662.5881049339241</v>
      </c>
      <c r="E80" s="18">
        <v>1686.4016765629692</v>
      </c>
      <c r="F80" s="18">
        <v>1754.2139833896495</v>
      </c>
      <c r="G80" s="18">
        <v>1677.6029807349232</v>
      </c>
      <c r="H80" s="18">
        <v>1532.7309144591918</v>
      </c>
      <c r="I80" s="18">
        <v>1477.804901059344</v>
      </c>
      <c r="J80" s="18">
        <v>1426.6284378663815</v>
      </c>
      <c r="K80" s="18">
        <v>1397.5984845641967</v>
      </c>
      <c r="L80" s="18">
        <v>1360.6242275549125</v>
      </c>
    </row>
    <row r="81" spans="1:12" x14ac:dyDescent="0.25">
      <c r="A81" s="14" t="s">
        <v>146</v>
      </c>
      <c r="B81" s="19">
        <v>1621</v>
      </c>
      <c r="C81" s="19">
        <v>1793.2761617964402</v>
      </c>
      <c r="D81" s="19">
        <v>1645.1390194280837</v>
      </c>
      <c r="E81" s="19">
        <v>1598.7137222327881</v>
      </c>
      <c r="F81" s="19">
        <v>1620.6227592519631</v>
      </c>
      <c r="G81" s="19">
        <v>1684.5216568024084</v>
      </c>
      <c r="H81" s="19">
        <v>1608.8048168079656</v>
      </c>
      <c r="I81" s="19">
        <v>1468.2394590765175</v>
      </c>
      <c r="J81" s="19">
        <v>1413.2966163723781</v>
      </c>
      <c r="K81" s="19">
        <v>1361.9156408137719</v>
      </c>
      <c r="L81" s="19">
        <v>1331.4308152633025</v>
      </c>
    </row>
    <row r="82" spans="1:12" x14ac:dyDescent="0.25">
      <c r="A82" s="13" t="s">
        <v>147</v>
      </c>
      <c r="B82" s="18">
        <v>1653</v>
      </c>
      <c r="C82" s="18">
        <v>1564.8894694782343</v>
      </c>
      <c r="D82" s="18">
        <v>1731.9012150195629</v>
      </c>
      <c r="E82" s="18">
        <v>1588.8118653100034</v>
      </c>
      <c r="F82" s="18">
        <v>1545.0305916624266</v>
      </c>
      <c r="G82" s="18">
        <v>1567.5466449252674</v>
      </c>
      <c r="H82" s="18">
        <v>1630.4809773484656</v>
      </c>
      <c r="I82" s="18">
        <v>1557.4522914642032</v>
      </c>
      <c r="J82" s="18">
        <v>1422.1374091793614</v>
      </c>
      <c r="K82" s="18">
        <v>1369.2618742098014</v>
      </c>
      <c r="L82" s="18">
        <v>1319.9008288597811</v>
      </c>
    </row>
    <row r="83" spans="1:12" x14ac:dyDescent="0.25">
      <c r="A83" s="14" t="s">
        <v>148</v>
      </c>
      <c r="B83" s="19">
        <v>1770</v>
      </c>
      <c r="C83" s="19">
        <v>1605.5689267723285</v>
      </c>
      <c r="D83" s="19">
        <v>1519.2307609883937</v>
      </c>
      <c r="E83" s="19">
        <v>1680.9503279265002</v>
      </c>
      <c r="F83" s="19">
        <v>1540.9558770293954</v>
      </c>
      <c r="G83" s="19">
        <v>1498.6304647757947</v>
      </c>
      <c r="H83" s="19">
        <v>1521.0447937709234</v>
      </c>
      <c r="I83" s="19">
        <v>1582.4938522869779</v>
      </c>
      <c r="J83" s="19">
        <v>1510.9177876927495</v>
      </c>
      <c r="K83" s="19">
        <v>1379.7944152066532</v>
      </c>
      <c r="L83" s="19">
        <v>1328.0784913062078</v>
      </c>
    </row>
    <row r="84" spans="1:12" x14ac:dyDescent="0.25">
      <c r="A84" s="13" t="s">
        <v>149</v>
      </c>
      <c r="B84" s="18">
        <v>2237</v>
      </c>
      <c r="C84" s="18">
        <v>1703.185352079598</v>
      </c>
      <c r="D84" s="18">
        <v>1538.6684643104211</v>
      </c>
      <c r="E84" s="18">
        <v>1448.9753520638853</v>
      </c>
      <c r="F84" s="18">
        <v>1595.8794693246996</v>
      </c>
      <c r="G84" s="18">
        <v>1452.6781046429051</v>
      </c>
      <c r="H84" s="18">
        <v>1406.3859651644125</v>
      </c>
      <c r="I84" s="18">
        <v>1422.3381845897093</v>
      </c>
      <c r="J84" s="18">
        <v>1473.1875695356337</v>
      </c>
      <c r="K84" s="18">
        <v>1393.9109831904129</v>
      </c>
      <c r="L84" s="18">
        <v>1264.7061708632061</v>
      </c>
    </row>
    <row r="85" spans="1:12" x14ac:dyDescent="0.25">
      <c r="A85" s="14" t="s">
        <v>150</v>
      </c>
      <c r="B85" s="19">
        <v>2290</v>
      </c>
      <c r="C85" s="19">
        <v>2170.9894253845705</v>
      </c>
      <c r="D85" s="19">
        <v>1653.1235528626587</v>
      </c>
      <c r="E85" s="19">
        <v>1493.4466357093154</v>
      </c>
      <c r="F85" s="19">
        <v>1406.3454923754834</v>
      </c>
      <c r="G85" s="19">
        <v>1549.6191980138735</v>
      </c>
      <c r="H85" s="19">
        <v>1410.0592234237215</v>
      </c>
      <c r="I85" s="19">
        <v>1366.5406275011171</v>
      </c>
      <c r="J85" s="19">
        <v>1384.0261189679968</v>
      </c>
      <c r="K85" s="19">
        <v>1435.1503653767234</v>
      </c>
      <c r="L85" s="19">
        <v>1358.0296517539277</v>
      </c>
    </row>
    <row r="86" spans="1:12" x14ac:dyDescent="0.25">
      <c r="A86" s="13" t="s">
        <v>151</v>
      </c>
      <c r="B86" s="18">
        <v>2142</v>
      </c>
      <c r="C86" s="18">
        <v>2199.6512250280366</v>
      </c>
      <c r="D86" s="18">
        <v>2087.9943160353373</v>
      </c>
      <c r="E86" s="18">
        <v>1589.7936170023377</v>
      </c>
      <c r="F86" s="18">
        <v>1435.8412625130547</v>
      </c>
      <c r="G86" s="18">
        <v>1351.6505078304178</v>
      </c>
      <c r="H86" s="18">
        <v>1490.0484820227618</v>
      </c>
      <c r="I86" s="18">
        <v>1354.6468328398671</v>
      </c>
      <c r="J86" s="18">
        <v>1314.7906483715269</v>
      </c>
      <c r="K86" s="18">
        <v>1334.5415903977532</v>
      </c>
      <c r="L86" s="18">
        <v>1386.2352381898772</v>
      </c>
    </row>
    <row r="87" spans="1:12" x14ac:dyDescent="0.25">
      <c r="A87" s="14" t="s">
        <v>152</v>
      </c>
      <c r="B87" s="19">
        <v>1745</v>
      </c>
      <c r="C87" s="19">
        <v>2053.2846511866978</v>
      </c>
      <c r="D87" s="19">
        <v>2109.0830032308868</v>
      </c>
      <c r="E87" s="19">
        <v>2006.1637197878811</v>
      </c>
      <c r="F87" s="19">
        <v>1528.3037006047675</v>
      </c>
      <c r="G87" s="19">
        <v>1380.7549402089917</v>
      </c>
      <c r="H87" s="19">
        <v>1300.1377422928581</v>
      </c>
      <c r="I87" s="19">
        <v>1434.8119374962855</v>
      </c>
      <c r="J87" s="19">
        <v>1304.0333608712465</v>
      </c>
      <c r="K87" s="19">
        <v>1268.259197131448</v>
      </c>
      <c r="L87" s="19">
        <v>1290.7309783691151</v>
      </c>
    </row>
    <row r="88" spans="1:12" x14ac:dyDescent="0.25">
      <c r="A88" s="13" t="s">
        <v>153</v>
      </c>
      <c r="B88" s="18">
        <v>1370</v>
      </c>
      <c r="C88" s="18">
        <v>1619.4932976340335</v>
      </c>
      <c r="D88" s="18">
        <v>1918.0650186798291</v>
      </c>
      <c r="E88" s="18">
        <v>1979.2524454417671</v>
      </c>
      <c r="F88" s="18">
        <v>1896.1607946108513</v>
      </c>
      <c r="G88" s="18">
        <v>1450.5313373719107</v>
      </c>
      <c r="H88" s="18">
        <v>1315.1484444031187</v>
      </c>
      <c r="I88" s="18">
        <v>1242.335144867101</v>
      </c>
      <c r="J88" s="18">
        <v>1376.4257024444958</v>
      </c>
      <c r="K88" s="18">
        <v>1253.5398916525207</v>
      </c>
      <c r="L88" s="18">
        <v>1224.4582775589315</v>
      </c>
    </row>
    <row r="89" spans="1:12" x14ac:dyDescent="0.25">
      <c r="A89" s="14" t="s">
        <v>154</v>
      </c>
      <c r="B89" s="19">
        <v>1112</v>
      </c>
      <c r="C89" s="19">
        <v>1239.1792096287982</v>
      </c>
      <c r="D89" s="19">
        <v>1463.808164873599</v>
      </c>
      <c r="E89" s="19">
        <v>1730.6823639699398</v>
      </c>
      <c r="F89" s="19">
        <v>1778.2842022856241</v>
      </c>
      <c r="G89" s="19">
        <v>1706.8738105957161</v>
      </c>
      <c r="H89" s="19">
        <v>1301.5383848397669</v>
      </c>
      <c r="I89" s="19">
        <v>1175.3047451521682</v>
      </c>
      <c r="J89" s="19">
        <v>1105.3689922949654</v>
      </c>
      <c r="K89" s="19">
        <v>1223.2761201199567</v>
      </c>
      <c r="L89" s="19">
        <v>1106.3108140977804</v>
      </c>
    </row>
    <row r="90" spans="1:12" x14ac:dyDescent="0.25">
      <c r="A90" s="13" t="s">
        <v>155</v>
      </c>
      <c r="B90" s="18">
        <v>981</v>
      </c>
      <c r="C90" s="18">
        <v>905.17730313378752</v>
      </c>
      <c r="D90" s="18">
        <v>1018.5708350470051</v>
      </c>
      <c r="E90" s="18">
        <v>1209.747988785964</v>
      </c>
      <c r="F90" s="18">
        <v>1434.729302587275</v>
      </c>
      <c r="G90" s="18">
        <v>1470.9651272599517</v>
      </c>
      <c r="H90" s="18">
        <v>1426.9700994833208</v>
      </c>
      <c r="I90" s="18">
        <v>1088.308904045693</v>
      </c>
      <c r="J90" s="18">
        <v>981.61252591142875</v>
      </c>
      <c r="K90" s="18">
        <v>921.78982548649822</v>
      </c>
      <c r="L90" s="18">
        <v>1024.7395541451799</v>
      </c>
    </row>
    <row r="91" spans="1:12" x14ac:dyDescent="0.25">
      <c r="A91" s="14" t="s">
        <v>233</v>
      </c>
      <c r="B91" s="19">
        <v>688.34605840602535</v>
      </c>
      <c r="C91" s="19">
        <v>803.85979719903935</v>
      </c>
      <c r="D91" s="19">
        <v>743.0392462766174</v>
      </c>
      <c r="E91" s="19">
        <v>851.75459707061032</v>
      </c>
      <c r="F91" s="19">
        <v>1024.5797703456349</v>
      </c>
      <c r="G91" s="19">
        <v>1226.9591246940802</v>
      </c>
      <c r="H91" s="19">
        <v>1263.3241392178077</v>
      </c>
      <c r="I91" s="19">
        <v>1244.8827528584675</v>
      </c>
      <c r="J91" s="19">
        <v>954.90699014138852</v>
      </c>
      <c r="K91" s="19">
        <v>865.1368243097919</v>
      </c>
      <c r="L91" s="19">
        <v>815.7265066292523</v>
      </c>
    </row>
    <row r="92" spans="1:12" x14ac:dyDescent="0.25">
      <c r="A92" s="13" t="s">
        <v>234</v>
      </c>
      <c r="B92" s="18">
        <v>415.45096169474954</v>
      </c>
      <c r="C92" s="18">
        <v>329.83215370107246</v>
      </c>
      <c r="D92" s="18">
        <v>396.78427950121119</v>
      </c>
      <c r="E92" s="18">
        <v>377.3249788031606</v>
      </c>
      <c r="F92" s="18">
        <v>444.44337531130913</v>
      </c>
      <c r="G92" s="18">
        <v>548.7059834605385</v>
      </c>
      <c r="H92" s="18">
        <v>673.64909852420976</v>
      </c>
      <c r="I92" s="18">
        <v>710.34368869142781</v>
      </c>
      <c r="J92" s="18">
        <v>716.13360188914157</v>
      </c>
      <c r="K92" s="18">
        <v>561.46227395340713</v>
      </c>
      <c r="L92" s="18">
        <v>519.4448388745061</v>
      </c>
    </row>
    <row r="93" spans="1:12" x14ac:dyDescent="0.25">
      <c r="A93" s="14" t="s">
        <v>235</v>
      </c>
      <c r="B93" s="19">
        <v>170.93319607736902</v>
      </c>
      <c r="C93" s="19">
        <v>199.07005172699556</v>
      </c>
      <c r="D93" s="19">
        <v>162.80477505980835</v>
      </c>
      <c r="E93" s="19">
        <v>201.49221000432271</v>
      </c>
      <c r="F93" s="19">
        <v>196.88721111139787</v>
      </c>
      <c r="G93" s="19">
        <v>238.01830409012047</v>
      </c>
      <c r="H93" s="19">
        <v>301.26129198085027</v>
      </c>
      <c r="I93" s="19">
        <v>378.78037051173681</v>
      </c>
      <c r="J93" s="19">
        <v>408.63365099544131</v>
      </c>
      <c r="K93" s="19">
        <v>421.06928184868252</v>
      </c>
      <c r="L93" s="19">
        <v>337.1127805830244</v>
      </c>
    </row>
    <row r="94" spans="1:12" x14ac:dyDescent="0.25">
      <c r="A94" s="17" t="s">
        <v>236</v>
      </c>
      <c r="B94" s="18">
        <v>39.269783821856151</v>
      </c>
      <c r="C94" s="18">
        <v>81.905407189752026</v>
      </c>
      <c r="D94" s="18">
        <v>98.260750593560289</v>
      </c>
      <c r="E94" s="18">
        <v>82.674379053763118</v>
      </c>
      <c r="F94" s="18">
        <v>105.13812102834179</v>
      </c>
      <c r="G94" s="18">
        <v>105.44146383764536</v>
      </c>
      <c r="H94" s="18">
        <v>130.6814650590328</v>
      </c>
      <c r="I94" s="18">
        <v>169.39362651466536</v>
      </c>
      <c r="J94" s="18">
        <v>217.89791081659664</v>
      </c>
      <c r="K94" s="18">
        <v>240.2667288756704</v>
      </c>
      <c r="L94" s="18">
        <v>252.81811976896262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7156</v>
      </c>
      <c r="C96" s="18">
        <f t="shared" ref="C96:L96" si="10">SUM(C73:C76)</f>
        <v>6871.3571579965637</v>
      </c>
      <c r="D96" s="18">
        <f t="shared" si="10"/>
        <v>6518.6554573146095</v>
      </c>
      <c r="E96" s="18">
        <f t="shared" si="10"/>
        <v>6256.9656044862886</v>
      </c>
      <c r="F96" s="18">
        <f t="shared" si="10"/>
        <v>6079.3330316029896</v>
      </c>
      <c r="G96" s="18">
        <f t="shared" si="10"/>
        <v>5891.1203685560731</v>
      </c>
      <c r="H96" s="18">
        <f t="shared" si="10"/>
        <v>5666.5107886339138</v>
      </c>
      <c r="I96" s="18">
        <f t="shared" si="10"/>
        <v>5401.6780973896966</v>
      </c>
      <c r="J96" s="18">
        <f t="shared" si="10"/>
        <v>5130.2845836233682</v>
      </c>
      <c r="K96" s="18">
        <f t="shared" si="10"/>
        <v>4889.3547222560546</v>
      </c>
      <c r="L96" s="18">
        <f t="shared" si="10"/>
        <v>4688.1627688283579</v>
      </c>
    </row>
    <row r="97" spans="1:12" x14ac:dyDescent="0.25">
      <c r="A97" s="16" t="s">
        <v>242</v>
      </c>
      <c r="B97" s="19">
        <f>SUM(B77:B78)</f>
        <v>2700</v>
      </c>
      <c r="C97" s="19">
        <f t="shared" ref="C97:L97" si="11">SUM(C77:C78)</f>
        <v>2757.6418571645549</v>
      </c>
      <c r="D97" s="19">
        <f t="shared" si="11"/>
        <v>2801.1734476537122</v>
      </c>
      <c r="E97" s="19">
        <f t="shared" si="11"/>
        <v>2646.8374176843749</v>
      </c>
      <c r="F97" s="19">
        <f t="shared" si="11"/>
        <v>2454.6597431771197</v>
      </c>
      <c r="G97" s="19">
        <f t="shared" si="11"/>
        <v>2368.6594331428164</v>
      </c>
      <c r="H97" s="19">
        <f t="shared" si="11"/>
        <v>2297.172704653969</v>
      </c>
      <c r="I97" s="19">
        <f t="shared" si="11"/>
        <v>2247.7534075883077</v>
      </c>
      <c r="J97" s="19">
        <f t="shared" si="11"/>
        <v>2178.063593113864</v>
      </c>
      <c r="K97" s="19">
        <f t="shared" si="11"/>
        <v>2075.3636150831799</v>
      </c>
      <c r="L97" s="19">
        <f t="shared" si="11"/>
        <v>1962.4185193823705</v>
      </c>
    </row>
    <row r="98" spans="1:12" x14ac:dyDescent="0.25">
      <c r="A98" s="11" t="s">
        <v>243</v>
      </c>
      <c r="B98" s="18">
        <f>SUM(B79:B86)</f>
        <v>15281</v>
      </c>
      <c r="C98" s="18">
        <f t="shared" ref="C98:L98" si="12">SUM(C79:C86)</f>
        <v>14406.697301280929</v>
      </c>
      <c r="D98" s="18">
        <f t="shared" si="12"/>
        <v>13522.153802590236</v>
      </c>
      <c r="E98" s="18">
        <f t="shared" si="12"/>
        <v>12838.725660634667</v>
      </c>
      <c r="F98" s="18">
        <f t="shared" si="12"/>
        <v>12574.939468913053</v>
      </c>
      <c r="G98" s="18">
        <f t="shared" si="12"/>
        <v>12314.103378679434</v>
      </c>
      <c r="H98" s="18">
        <f t="shared" si="12"/>
        <v>12077.372434205692</v>
      </c>
      <c r="I98" s="18">
        <f t="shared" si="12"/>
        <v>11656.977585456621</v>
      </c>
      <c r="J98" s="18">
        <f t="shared" si="12"/>
        <v>11344.286389162327</v>
      </c>
      <c r="K98" s="18">
        <f t="shared" si="12"/>
        <v>11035.40228280711</v>
      </c>
      <c r="L98" s="18">
        <f t="shared" si="12"/>
        <v>10652.001743938148</v>
      </c>
    </row>
    <row r="99" spans="1:12" x14ac:dyDescent="0.25">
      <c r="A99" s="16" t="s">
        <v>157</v>
      </c>
      <c r="B99" s="19">
        <f>SUM(B87:B94)</f>
        <v>6522</v>
      </c>
      <c r="C99" s="19">
        <f t="shared" ref="C99:L99" si="13">SUM(C87:C94)</f>
        <v>7231.8018714001755</v>
      </c>
      <c r="D99" s="19">
        <f t="shared" si="13"/>
        <v>7910.4160732625169</v>
      </c>
      <c r="E99" s="19">
        <f t="shared" si="13"/>
        <v>8439.0926829174095</v>
      </c>
      <c r="F99" s="19">
        <f t="shared" si="13"/>
        <v>8408.5264778852015</v>
      </c>
      <c r="G99" s="19">
        <f t="shared" si="13"/>
        <v>8128.2500915189548</v>
      </c>
      <c r="H99" s="19">
        <f t="shared" si="13"/>
        <v>7712.7106658009652</v>
      </c>
      <c r="I99" s="19">
        <f t="shared" si="13"/>
        <v>7444.1611701375459</v>
      </c>
      <c r="J99" s="19">
        <f t="shared" si="13"/>
        <v>7065.0127353647049</v>
      </c>
      <c r="K99" s="19">
        <f t="shared" si="13"/>
        <v>6754.8001433779755</v>
      </c>
      <c r="L99" s="19">
        <f t="shared" si="13"/>
        <v>6571.3418700267521</v>
      </c>
    </row>
    <row r="100" spans="1:12" x14ac:dyDescent="0.25">
      <c r="A100" s="24" t="s">
        <v>156</v>
      </c>
      <c r="B100" s="25">
        <f>SUM(B91:B94)</f>
        <v>1314.0000000000002</v>
      </c>
      <c r="C100" s="25">
        <f t="shared" ref="C100:L100" si="14">SUM(C91:C94)</f>
        <v>1414.6674098168594</v>
      </c>
      <c r="D100" s="25">
        <f t="shared" si="14"/>
        <v>1400.8890514311972</v>
      </c>
      <c r="E100" s="25">
        <f t="shared" si="14"/>
        <v>1513.2461649318566</v>
      </c>
      <c r="F100" s="25">
        <f t="shared" si="14"/>
        <v>1771.0484777966838</v>
      </c>
      <c r="G100" s="25">
        <f t="shared" si="14"/>
        <v>2119.1248760823846</v>
      </c>
      <c r="H100" s="25">
        <f t="shared" si="14"/>
        <v>2368.9159947819003</v>
      </c>
      <c r="I100" s="25">
        <f t="shared" si="14"/>
        <v>2503.4004385762973</v>
      </c>
      <c r="J100" s="25">
        <f t="shared" si="14"/>
        <v>2297.5721538425682</v>
      </c>
      <c r="K100" s="25">
        <f t="shared" si="14"/>
        <v>2087.9351089875518</v>
      </c>
      <c r="L100" s="25">
        <f t="shared" si="14"/>
        <v>1925.1022458557454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4803</v>
      </c>
      <c r="C6" s="18">
        <v>4499.6448505637345</v>
      </c>
      <c r="D6" s="18">
        <v>4198.6841168539459</v>
      </c>
      <c r="E6" s="18">
        <v>3912.0970036612757</v>
      </c>
      <c r="F6" s="18">
        <v>3638.5048088665058</v>
      </c>
      <c r="G6" s="18">
        <v>3364.5678588988148</v>
      </c>
      <c r="H6" s="18">
        <v>3103.758442786595</v>
      </c>
      <c r="I6" s="18">
        <v>2863.0626066997788</v>
      </c>
      <c r="J6" s="18">
        <v>2651.1669375071056</v>
      </c>
      <c r="K6" s="18">
        <v>2474.0186654522013</v>
      </c>
      <c r="L6" s="18">
        <v>2324.4324939655007</v>
      </c>
    </row>
    <row r="7" spans="1:12" x14ac:dyDescent="0.25">
      <c r="A7" s="12" t="s">
        <v>140</v>
      </c>
      <c r="B7" s="28">
        <v>262</v>
      </c>
      <c r="C7" s="28">
        <v>241.74209911967705</v>
      </c>
      <c r="D7" s="28">
        <v>238.94424096090609</v>
      </c>
      <c r="E7" s="19">
        <v>225.89809135982117</v>
      </c>
      <c r="F7" s="28">
        <v>229.65531048907849</v>
      </c>
      <c r="G7" s="28">
        <v>224.47007149054519</v>
      </c>
      <c r="H7" s="28">
        <v>218.16596108602636</v>
      </c>
      <c r="I7" s="28">
        <v>210.03350454151834</v>
      </c>
      <c r="J7" s="28">
        <v>202.60150695608172</v>
      </c>
      <c r="K7" s="28">
        <v>203.66364850621699</v>
      </c>
      <c r="L7" s="28">
        <v>204.88189203174932</v>
      </c>
    </row>
    <row r="8" spans="1:12" x14ac:dyDescent="0.25">
      <c r="A8" s="13" t="s">
        <v>141</v>
      </c>
      <c r="B8" s="18">
        <v>249</v>
      </c>
      <c r="C8" s="18">
        <v>241.30505724740601</v>
      </c>
      <c r="D8" s="18">
        <v>222.72198562856977</v>
      </c>
      <c r="E8" s="18">
        <v>220.25028829966595</v>
      </c>
      <c r="F8" s="18">
        <v>208.32181080676432</v>
      </c>
      <c r="G8" s="18">
        <v>211.88280697715453</v>
      </c>
      <c r="H8" s="18">
        <v>207.19031806710808</v>
      </c>
      <c r="I8" s="18">
        <v>201.45814174736648</v>
      </c>
      <c r="J8" s="18">
        <v>194.02958730738141</v>
      </c>
      <c r="K8" s="18">
        <v>187.23977969559803</v>
      </c>
      <c r="L8" s="18">
        <v>188.29562515817639</v>
      </c>
    </row>
    <row r="9" spans="1:12" x14ac:dyDescent="0.25">
      <c r="A9" s="14" t="s">
        <v>142</v>
      </c>
      <c r="B9" s="19">
        <v>249</v>
      </c>
      <c r="C9" s="19">
        <v>229.98055359293284</v>
      </c>
      <c r="D9" s="19">
        <v>223.20248349477367</v>
      </c>
      <c r="E9" s="19">
        <v>206.22646934197158</v>
      </c>
      <c r="F9" s="19">
        <v>204.17777154574262</v>
      </c>
      <c r="G9" s="19">
        <v>193.30118313411253</v>
      </c>
      <c r="H9" s="19">
        <v>196.75421199655113</v>
      </c>
      <c r="I9" s="19">
        <v>192.51400908427203</v>
      </c>
      <c r="J9" s="19">
        <v>187.27996730542739</v>
      </c>
      <c r="K9" s="19">
        <v>180.44552544729817</v>
      </c>
      <c r="L9" s="19">
        <v>174.1859861272537</v>
      </c>
    </row>
    <row r="10" spans="1:12" x14ac:dyDescent="0.25">
      <c r="A10" s="13" t="s">
        <v>240</v>
      </c>
      <c r="B10" s="18">
        <v>153.6</v>
      </c>
      <c r="C10" s="18">
        <v>138.93611368216131</v>
      </c>
      <c r="D10" s="18">
        <v>128.61969390744721</v>
      </c>
      <c r="E10" s="18">
        <v>125.07094031416828</v>
      </c>
      <c r="F10" s="18">
        <v>115.749259361968</v>
      </c>
      <c r="G10" s="18">
        <v>114.76249112918634</v>
      </c>
      <c r="H10" s="18">
        <v>108.78117321032724</v>
      </c>
      <c r="I10" s="18">
        <v>110.83942718265965</v>
      </c>
      <c r="J10" s="18">
        <v>108.54705556878551</v>
      </c>
      <c r="K10" s="18">
        <v>105.67604251964208</v>
      </c>
      <c r="L10" s="18">
        <v>101.88564155783931</v>
      </c>
    </row>
    <row r="11" spans="1:12" x14ac:dyDescent="0.25">
      <c r="A11" s="14" t="s">
        <v>241</v>
      </c>
      <c r="B11" s="19">
        <v>102.4</v>
      </c>
      <c r="C11" s="19">
        <v>92.477745868143259</v>
      </c>
      <c r="D11" s="19">
        <v>85.583312020677369</v>
      </c>
      <c r="E11" s="19">
        <v>83.242629777871599</v>
      </c>
      <c r="F11" s="19">
        <v>77.007851522342236</v>
      </c>
      <c r="G11" s="19">
        <v>76.372937865015103</v>
      </c>
      <c r="H11" s="19">
        <v>72.369978148399767</v>
      </c>
      <c r="I11" s="19">
        <v>73.759265651566807</v>
      </c>
      <c r="J11" s="19">
        <v>72.222847107901515</v>
      </c>
      <c r="K11" s="19">
        <v>70.313989284364141</v>
      </c>
      <c r="L11" s="19">
        <v>67.794898844048561</v>
      </c>
    </row>
    <row r="12" spans="1:12" x14ac:dyDescent="0.25">
      <c r="A12" s="13" t="s">
        <v>143</v>
      </c>
      <c r="B12" s="18">
        <v>207</v>
      </c>
      <c r="C12" s="18">
        <v>216.30397963687426</v>
      </c>
      <c r="D12" s="18">
        <v>195.64736275913219</v>
      </c>
      <c r="E12" s="18">
        <v>181.17684847716612</v>
      </c>
      <c r="F12" s="18">
        <v>176.33424323831701</v>
      </c>
      <c r="G12" s="18">
        <v>163.29478179476223</v>
      </c>
      <c r="H12" s="18">
        <v>162.01983491745131</v>
      </c>
      <c r="I12" s="18">
        <v>153.64646013333015</v>
      </c>
      <c r="J12" s="18">
        <v>156.65932497581929</v>
      </c>
      <c r="K12" s="18">
        <v>153.49324714061012</v>
      </c>
      <c r="L12" s="18">
        <v>149.51267950964251</v>
      </c>
    </row>
    <row r="13" spans="1:12" x14ac:dyDescent="0.25">
      <c r="A13" s="14" t="s">
        <v>144</v>
      </c>
      <c r="B13" s="19">
        <v>191</v>
      </c>
      <c r="C13" s="19">
        <v>151.99925831207389</v>
      </c>
      <c r="D13" s="19">
        <v>159.41891448733702</v>
      </c>
      <c r="E13" s="19">
        <v>144.65749313454549</v>
      </c>
      <c r="F13" s="19">
        <v>134.35760859528463</v>
      </c>
      <c r="G13" s="19">
        <v>131.03774434481363</v>
      </c>
      <c r="H13" s="19">
        <v>121.55604303774959</v>
      </c>
      <c r="I13" s="19">
        <v>120.80924407687549</v>
      </c>
      <c r="J13" s="19">
        <v>114.73076894979354</v>
      </c>
      <c r="K13" s="19">
        <v>117.12567826324826</v>
      </c>
      <c r="L13" s="19">
        <v>114.88129107556469</v>
      </c>
    </row>
    <row r="14" spans="1:12" x14ac:dyDescent="0.25">
      <c r="A14" s="13" t="s">
        <v>145</v>
      </c>
      <c r="B14" s="18">
        <v>256</v>
      </c>
      <c r="C14" s="18">
        <v>230.19484707907583</v>
      </c>
      <c r="D14" s="18">
        <v>183.03426179217792</v>
      </c>
      <c r="E14" s="18">
        <v>191.38064497012965</v>
      </c>
      <c r="F14" s="18">
        <v>173.05743154431565</v>
      </c>
      <c r="G14" s="18">
        <v>159.95590018426532</v>
      </c>
      <c r="H14" s="18">
        <v>155.57341663664084</v>
      </c>
      <c r="I14" s="18">
        <v>143.86890242322505</v>
      </c>
      <c r="J14" s="18">
        <v>142.28958863849539</v>
      </c>
      <c r="K14" s="18">
        <v>134.3749644715204</v>
      </c>
      <c r="L14" s="18">
        <v>136.29612042307062</v>
      </c>
    </row>
    <row r="15" spans="1:12" x14ac:dyDescent="0.25">
      <c r="A15" s="14" t="s">
        <v>146</v>
      </c>
      <c r="B15" s="19">
        <v>169</v>
      </c>
      <c r="C15" s="19">
        <v>218.7144215269816</v>
      </c>
      <c r="D15" s="19">
        <v>195.85481766926728</v>
      </c>
      <c r="E15" s="19">
        <v>154.48844522958348</v>
      </c>
      <c r="F15" s="19">
        <v>160.12171034913848</v>
      </c>
      <c r="G15" s="19">
        <v>143.19326780627517</v>
      </c>
      <c r="H15" s="19">
        <v>130.58078851006613</v>
      </c>
      <c r="I15" s="19">
        <v>124.64120873556769</v>
      </c>
      <c r="J15" s="19">
        <v>112.56586920589841</v>
      </c>
      <c r="K15" s="19">
        <v>108.14243887058865</v>
      </c>
      <c r="L15" s="19">
        <v>98.438569807602931</v>
      </c>
    </row>
    <row r="16" spans="1:12" x14ac:dyDescent="0.25">
      <c r="A16" s="13" t="s">
        <v>147</v>
      </c>
      <c r="B16" s="18">
        <v>209</v>
      </c>
      <c r="C16" s="18">
        <v>153.11900806332147</v>
      </c>
      <c r="D16" s="18">
        <v>197.46613763559313</v>
      </c>
      <c r="E16" s="18">
        <v>176.53037262848704</v>
      </c>
      <c r="F16" s="18">
        <v>138.78498023570444</v>
      </c>
      <c r="G16" s="18">
        <v>143.41072308997042</v>
      </c>
      <c r="H16" s="18">
        <v>127.81661011574822</v>
      </c>
      <c r="I16" s="18">
        <v>116.15711805765616</v>
      </c>
      <c r="J16" s="18">
        <v>110.34492802695387</v>
      </c>
      <c r="K16" s="18">
        <v>99.120177501464525</v>
      </c>
      <c r="L16" s="18">
        <v>94.69828299813733</v>
      </c>
    </row>
    <row r="17" spans="1:12" x14ac:dyDescent="0.25">
      <c r="A17" s="14" t="s">
        <v>148</v>
      </c>
      <c r="B17" s="19">
        <v>256</v>
      </c>
      <c r="C17" s="19">
        <v>195.15468943236857</v>
      </c>
      <c r="D17" s="19">
        <v>142.60076931913136</v>
      </c>
      <c r="E17" s="19">
        <v>183.34538905988092</v>
      </c>
      <c r="F17" s="19">
        <v>163.33481893580756</v>
      </c>
      <c r="G17" s="19">
        <v>127.89387156126816</v>
      </c>
      <c r="H17" s="19">
        <v>131.54259437768951</v>
      </c>
      <c r="I17" s="19">
        <v>116.61033639950941</v>
      </c>
      <c r="J17" s="19">
        <v>105.3171785814836</v>
      </c>
      <c r="K17" s="19">
        <v>99.332521317393855</v>
      </c>
      <c r="L17" s="19">
        <v>88.491838472011494</v>
      </c>
    </row>
    <row r="18" spans="1:12" x14ac:dyDescent="0.25">
      <c r="A18" s="13" t="s">
        <v>149</v>
      </c>
      <c r="B18" s="18">
        <v>372</v>
      </c>
      <c r="C18" s="18">
        <v>241.64982157609461</v>
      </c>
      <c r="D18" s="18">
        <v>183.50193607024937</v>
      </c>
      <c r="E18" s="18">
        <v>133.49009497381763</v>
      </c>
      <c r="F18" s="18">
        <v>170.74542199857598</v>
      </c>
      <c r="G18" s="18">
        <v>151.23645947084157</v>
      </c>
      <c r="H18" s="18">
        <v>117.63137721662585</v>
      </c>
      <c r="I18" s="18">
        <v>120.07136114437677</v>
      </c>
      <c r="J18" s="18">
        <v>105.52005334588006</v>
      </c>
      <c r="K18" s="18">
        <v>94.360066218454136</v>
      </c>
      <c r="L18" s="18">
        <v>87.987053757212863</v>
      </c>
    </row>
    <row r="19" spans="1:12" x14ac:dyDescent="0.25">
      <c r="A19" s="14" t="s">
        <v>150</v>
      </c>
      <c r="B19" s="19">
        <v>420</v>
      </c>
      <c r="C19" s="19">
        <v>356.96759341859831</v>
      </c>
      <c r="D19" s="19">
        <v>231.91051927993186</v>
      </c>
      <c r="E19" s="19">
        <v>176.10063386453811</v>
      </c>
      <c r="F19" s="19">
        <v>128.11493256536852</v>
      </c>
      <c r="G19" s="19">
        <v>163.96189199032435</v>
      </c>
      <c r="H19" s="19">
        <v>145.18637189187942</v>
      </c>
      <c r="I19" s="19">
        <v>112.95386863097247</v>
      </c>
      <c r="J19" s="19">
        <v>115.29627072033279</v>
      </c>
      <c r="K19" s="19">
        <v>101.32169017697632</v>
      </c>
      <c r="L19" s="19">
        <v>90.590151226920369</v>
      </c>
    </row>
    <row r="20" spans="1:12" x14ac:dyDescent="0.25">
      <c r="A20" s="13" t="s">
        <v>151</v>
      </c>
      <c r="B20" s="18">
        <v>392</v>
      </c>
      <c r="C20" s="18">
        <v>404.09320860279547</v>
      </c>
      <c r="D20" s="18">
        <v>343.2881008164984</v>
      </c>
      <c r="E20" s="18">
        <v>222.93229843227255</v>
      </c>
      <c r="F20" s="18">
        <v>169.20408257092902</v>
      </c>
      <c r="G20" s="18">
        <v>123.04362557480123</v>
      </c>
      <c r="H20" s="18">
        <v>157.42846084747498</v>
      </c>
      <c r="I20" s="18">
        <v>139.32009923923331</v>
      </c>
      <c r="J20" s="18">
        <v>108.34658039381092</v>
      </c>
      <c r="K20" s="18">
        <v>110.53827073245259</v>
      </c>
      <c r="L20" s="18">
        <v>97.090568711499429</v>
      </c>
    </row>
    <row r="21" spans="1:12" x14ac:dyDescent="0.25">
      <c r="A21" s="14" t="s">
        <v>152</v>
      </c>
      <c r="B21" s="19">
        <v>325</v>
      </c>
      <c r="C21" s="19">
        <v>376.70502997200458</v>
      </c>
      <c r="D21" s="19">
        <v>388.13630513175684</v>
      </c>
      <c r="E21" s="19">
        <v>329.5608385779542</v>
      </c>
      <c r="F21" s="19">
        <v>213.9074603587012</v>
      </c>
      <c r="G21" s="19">
        <v>162.26705110905215</v>
      </c>
      <c r="H21" s="19">
        <v>117.93537258900719</v>
      </c>
      <c r="I21" s="19">
        <v>150.8155196872155</v>
      </c>
      <c r="J21" s="19">
        <v>133.38898402175619</v>
      </c>
      <c r="K21" s="19">
        <v>103.67609238606427</v>
      </c>
      <c r="L21" s="19">
        <v>105.71079316880866</v>
      </c>
    </row>
    <row r="22" spans="1:12" x14ac:dyDescent="0.25">
      <c r="A22" s="13" t="s">
        <v>153</v>
      </c>
      <c r="B22" s="18">
        <v>263</v>
      </c>
      <c r="C22" s="18">
        <v>297.03929679727401</v>
      </c>
      <c r="D22" s="18">
        <v>346.47243244744902</v>
      </c>
      <c r="E22" s="18">
        <v>359.05839140656326</v>
      </c>
      <c r="F22" s="18">
        <v>306.47727396876826</v>
      </c>
      <c r="G22" s="18">
        <v>199.89299854727648</v>
      </c>
      <c r="H22" s="18">
        <v>152.30821818975619</v>
      </c>
      <c r="I22" s="18">
        <v>111.14966560945342</v>
      </c>
      <c r="J22" s="18">
        <v>142.68559721754886</v>
      </c>
      <c r="K22" s="18">
        <v>126.62264705607961</v>
      </c>
      <c r="L22" s="18">
        <v>98.731093037472391</v>
      </c>
    </row>
    <row r="23" spans="1:12" x14ac:dyDescent="0.25">
      <c r="A23" s="14" t="s">
        <v>154</v>
      </c>
      <c r="B23" s="19">
        <v>244</v>
      </c>
      <c r="C23" s="19">
        <v>236.91789265092478</v>
      </c>
      <c r="D23" s="19">
        <v>267.432327914486</v>
      </c>
      <c r="E23" s="19">
        <v>311.74128989519147</v>
      </c>
      <c r="F23" s="19">
        <v>322.84942551815595</v>
      </c>
      <c r="G23" s="19">
        <v>275.44635702072162</v>
      </c>
      <c r="H23" s="19">
        <v>179.5429751774505</v>
      </c>
      <c r="I23" s="19">
        <v>136.73442360648721</v>
      </c>
      <c r="J23" s="19">
        <v>99.725505183691212</v>
      </c>
      <c r="K23" s="19">
        <v>127.89011714965005</v>
      </c>
      <c r="L23" s="19">
        <v>113.45962797392457</v>
      </c>
    </row>
    <row r="24" spans="1:12" x14ac:dyDescent="0.25">
      <c r="A24" s="13" t="s">
        <v>155</v>
      </c>
      <c r="B24" s="18">
        <v>218</v>
      </c>
      <c r="C24" s="18">
        <v>192.28337861464411</v>
      </c>
      <c r="D24" s="18">
        <v>186.16960508994723</v>
      </c>
      <c r="E24" s="18">
        <v>209.63579629028385</v>
      </c>
      <c r="F24" s="18">
        <v>243.73794899659305</v>
      </c>
      <c r="G24" s="18">
        <v>251.74977304240863</v>
      </c>
      <c r="H24" s="18">
        <v>214.28740243220147</v>
      </c>
      <c r="I24" s="18">
        <v>139.31179554930992</v>
      </c>
      <c r="J24" s="18">
        <v>105.83645757929416</v>
      </c>
      <c r="K24" s="18">
        <v>76.988148811705031</v>
      </c>
      <c r="L24" s="18">
        <v>98.398615669513646</v>
      </c>
    </row>
    <row r="25" spans="1:12" x14ac:dyDescent="0.25">
      <c r="A25" s="14" t="s">
        <v>233</v>
      </c>
      <c r="B25" s="19">
        <v>144.92078552415705</v>
      </c>
      <c r="C25" s="19">
        <v>165.14617286208363</v>
      </c>
      <c r="D25" s="19">
        <v>147.13969757412372</v>
      </c>
      <c r="E25" s="19">
        <v>143.79000974389388</v>
      </c>
      <c r="F25" s="19">
        <v>163.45463661714066</v>
      </c>
      <c r="G25" s="19">
        <v>191.75481630261123</v>
      </c>
      <c r="H25" s="19">
        <v>199.75752191560011</v>
      </c>
      <c r="I25" s="19">
        <v>171.51189060668412</v>
      </c>
      <c r="J25" s="19">
        <v>112.40003320638738</v>
      </c>
      <c r="K25" s="19">
        <v>86.073463782995219</v>
      </c>
      <c r="L25" s="19">
        <v>63.082245583712172</v>
      </c>
    </row>
    <row r="26" spans="1:12" x14ac:dyDescent="0.25">
      <c r="A26" s="13" t="s">
        <v>234</v>
      </c>
      <c r="B26" s="18">
        <v>82.187603347065277</v>
      </c>
      <c r="C26" s="18">
        <v>66.497680455718594</v>
      </c>
      <c r="D26" s="18">
        <v>80.622801530969184</v>
      </c>
      <c r="E26" s="18">
        <v>75.366676958837928</v>
      </c>
      <c r="F26" s="18">
        <v>76.12619178144007</v>
      </c>
      <c r="G26" s="18">
        <v>90.616782269293509</v>
      </c>
      <c r="H26" s="18">
        <v>110.50537474153106</v>
      </c>
      <c r="I26" s="18">
        <v>119.13833498128932</v>
      </c>
      <c r="J26" s="18">
        <v>106.59014508261137</v>
      </c>
      <c r="K26" s="18">
        <v>72.077916127774387</v>
      </c>
      <c r="L26" s="18">
        <v>57.067861494203868</v>
      </c>
    </row>
    <row r="27" spans="1:12" x14ac:dyDescent="0.25">
      <c r="A27" s="14" t="s">
        <v>235</v>
      </c>
      <c r="B27" s="19">
        <v>31.270463923116658</v>
      </c>
      <c r="C27" s="19">
        <v>37.900320602694187</v>
      </c>
      <c r="D27" s="19">
        <v>32.380854966687991</v>
      </c>
      <c r="E27" s="19">
        <v>41.516176812031325</v>
      </c>
      <c r="F27" s="19">
        <v>40.545333819800149</v>
      </c>
      <c r="G27" s="19">
        <v>42.213157908387196</v>
      </c>
      <c r="H27" s="19">
        <v>52.406161558125106</v>
      </c>
      <c r="I27" s="19">
        <v>66.214428719941921</v>
      </c>
      <c r="J27" s="19">
        <v>73.668767138274177</v>
      </c>
      <c r="K27" s="19">
        <v>68.452173321047042</v>
      </c>
      <c r="L27" s="19">
        <v>47.643656705459748</v>
      </c>
    </row>
    <row r="28" spans="1:12" x14ac:dyDescent="0.25">
      <c r="A28" s="17" t="s">
        <v>236</v>
      </c>
      <c r="B28" s="18">
        <v>6.6211472056609297</v>
      </c>
      <c r="C28" s="18">
        <v>14.516681449886047</v>
      </c>
      <c r="D28" s="18">
        <v>18.535556356832842</v>
      </c>
      <c r="E28" s="18">
        <v>16.637184112599694</v>
      </c>
      <c r="F28" s="18">
        <v>22.439304046569866</v>
      </c>
      <c r="G28" s="18">
        <v>22.809166285727791</v>
      </c>
      <c r="H28" s="18">
        <v>24.418276123185297</v>
      </c>
      <c r="I28" s="18">
        <v>31.503600891267538</v>
      </c>
      <c r="J28" s="18">
        <v>41.119920993496123</v>
      </c>
      <c r="K28" s="18">
        <v>47.090066671057521</v>
      </c>
      <c r="L28" s="18">
        <v>45.308000631675853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913.6</v>
      </c>
      <c r="C30" s="18">
        <f t="shared" ref="C30:L30" si="0">SUM(C7:C10)</f>
        <v>851.9638236421772</v>
      </c>
      <c r="D30" s="18">
        <f t="shared" si="0"/>
        <v>813.48840399169671</v>
      </c>
      <c r="E30" s="18">
        <f t="shared" si="0"/>
        <v>777.44578931562694</v>
      </c>
      <c r="F30" s="18">
        <f t="shared" si="0"/>
        <v>757.90415220355351</v>
      </c>
      <c r="G30" s="18">
        <f t="shared" si="0"/>
        <v>744.41655273099855</v>
      </c>
      <c r="H30" s="18">
        <f t="shared" si="0"/>
        <v>730.89166436001278</v>
      </c>
      <c r="I30" s="18">
        <f t="shared" si="0"/>
        <v>714.84508255581648</v>
      </c>
      <c r="J30" s="18">
        <f t="shared" si="0"/>
        <v>692.45811713767603</v>
      </c>
      <c r="K30" s="18">
        <f t="shared" si="0"/>
        <v>677.02499616875525</v>
      </c>
      <c r="L30" s="18">
        <f t="shared" si="0"/>
        <v>669.24914487501871</v>
      </c>
    </row>
    <row r="31" spans="1:12" x14ac:dyDescent="0.25">
      <c r="A31" s="16" t="s">
        <v>242</v>
      </c>
      <c r="B31" s="19">
        <f>SUM(B11:B12)</f>
        <v>309.39999999999998</v>
      </c>
      <c r="C31" s="19">
        <f t="shared" ref="C31:L31" si="1">SUM(C11:C12)</f>
        <v>308.7817255050175</v>
      </c>
      <c r="D31" s="19">
        <f t="shared" si="1"/>
        <v>281.23067477980953</v>
      </c>
      <c r="E31" s="19">
        <f t="shared" si="1"/>
        <v>264.41947825503769</v>
      </c>
      <c r="F31" s="19">
        <f t="shared" si="1"/>
        <v>253.34209476065925</v>
      </c>
      <c r="G31" s="19">
        <f t="shared" si="1"/>
        <v>239.66771965977733</v>
      </c>
      <c r="H31" s="19">
        <f t="shared" si="1"/>
        <v>234.38981306585106</v>
      </c>
      <c r="I31" s="19">
        <f t="shared" si="1"/>
        <v>227.40572578489696</v>
      </c>
      <c r="J31" s="19">
        <f t="shared" si="1"/>
        <v>228.8821720837208</v>
      </c>
      <c r="K31" s="19">
        <f t="shared" si="1"/>
        <v>223.80723642497426</v>
      </c>
      <c r="L31" s="19">
        <f t="shared" si="1"/>
        <v>217.30757835369107</v>
      </c>
    </row>
    <row r="32" spans="1:12" x14ac:dyDescent="0.25">
      <c r="A32" s="11" t="s">
        <v>243</v>
      </c>
      <c r="B32" s="18">
        <f>SUM(B13:B20)</f>
        <v>2265</v>
      </c>
      <c r="C32" s="18">
        <f t="shared" ref="C32:L32" si="2">SUM(C13:C20)</f>
        <v>1951.89284801131</v>
      </c>
      <c r="D32" s="18">
        <f t="shared" si="2"/>
        <v>1637.0754570701863</v>
      </c>
      <c r="E32" s="18">
        <f t="shared" si="2"/>
        <v>1382.9253722932549</v>
      </c>
      <c r="F32" s="18">
        <f t="shared" si="2"/>
        <v>1237.7209867951242</v>
      </c>
      <c r="G32" s="18">
        <f t="shared" si="2"/>
        <v>1143.7334840225599</v>
      </c>
      <c r="H32" s="18">
        <f t="shared" si="2"/>
        <v>1087.3156626338746</v>
      </c>
      <c r="I32" s="18">
        <f t="shared" si="2"/>
        <v>994.43213870741624</v>
      </c>
      <c r="J32" s="18">
        <f t="shared" si="2"/>
        <v>914.41123786264848</v>
      </c>
      <c r="K32" s="18">
        <f t="shared" si="2"/>
        <v>864.3158075520987</v>
      </c>
      <c r="L32" s="18">
        <f t="shared" si="2"/>
        <v>808.47387647201981</v>
      </c>
    </row>
    <row r="33" spans="1:12" x14ac:dyDescent="0.25">
      <c r="A33" s="16" t="s">
        <v>157</v>
      </c>
      <c r="B33" s="19">
        <f>SUM(B21:B28)</f>
        <v>1315</v>
      </c>
      <c r="C33" s="19">
        <f t="shared" ref="C33:L33" si="3">SUM(C21:C28)</f>
        <v>1387.0064534052299</v>
      </c>
      <c r="D33" s="19">
        <f t="shared" si="3"/>
        <v>1466.8895810122526</v>
      </c>
      <c r="E33" s="19">
        <f t="shared" si="3"/>
        <v>1487.3063637973555</v>
      </c>
      <c r="F33" s="19">
        <f t="shared" si="3"/>
        <v>1389.537575107169</v>
      </c>
      <c r="G33" s="19">
        <f t="shared" si="3"/>
        <v>1236.7501024854787</v>
      </c>
      <c r="H33" s="19">
        <f t="shared" si="3"/>
        <v>1051.161302726857</v>
      </c>
      <c r="I33" s="19">
        <f t="shared" si="3"/>
        <v>926.37965965164881</v>
      </c>
      <c r="J33" s="19">
        <f t="shared" si="3"/>
        <v>815.41541042305948</v>
      </c>
      <c r="K33" s="19">
        <f t="shared" si="3"/>
        <v>708.8706253063732</v>
      </c>
      <c r="L33" s="19">
        <f t="shared" si="3"/>
        <v>629.40189426477093</v>
      </c>
    </row>
    <row r="34" spans="1:12" x14ac:dyDescent="0.25">
      <c r="A34" s="24" t="s">
        <v>156</v>
      </c>
      <c r="B34" s="25">
        <f>SUM(B25:B28)</f>
        <v>264.99999999999989</v>
      </c>
      <c r="C34" s="25">
        <f t="shared" ref="C34:L34" si="4">SUM(C25:C28)</f>
        <v>284.06085537038246</v>
      </c>
      <c r="D34" s="25">
        <f t="shared" si="4"/>
        <v>278.67891042861373</v>
      </c>
      <c r="E34" s="25">
        <f t="shared" si="4"/>
        <v>277.31004762736285</v>
      </c>
      <c r="F34" s="25">
        <f t="shared" si="4"/>
        <v>302.56546626495077</v>
      </c>
      <c r="G34" s="25">
        <f t="shared" si="4"/>
        <v>347.39392276601973</v>
      </c>
      <c r="H34" s="25">
        <f t="shared" si="4"/>
        <v>387.08733433844156</v>
      </c>
      <c r="I34" s="25">
        <f t="shared" si="4"/>
        <v>388.36825519918284</v>
      </c>
      <c r="J34" s="25">
        <f t="shared" si="4"/>
        <v>333.77886642076902</v>
      </c>
      <c r="K34" s="25">
        <f t="shared" si="4"/>
        <v>273.69361990287416</v>
      </c>
      <c r="L34" s="25">
        <f t="shared" si="4"/>
        <v>213.1017644150516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2351.9999999999995</v>
      </c>
      <c r="C39" s="18">
        <v>2204.2856649706873</v>
      </c>
      <c r="D39" s="18">
        <v>2066.3845223349149</v>
      </c>
      <c r="E39" s="18">
        <v>1935.7101041906017</v>
      </c>
      <c r="F39" s="18">
        <v>1801.4836471644162</v>
      </c>
      <c r="G39" s="18">
        <v>1662.4242357266189</v>
      </c>
      <c r="H39" s="18">
        <v>1527.2392063511616</v>
      </c>
      <c r="I39" s="18">
        <v>1396.5707028263855</v>
      </c>
      <c r="J39" s="18">
        <v>1285.5444781774368</v>
      </c>
      <c r="K39" s="18">
        <v>1193.0060039782954</v>
      </c>
      <c r="L39" s="18">
        <v>1115.3055971588608</v>
      </c>
    </row>
    <row r="40" spans="1:12" x14ac:dyDescent="0.25">
      <c r="A40" s="14" t="s">
        <v>140</v>
      </c>
      <c r="B40" s="19">
        <v>126</v>
      </c>
      <c r="C40" s="19">
        <v>123.62443654228021</v>
      </c>
      <c r="D40" s="19">
        <v>122.10461084387022</v>
      </c>
      <c r="E40" s="19">
        <v>115.46361310425573</v>
      </c>
      <c r="F40" s="19">
        <v>117.37114108845844</v>
      </c>
      <c r="G40" s="19">
        <v>114.68977918973165</v>
      </c>
      <c r="H40" s="19">
        <v>111.40654008352377</v>
      </c>
      <c r="I40" s="19">
        <v>107.20534540750147</v>
      </c>
      <c r="J40" s="19">
        <v>103.40823697739867</v>
      </c>
      <c r="K40" s="19">
        <v>103.94156074939248</v>
      </c>
      <c r="L40" s="19">
        <v>104.54894887647514</v>
      </c>
    </row>
    <row r="41" spans="1:12" x14ac:dyDescent="0.25">
      <c r="A41" s="13" t="s">
        <v>141</v>
      </c>
      <c r="B41" s="18">
        <v>113</v>
      </c>
      <c r="C41" s="18">
        <v>115.46309338529974</v>
      </c>
      <c r="D41" s="18">
        <v>113.48412669836306</v>
      </c>
      <c r="E41" s="18">
        <v>112.14483676269926</v>
      </c>
      <c r="F41" s="18">
        <v>106.09875029285891</v>
      </c>
      <c r="G41" s="18">
        <v>107.9035635591096</v>
      </c>
      <c r="H41" s="18">
        <v>105.48763557459115</v>
      </c>
      <c r="I41" s="18">
        <v>102.51380334455146</v>
      </c>
      <c r="J41" s="18">
        <v>98.691187549061453</v>
      </c>
      <c r="K41" s="18">
        <v>95.236831519857418</v>
      </c>
      <c r="L41" s="18">
        <v>95.768216150888478</v>
      </c>
    </row>
    <row r="42" spans="1:12" x14ac:dyDescent="0.25">
      <c r="A42" s="14" t="s">
        <v>142</v>
      </c>
      <c r="B42" s="19">
        <v>124</v>
      </c>
      <c r="C42" s="19">
        <v>103.60505142919553</v>
      </c>
      <c r="D42" s="19">
        <v>106.09388728697185</v>
      </c>
      <c r="E42" s="19">
        <v>104.45387113026811</v>
      </c>
      <c r="F42" s="19">
        <v>103.32736378755753</v>
      </c>
      <c r="G42" s="19">
        <v>97.837860183316749</v>
      </c>
      <c r="H42" s="19">
        <v>99.56845645989425</v>
      </c>
      <c r="I42" s="19">
        <v>97.391241489955291</v>
      </c>
      <c r="J42" s="19">
        <v>94.686321617130645</v>
      </c>
      <c r="K42" s="19">
        <v>91.187088157088411</v>
      </c>
      <c r="L42" s="19">
        <v>88.019881871272204</v>
      </c>
    </row>
    <row r="43" spans="1:12" x14ac:dyDescent="0.25">
      <c r="A43" s="13" t="s">
        <v>240</v>
      </c>
      <c r="B43" s="18">
        <v>79.8</v>
      </c>
      <c r="C43" s="18">
        <v>69.286333387679463</v>
      </c>
      <c r="D43" s="18">
        <v>57.934859499356527</v>
      </c>
      <c r="E43" s="18">
        <v>59.476632958761769</v>
      </c>
      <c r="F43" s="18">
        <v>58.682080322108661</v>
      </c>
      <c r="G43" s="18">
        <v>58.121538833444511</v>
      </c>
      <c r="H43" s="18">
        <v>55.092699448145233</v>
      </c>
      <c r="I43" s="18">
        <v>56.118466626299664</v>
      </c>
      <c r="J43" s="18">
        <v>54.934217555300698</v>
      </c>
      <c r="K43" s="18">
        <v>53.444091141121326</v>
      </c>
      <c r="L43" s="18">
        <v>51.498375332955533</v>
      </c>
    </row>
    <row r="44" spans="1:12" x14ac:dyDescent="0.25">
      <c r="A44" s="14" t="s">
        <v>241</v>
      </c>
      <c r="B44" s="19">
        <v>53.2</v>
      </c>
      <c r="C44" s="19">
        <v>46.141892574999162</v>
      </c>
      <c r="D44" s="19">
        <v>38.61542403036853</v>
      </c>
      <c r="E44" s="19">
        <v>39.725789495252265</v>
      </c>
      <c r="F44" s="19">
        <v>39.206937765851606</v>
      </c>
      <c r="G44" s="19">
        <v>38.886596528367846</v>
      </c>
      <c r="H44" s="19">
        <v>36.86123819274151</v>
      </c>
      <c r="I44" s="19">
        <v>37.585327776231388</v>
      </c>
      <c r="J44" s="19">
        <v>36.793585080342915</v>
      </c>
      <c r="K44" s="19">
        <v>35.804821759252974</v>
      </c>
      <c r="L44" s="19">
        <v>34.508495687896364</v>
      </c>
    </row>
    <row r="45" spans="1:12" x14ac:dyDescent="0.25">
      <c r="A45" s="13" t="s">
        <v>143</v>
      </c>
      <c r="B45" s="18">
        <v>111</v>
      </c>
      <c r="C45" s="18">
        <v>111.68715450320259</v>
      </c>
      <c r="D45" s="18">
        <v>96.922796931806772</v>
      </c>
      <c r="E45" s="18">
        <v>80.923351351343086</v>
      </c>
      <c r="F45" s="18">
        <v>83.367132410405262</v>
      </c>
      <c r="G45" s="18">
        <v>82.480122199650609</v>
      </c>
      <c r="H45" s="18">
        <v>81.81159591166022</v>
      </c>
      <c r="I45" s="18">
        <v>77.61716663926849</v>
      </c>
      <c r="J45" s="18">
        <v>79.161130428001286</v>
      </c>
      <c r="K45" s="18">
        <v>77.553920467950647</v>
      </c>
      <c r="L45" s="18">
        <v>75.516011903121665</v>
      </c>
    </row>
    <row r="46" spans="1:12" x14ac:dyDescent="0.25">
      <c r="A46" s="14" t="s">
        <v>144</v>
      </c>
      <c r="B46" s="19">
        <v>94</v>
      </c>
      <c r="C46" s="19">
        <v>80.390393526417881</v>
      </c>
      <c r="D46" s="19">
        <v>81.198038320994101</v>
      </c>
      <c r="E46" s="19">
        <v>70.697858644577053</v>
      </c>
      <c r="F46" s="19">
        <v>59.103379148523842</v>
      </c>
      <c r="G46" s="19">
        <v>61.204482310632827</v>
      </c>
      <c r="H46" s="19">
        <v>60.818497211779437</v>
      </c>
      <c r="I46" s="19">
        <v>60.477008398424701</v>
      </c>
      <c r="J46" s="19">
        <v>57.500886116915886</v>
      </c>
      <c r="K46" s="19">
        <v>58.753998384743966</v>
      </c>
      <c r="L46" s="19">
        <v>57.653176021926377</v>
      </c>
    </row>
    <row r="47" spans="1:12" x14ac:dyDescent="0.25">
      <c r="A47" s="13" t="s">
        <v>145</v>
      </c>
      <c r="B47" s="18">
        <v>150</v>
      </c>
      <c r="C47" s="18">
        <v>114.62833037219227</v>
      </c>
      <c r="D47" s="18">
        <v>97.900993764057461</v>
      </c>
      <c r="E47" s="18">
        <v>98.493851249918407</v>
      </c>
      <c r="F47" s="18">
        <v>85.342054988891874</v>
      </c>
      <c r="G47" s="18">
        <v>70.764880284924843</v>
      </c>
      <c r="H47" s="18">
        <v>73.051518268427714</v>
      </c>
      <c r="I47" s="18">
        <v>72.373664558193056</v>
      </c>
      <c r="J47" s="18">
        <v>71.49582827598266</v>
      </c>
      <c r="K47" s="18">
        <v>67.466674437770209</v>
      </c>
      <c r="L47" s="18">
        <v>68.338974136944131</v>
      </c>
    </row>
    <row r="48" spans="1:12" x14ac:dyDescent="0.25">
      <c r="A48" s="14" t="s">
        <v>146</v>
      </c>
      <c r="B48" s="19">
        <v>79</v>
      </c>
      <c r="C48" s="19">
        <v>126.67469041519276</v>
      </c>
      <c r="D48" s="19">
        <v>95.564075144943359</v>
      </c>
      <c r="E48" s="19">
        <v>81.078237590338418</v>
      </c>
      <c r="F48" s="19">
        <v>80.416101194917331</v>
      </c>
      <c r="G48" s="19">
        <v>68.362317233593416</v>
      </c>
      <c r="H48" s="19">
        <v>54.85399310095368</v>
      </c>
      <c r="I48" s="19">
        <v>55.458902254255328</v>
      </c>
      <c r="J48" s="19">
        <v>53.686681145977545</v>
      </c>
      <c r="K48" s="19">
        <v>50.859302443571494</v>
      </c>
      <c r="L48" s="19">
        <v>45.479420181503002</v>
      </c>
    </row>
    <row r="49" spans="1:12" x14ac:dyDescent="0.25">
      <c r="A49" s="13" t="s">
        <v>147</v>
      </c>
      <c r="B49" s="18">
        <v>98</v>
      </c>
      <c r="C49" s="18">
        <v>70.788795847356525</v>
      </c>
      <c r="D49" s="18">
        <v>113.81742786068948</v>
      </c>
      <c r="E49" s="18">
        <v>85.206363948527525</v>
      </c>
      <c r="F49" s="18">
        <v>72.211926466462188</v>
      </c>
      <c r="G49" s="18">
        <v>71.23928649563031</v>
      </c>
      <c r="H49" s="18">
        <v>60.165021586679103</v>
      </c>
      <c r="I49" s="18">
        <v>47.699423026070576</v>
      </c>
      <c r="J49" s="18">
        <v>48.086802640697982</v>
      </c>
      <c r="K49" s="18">
        <v>46.445141359167074</v>
      </c>
      <c r="L49" s="18">
        <v>43.644806472720944</v>
      </c>
    </row>
    <row r="50" spans="1:12" x14ac:dyDescent="0.25">
      <c r="A50" s="14" t="s">
        <v>148</v>
      </c>
      <c r="B50" s="19">
        <v>128</v>
      </c>
      <c r="C50" s="19">
        <v>91.099392076566431</v>
      </c>
      <c r="D50" s="19">
        <v>65.562567080010524</v>
      </c>
      <c r="E50" s="19">
        <v>105.6197717953805</v>
      </c>
      <c r="F50" s="19">
        <v>78.369773500827407</v>
      </c>
      <c r="G50" s="19">
        <v>66.270001048570094</v>
      </c>
      <c r="H50" s="19">
        <v>64.906324426681223</v>
      </c>
      <c r="I50" s="19">
        <v>54.316471105992598</v>
      </c>
      <c r="J50" s="19">
        <v>42.347059862930571</v>
      </c>
      <c r="K50" s="19">
        <v>42.44118949723758</v>
      </c>
      <c r="L50" s="19">
        <v>40.776330763011707</v>
      </c>
    </row>
    <row r="51" spans="1:12" x14ac:dyDescent="0.25">
      <c r="A51" s="13" t="s">
        <v>149</v>
      </c>
      <c r="B51" s="18">
        <v>184</v>
      </c>
      <c r="C51" s="18">
        <v>120.11755939688931</v>
      </c>
      <c r="D51" s="18">
        <v>84.855675261366315</v>
      </c>
      <c r="E51" s="18">
        <v>60.673071574053445</v>
      </c>
      <c r="F51" s="18">
        <v>98.168372384056795</v>
      </c>
      <c r="G51" s="18">
        <v>71.675681521351507</v>
      </c>
      <c r="H51" s="18">
        <v>60.40972468929283</v>
      </c>
      <c r="I51" s="18">
        <v>58.426846828633991</v>
      </c>
      <c r="J51" s="18">
        <v>48.116390733581326</v>
      </c>
      <c r="K51" s="18">
        <v>36.383198616845341</v>
      </c>
      <c r="L51" s="18">
        <v>36.136190154056365</v>
      </c>
    </row>
    <row r="52" spans="1:12" x14ac:dyDescent="0.25">
      <c r="A52" s="14" t="s">
        <v>150</v>
      </c>
      <c r="B52" s="19">
        <v>227</v>
      </c>
      <c r="C52" s="19">
        <v>176.21631645142932</v>
      </c>
      <c r="D52" s="19">
        <v>115.06307763785121</v>
      </c>
      <c r="E52" s="19">
        <v>81.160469354636703</v>
      </c>
      <c r="F52" s="19">
        <v>58.014646859651229</v>
      </c>
      <c r="G52" s="19">
        <v>94.34969791996356</v>
      </c>
      <c r="H52" s="19">
        <v>68.620005498223136</v>
      </c>
      <c r="I52" s="19">
        <v>57.94266760299076</v>
      </c>
      <c r="J52" s="19">
        <v>55.982766395333591</v>
      </c>
      <c r="K52" s="19">
        <v>46.041673509611016</v>
      </c>
      <c r="L52" s="19">
        <v>34.671511964951712</v>
      </c>
    </row>
    <row r="53" spans="1:12" x14ac:dyDescent="0.25">
      <c r="A53" s="13" t="s">
        <v>151</v>
      </c>
      <c r="B53" s="18">
        <v>203</v>
      </c>
      <c r="C53" s="18">
        <v>217.85002757561335</v>
      </c>
      <c r="D53" s="18">
        <v>168.64031395089995</v>
      </c>
      <c r="E53" s="18">
        <v>110.07413844269266</v>
      </c>
      <c r="F53" s="18">
        <v>77.434611223216862</v>
      </c>
      <c r="G53" s="18">
        <v>55.288988062745702</v>
      </c>
      <c r="H53" s="18">
        <v>90.473569492178541</v>
      </c>
      <c r="I53" s="18">
        <v>65.405426139964547</v>
      </c>
      <c r="J53" s="18">
        <v>55.332958486182825</v>
      </c>
      <c r="K53" s="18">
        <v>53.341421195172941</v>
      </c>
      <c r="L53" s="18">
        <v>43.746177523507889</v>
      </c>
    </row>
    <row r="54" spans="1:12" x14ac:dyDescent="0.25">
      <c r="A54" s="14" t="s">
        <v>152</v>
      </c>
      <c r="B54" s="19">
        <v>164</v>
      </c>
      <c r="C54" s="19">
        <v>194.14313958546472</v>
      </c>
      <c r="D54" s="19">
        <v>208.46997150395228</v>
      </c>
      <c r="E54" s="19">
        <v>160.81731188135862</v>
      </c>
      <c r="F54" s="19">
        <v>104.9167151555429</v>
      </c>
      <c r="G54" s="19">
        <v>73.559732092360605</v>
      </c>
      <c r="H54" s="19">
        <v>52.447279831240017</v>
      </c>
      <c r="I54" s="19">
        <v>86.486870817426464</v>
      </c>
      <c r="J54" s="19">
        <v>62.053338300046114</v>
      </c>
      <c r="K54" s="19">
        <v>52.621483096737755</v>
      </c>
      <c r="L54" s="19">
        <v>50.583988993211968</v>
      </c>
    </row>
    <row r="55" spans="1:12" x14ac:dyDescent="0.25">
      <c r="A55" s="13" t="s">
        <v>153</v>
      </c>
      <c r="B55" s="18">
        <v>135</v>
      </c>
      <c r="C55" s="18">
        <v>148.84606963886054</v>
      </c>
      <c r="D55" s="18">
        <v>177.72349793080963</v>
      </c>
      <c r="E55" s="18">
        <v>192.58021554968892</v>
      </c>
      <c r="F55" s="18">
        <v>148.43089732426944</v>
      </c>
      <c r="G55" s="18">
        <v>97.403795493664177</v>
      </c>
      <c r="H55" s="18">
        <v>68.313090160457691</v>
      </c>
      <c r="I55" s="18">
        <v>48.897254735922864</v>
      </c>
      <c r="J55" s="18">
        <v>81.985590473642247</v>
      </c>
      <c r="K55" s="18">
        <v>58.502031279564243</v>
      </c>
      <c r="L55" s="18">
        <v>49.974870272650264</v>
      </c>
    </row>
    <row r="56" spans="1:12" x14ac:dyDescent="0.25">
      <c r="A56" s="14" t="s">
        <v>154</v>
      </c>
      <c r="B56" s="19">
        <v>103</v>
      </c>
      <c r="C56" s="19">
        <v>120.52952601205567</v>
      </c>
      <c r="D56" s="19">
        <v>132.45072158748047</v>
      </c>
      <c r="E56" s="19">
        <v>158.45678209426407</v>
      </c>
      <c r="F56" s="19">
        <v>172.42437955901713</v>
      </c>
      <c r="G56" s="19">
        <v>131.2910306882701</v>
      </c>
      <c r="H56" s="19">
        <v>86.158658021265893</v>
      </c>
      <c r="I56" s="19">
        <v>59.756522183792512</v>
      </c>
      <c r="J56" s="19">
        <v>42.628429073663781</v>
      </c>
      <c r="K56" s="19">
        <v>73.706277532153237</v>
      </c>
      <c r="L56" s="19">
        <v>51.255311242241703</v>
      </c>
    </row>
    <row r="57" spans="1:12" x14ac:dyDescent="0.25">
      <c r="A57" s="13" t="s">
        <v>155</v>
      </c>
      <c r="B57" s="18">
        <v>83</v>
      </c>
      <c r="C57" s="18">
        <v>76.650850848843632</v>
      </c>
      <c r="D57" s="18">
        <v>94.524270077706831</v>
      </c>
      <c r="E57" s="18">
        <v>102.86214143631035</v>
      </c>
      <c r="F57" s="18">
        <v>123.61546097781438</v>
      </c>
      <c r="G57" s="18">
        <v>135.93850909893885</v>
      </c>
      <c r="H57" s="18">
        <v>100.02447605832594</v>
      </c>
      <c r="I57" s="18">
        <v>65.587920571534909</v>
      </c>
      <c r="J57" s="18">
        <v>44.001608530568802</v>
      </c>
      <c r="K57" s="18">
        <v>31.041917379868227</v>
      </c>
      <c r="L57" s="18">
        <v>58.539148168314611</v>
      </c>
    </row>
    <row r="58" spans="1:12" x14ac:dyDescent="0.25">
      <c r="A58" s="14" t="s">
        <v>233</v>
      </c>
      <c r="B58" s="19">
        <v>56.913070294162964</v>
      </c>
      <c r="C58" s="19">
        <v>56.16700770296049</v>
      </c>
      <c r="D58" s="19">
        <v>53.705890475494009</v>
      </c>
      <c r="E58" s="19">
        <v>72.82355511960472</v>
      </c>
      <c r="F58" s="19">
        <v>79.237387543779334</v>
      </c>
      <c r="G58" s="19">
        <v>96.985264077770168</v>
      </c>
      <c r="H58" s="19">
        <v>109.23155998668652</v>
      </c>
      <c r="I58" s="19">
        <v>78.168138699765322</v>
      </c>
      <c r="J58" s="19">
        <v>51.830451090535952</v>
      </c>
      <c r="K58" s="19">
        <v>33.942784845316567</v>
      </c>
      <c r="L58" s="19">
        <v>23.971537378630373</v>
      </c>
    </row>
    <row r="59" spans="1:12" x14ac:dyDescent="0.25">
      <c r="A59" s="13" t="s">
        <v>234</v>
      </c>
      <c r="B59" s="18">
        <v>29.07058541348999</v>
      </c>
      <c r="C59" s="18">
        <v>24.087086713093271</v>
      </c>
      <c r="D59" s="18">
        <v>25.336694006065006</v>
      </c>
      <c r="E59" s="18">
        <v>25.672692661715729</v>
      </c>
      <c r="F59" s="18">
        <v>36.701892612449647</v>
      </c>
      <c r="G59" s="18">
        <v>41.913318808553917</v>
      </c>
      <c r="H59" s="18">
        <v>53.6270797152592</v>
      </c>
      <c r="I59" s="18">
        <v>62.909469037351784</v>
      </c>
      <c r="J59" s="18">
        <v>46.738719522371781</v>
      </c>
      <c r="K59" s="18">
        <v>32.08019029101078</v>
      </c>
      <c r="L59" s="18">
        <v>21.689479011118735</v>
      </c>
    </row>
    <row r="60" spans="1:12" x14ac:dyDescent="0.25">
      <c r="A60" s="14" t="s">
        <v>235</v>
      </c>
      <c r="B60" s="19">
        <v>9.4159913652795204</v>
      </c>
      <c r="C60" s="19">
        <v>12.303425347392187</v>
      </c>
      <c r="D60" s="19">
        <v>10.865580533944501</v>
      </c>
      <c r="E60" s="19">
        <v>12.111542188811624</v>
      </c>
      <c r="F60" s="19">
        <v>12.938621406153469</v>
      </c>
      <c r="G60" s="19">
        <v>19.413791565162203</v>
      </c>
      <c r="H60" s="19">
        <v>23.175571157645411</v>
      </c>
      <c r="I60" s="19">
        <v>30.885314750809066</v>
      </c>
      <c r="J60" s="19">
        <v>37.615172595211675</v>
      </c>
      <c r="K60" s="19">
        <v>28.928689306924628</v>
      </c>
      <c r="L60" s="19">
        <v>20.499278923649669</v>
      </c>
    </row>
    <row r="61" spans="1:12" x14ac:dyDescent="0.25">
      <c r="A61" s="17" t="s">
        <v>236</v>
      </c>
      <c r="B61" s="18">
        <v>1.6003529270674486</v>
      </c>
      <c r="C61" s="18">
        <v>3.9850916377021823</v>
      </c>
      <c r="D61" s="18">
        <v>5.5500219079128392</v>
      </c>
      <c r="E61" s="18">
        <v>5.1940058561427724</v>
      </c>
      <c r="F61" s="18">
        <v>6.1040211516019482</v>
      </c>
      <c r="G61" s="18">
        <v>6.8439985308660614</v>
      </c>
      <c r="H61" s="18">
        <v>10.734671475509343</v>
      </c>
      <c r="I61" s="18">
        <v>13.34745083144961</v>
      </c>
      <c r="J61" s="18">
        <v>18.467115726558429</v>
      </c>
      <c r="K61" s="18">
        <v>23.281717007937523</v>
      </c>
      <c r="L61" s="18">
        <v>18.485466127812199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442.8</v>
      </c>
      <c r="C63" s="18">
        <f t="shared" ref="C63:L63" si="5">SUM(C40:C43)</f>
        <v>411.97891474445493</v>
      </c>
      <c r="D63" s="18">
        <f t="shared" si="5"/>
        <v>399.61748432856166</v>
      </c>
      <c r="E63" s="18">
        <f t="shared" si="5"/>
        <v>391.53895395598488</v>
      </c>
      <c r="F63" s="18">
        <f t="shared" si="5"/>
        <v>385.47933549098354</v>
      </c>
      <c r="G63" s="18">
        <f t="shared" si="5"/>
        <v>378.55274176560249</v>
      </c>
      <c r="H63" s="18">
        <f t="shared" si="5"/>
        <v>371.55533156615445</v>
      </c>
      <c r="I63" s="18">
        <f t="shared" si="5"/>
        <v>363.2288568683079</v>
      </c>
      <c r="J63" s="18">
        <f t="shared" si="5"/>
        <v>351.71996369889143</v>
      </c>
      <c r="K63" s="18">
        <f t="shared" si="5"/>
        <v>343.80957156745961</v>
      </c>
      <c r="L63" s="18">
        <f t="shared" si="5"/>
        <v>339.83542223159134</v>
      </c>
    </row>
    <row r="64" spans="1:12" x14ac:dyDescent="0.25">
      <c r="A64" s="16" t="s">
        <v>242</v>
      </c>
      <c r="B64" s="19">
        <f>SUM(B44:B45)</f>
        <v>164.2</v>
      </c>
      <c r="C64" s="19">
        <f t="shared" ref="C64:L64" si="6">SUM(C44:C45)</f>
        <v>157.82904707820177</v>
      </c>
      <c r="D64" s="19">
        <f t="shared" si="6"/>
        <v>135.5382209621753</v>
      </c>
      <c r="E64" s="19">
        <f t="shared" si="6"/>
        <v>120.64914084659534</v>
      </c>
      <c r="F64" s="19">
        <f t="shared" si="6"/>
        <v>122.57407017625687</v>
      </c>
      <c r="G64" s="19">
        <f t="shared" si="6"/>
        <v>121.36671872801845</v>
      </c>
      <c r="H64" s="19">
        <f t="shared" si="6"/>
        <v>118.67283410440173</v>
      </c>
      <c r="I64" s="19">
        <f t="shared" si="6"/>
        <v>115.20249441549987</v>
      </c>
      <c r="J64" s="19">
        <f t="shared" si="6"/>
        <v>115.95471550834421</v>
      </c>
      <c r="K64" s="19">
        <f t="shared" si="6"/>
        <v>113.35874222720362</v>
      </c>
      <c r="L64" s="19">
        <f t="shared" si="6"/>
        <v>110.02450759101802</v>
      </c>
    </row>
    <row r="65" spans="1:12" x14ac:dyDescent="0.25">
      <c r="A65" s="11" t="s">
        <v>243</v>
      </c>
      <c r="B65" s="18">
        <f>SUM(B46:B53)</f>
        <v>1163</v>
      </c>
      <c r="C65" s="18">
        <f t="shared" ref="C65:L65" si="7">SUM(C46:C53)</f>
        <v>997.76550566165781</v>
      </c>
      <c r="D65" s="18">
        <f t="shared" si="7"/>
        <v>822.60216902081243</v>
      </c>
      <c r="E65" s="18">
        <f t="shared" si="7"/>
        <v>693.00376260012467</v>
      </c>
      <c r="F65" s="18">
        <f t="shared" si="7"/>
        <v>609.06086576654752</v>
      </c>
      <c r="G65" s="18">
        <f t="shared" si="7"/>
        <v>559.15533487741232</v>
      </c>
      <c r="H65" s="18">
        <f t="shared" si="7"/>
        <v>533.29865427421566</v>
      </c>
      <c r="I65" s="18">
        <f t="shared" si="7"/>
        <v>472.10040991452553</v>
      </c>
      <c r="J65" s="18">
        <f t="shared" si="7"/>
        <v>432.54937365760242</v>
      </c>
      <c r="K65" s="18">
        <f t="shared" si="7"/>
        <v>401.73259944411961</v>
      </c>
      <c r="L65" s="18">
        <f t="shared" si="7"/>
        <v>370.44658721862214</v>
      </c>
    </row>
    <row r="66" spans="1:12" x14ac:dyDescent="0.25">
      <c r="A66" s="16" t="s">
        <v>157</v>
      </c>
      <c r="B66" s="19">
        <f>SUM(B54:B61)</f>
        <v>581.99999999999989</v>
      </c>
      <c r="C66" s="19">
        <f t="shared" ref="C66:L66" si="8">SUM(C54:C61)</f>
        <v>636.7121974863727</v>
      </c>
      <c r="D66" s="19">
        <f t="shared" si="8"/>
        <v>708.62664802336576</v>
      </c>
      <c r="E66" s="19">
        <f t="shared" si="8"/>
        <v>730.51824678789683</v>
      </c>
      <c r="F66" s="19">
        <f t="shared" si="8"/>
        <v>684.36937573062824</v>
      </c>
      <c r="G66" s="19">
        <f t="shared" si="8"/>
        <v>603.34944035558601</v>
      </c>
      <c r="H66" s="19">
        <f t="shared" si="8"/>
        <v>503.71238640639007</v>
      </c>
      <c r="I66" s="19">
        <f t="shared" si="8"/>
        <v>446.0389416280525</v>
      </c>
      <c r="J66" s="19">
        <f t="shared" si="8"/>
        <v>385.32042531259879</v>
      </c>
      <c r="K66" s="19">
        <f t="shared" si="8"/>
        <v>334.10509073951295</v>
      </c>
      <c r="L66" s="19">
        <f t="shared" si="8"/>
        <v>294.99908011762955</v>
      </c>
    </row>
    <row r="67" spans="1:12" x14ac:dyDescent="0.25">
      <c r="A67" s="24" t="s">
        <v>156</v>
      </c>
      <c r="B67" s="25">
        <f>SUM(B58:B61)</f>
        <v>96.999999999999929</v>
      </c>
      <c r="C67" s="25">
        <f t="shared" ref="C67:L67" si="9">SUM(C58:C61)</f>
        <v>96.542611401148136</v>
      </c>
      <c r="D67" s="25">
        <f t="shared" si="9"/>
        <v>95.458186923416349</v>
      </c>
      <c r="E67" s="25">
        <f t="shared" si="9"/>
        <v>115.80179582627484</v>
      </c>
      <c r="F67" s="25">
        <f t="shared" si="9"/>
        <v>134.9819227139844</v>
      </c>
      <c r="G67" s="25">
        <f t="shared" si="9"/>
        <v>165.15637298235234</v>
      </c>
      <c r="H67" s="25">
        <f t="shared" si="9"/>
        <v>196.76888233510047</v>
      </c>
      <c r="I67" s="25">
        <f t="shared" si="9"/>
        <v>185.31037331937577</v>
      </c>
      <c r="J67" s="25">
        <f t="shared" si="9"/>
        <v>154.65145893467783</v>
      </c>
      <c r="K67" s="25">
        <f t="shared" si="9"/>
        <v>118.2333814511895</v>
      </c>
      <c r="L67" s="25">
        <f t="shared" si="9"/>
        <v>84.645761441210979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2451</v>
      </c>
      <c r="C72" s="18">
        <v>2295.3591855930472</v>
      </c>
      <c r="D72" s="18">
        <v>2132.2995945190305</v>
      </c>
      <c r="E72" s="18">
        <v>1976.3868994706734</v>
      </c>
      <c r="F72" s="18">
        <v>1837.02116170209</v>
      </c>
      <c r="G72" s="18">
        <v>1702.1436231721955</v>
      </c>
      <c r="H72" s="18">
        <v>1576.5192364354339</v>
      </c>
      <c r="I72" s="18">
        <v>1466.4919038733929</v>
      </c>
      <c r="J72" s="18">
        <v>1365.6224593296679</v>
      </c>
      <c r="K72" s="18">
        <v>1281.0126614739056</v>
      </c>
      <c r="L72" s="18">
        <v>1209.1268968066395</v>
      </c>
    </row>
    <row r="73" spans="1:12" x14ac:dyDescent="0.25">
      <c r="A73" s="14" t="s">
        <v>140</v>
      </c>
      <c r="B73" s="19">
        <v>136</v>
      </c>
      <c r="C73" s="19">
        <v>118.11766257739683</v>
      </c>
      <c r="D73" s="19">
        <v>116.83963011703588</v>
      </c>
      <c r="E73" s="19">
        <v>110.43447825556544</v>
      </c>
      <c r="F73" s="19">
        <v>112.28416940062006</v>
      </c>
      <c r="G73" s="19">
        <v>109.78029230081354</v>
      </c>
      <c r="H73" s="19">
        <v>106.75942100250261</v>
      </c>
      <c r="I73" s="19">
        <v>102.82815913401687</v>
      </c>
      <c r="J73" s="19">
        <v>99.193269978683034</v>
      </c>
      <c r="K73" s="19">
        <v>99.722087756824493</v>
      </c>
      <c r="L73" s="19">
        <v>100.33294315527418</v>
      </c>
    </row>
    <row r="74" spans="1:12" x14ac:dyDescent="0.25">
      <c r="A74" s="13" t="s">
        <v>141</v>
      </c>
      <c r="B74" s="18">
        <v>136</v>
      </c>
      <c r="C74" s="18">
        <v>125.84196386210627</v>
      </c>
      <c r="D74" s="18">
        <v>109.23785893020671</v>
      </c>
      <c r="E74" s="18">
        <v>108.1054515369667</v>
      </c>
      <c r="F74" s="18">
        <v>102.22306051390541</v>
      </c>
      <c r="G74" s="18">
        <v>103.97924341804493</v>
      </c>
      <c r="H74" s="18">
        <v>101.70268249251693</v>
      </c>
      <c r="I74" s="18">
        <v>98.944338402815006</v>
      </c>
      <c r="J74" s="18">
        <v>95.338399758319952</v>
      </c>
      <c r="K74" s="18">
        <v>92.002948175740627</v>
      </c>
      <c r="L74" s="18">
        <v>92.527409007287929</v>
      </c>
    </row>
    <row r="75" spans="1:12" x14ac:dyDescent="0.25">
      <c r="A75" s="14" t="s">
        <v>142</v>
      </c>
      <c r="B75" s="19">
        <v>125</v>
      </c>
      <c r="C75" s="19">
        <v>126.37550216373732</v>
      </c>
      <c r="D75" s="19">
        <v>117.10859620780182</v>
      </c>
      <c r="E75" s="19">
        <v>101.77259821170347</v>
      </c>
      <c r="F75" s="19">
        <v>100.85040775818509</v>
      </c>
      <c r="G75" s="19">
        <v>95.463322950795799</v>
      </c>
      <c r="H75" s="19">
        <v>97.18575553665687</v>
      </c>
      <c r="I75" s="19">
        <v>95.122767594316741</v>
      </c>
      <c r="J75" s="19">
        <v>92.593645688296746</v>
      </c>
      <c r="K75" s="19">
        <v>89.258437290209756</v>
      </c>
      <c r="L75" s="19">
        <v>86.166104255981494</v>
      </c>
    </row>
    <row r="76" spans="1:12" x14ac:dyDescent="0.25">
      <c r="A76" s="13" t="s">
        <v>240</v>
      </c>
      <c r="B76" s="18">
        <v>73.8</v>
      </c>
      <c r="C76" s="18">
        <v>69.649780294481829</v>
      </c>
      <c r="D76" s="18">
        <v>70.684834408090694</v>
      </c>
      <c r="E76" s="18">
        <v>65.594307355406514</v>
      </c>
      <c r="F76" s="18">
        <v>57.067179039859333</v>
      </c>
      <c r="G76" s="18">
        <v>56.640952295741833</v>
      </c>
      <c r="H76" s="18">
        <v>53.688473762181999</v>
      </c>
      <c r="I76" s="18">
        <v>54.720960556359991</v>
      </c>
      <c r="J76" s="18">
        <v>53.612838013484811</v>
      </c>
      <c r="K76" s="18">
        <v>52.231951378520755</v>
      </c>
      <c r="L76" s="18">
        <v>50.387266224883774</v>
      </c>
    </row>
    <row r="77" spans="1:12" x14ac:dyDescent="0.25">
      <c r="A77" s="14" t="s">
        <v>241</v>
      </c>
      <c r="B77" s="19">
        <v>49.2</v>
      </c>
      <c r="C77" s="19">
        <v>46.335853293144098</v>
      </c>
      <c r="D77" s="19">
        <v>46.967887990308846</v>
      </c>
      <c r="E77" s="19">
        <v>43.516840282619327</v>
      </c>
      <c r="F77" s="19">
        <v>37.800913756490637</v>
      </c>
      <c r="G77" s="19">
        <v>37.486341336647264</v>
      </c>
      <c r="H77" s="19">
        <v>35.508739955658257</v>
      </c>
      <c r="I77" s="19">
        <v>36.173937875335419</v>
      </c>
      <c r="J77" s="19">
        <v>35.429262027558607</v>
      </c>
      <c r="K77" s="19">
        <v>34.50916752511116</v>
      </c>
      <c r="L77" s="19">
        <v>33.286403156152197</v>
      </c>
    </row>
    <row r="78" spans="1:12" x14ac:dyDescent="0.25">
      <c r="A78" s="13" t="s">
        <v>143</v>
      </c>
      <c r="B78" s="18">
        <v>96</v>
      </c>
      <c r="C78" s="18">
        <v>104.61682513367167</v>
      </c>
      <c r="D78" s="18">
        <v>98.724565827325435</v>
      </c>
      <c r="E78" s="18">
        <v>100.25349712582303</v>
      </c>
      <c r="F78" s="18">
        <v>92.967110827911753</v>
      </c>
      <c r="G78" s="18">
        <v>80.814659595111621</v>
      </c>
      <c r="H78" s="18">
        <v>80.208239005791071</v>
      </c>
      <c r="I78" s="18">
        <v>76.029293494061676</v>
      </c>
      <c r="J78" s="18">
        <v>77.498194547818002</v>
      </c>
      <c r="K78" s="18">
        <v>75.939326672659476</v>
      </c>
      <c r="L78" s="18">
        <v>73.996667606520859</v>
      </c>
    </row>
    <row r="79" spans="1:12" x14ac:dyDescent="0.25">
      <c r="A79" s="14" t="s">
        <v>144</v>
      </c>
      <c r="B79" s="19">
        <v>97</v>
      </c>
      <c r="C79" s="19">
        <v>71.608864785655996</v>
      </c>
      <c r="D79" s="19">
        <v>78.220876166342933</v>
      </c>
      <c r="E79" s="19">
        <v>73.959634489968437</v>
      </c>
      <c r="F79" s="19">
        <v>75.254229446760789</v>
      </c>
      <c r="G79" s="19">
        <v>69.833262034180819</v>
      </c>
      <c r="H79" s="19">
        <v>60.737545825970152</v>
      </c>
      <c r="I79" s="19">
        <v>60.332235678450786</v>
      </c>
      <c r="J79" s="19">
        <v>57.229882832877649</v>
      </c>
      <c r="K79" s="19">
        <v>58.371679878504288</v>
      </c>
      <c r="L79" s="19">
        <v>57.228115053638305</v>
      </c>
    </row>
    <row r="80" spans="1:12" x14ac:dyDescent="0.25">
      <c r="A80" s="13" t="s">
        <v>145</v>
      </c>
      <c r="B80" s="18">
        <v>106</v>
      </c>
      <c r="C80" s="18">
        <v>115.56651670688355</v>
      </c>
      <c r="D80" s="18">
        <v>85.133268028120455</v>
      </c>
      <c r="E80" s="18">
        <v>92.886793720211244</v>
      </c>
      <c r="F80" s="18">
        <v>87.715376555423759</v>
      </c>
      <c r="G80" s="18">
        <v>89.191019899340489</v>
      </c>
      <c r="H80" s="18">
        <v>82.521898368213115</v>
      </c>
      <c r="I80" s="18">
        <v>71.495237865031996</v>
      </c>
      <c r="J80" s="18">
        <v>70.793760362512728</v>
      </c>
      <c r="K80" s="18">
        <v>66.908290033750177</v>
      </c>
      <c r="L80" s="18">
        <v>67.957146286126488</v>
      </c>
    </row>
    <row r="81" spans="1:12" x14ac:dyDescent="0.25">
      <c r="A81" s="14" t="s">
        <v>146</v>
      </c>
      <c r="B81" s="19">
        <v>90</v>
      </c>
      <c r="C81" s="19">
        <v>92.039731111788825</v>
      </c>
      <c r="D81" s="19">
        <v>100.29074252432392</v>
      </c>
      <c r="E81" s="19">
        <v>73.410207639245073</v>
      </c>
      <c r="F81" s="19">
        <v>79.705609154221165</v>
      </c>
      <c r="G81" s="19">
        <v>74.830950572681758</v>
      </c>
      <c r="H81" s="19">
        <v>75.726795409112441</v>
      </c>
      <c r="I81" s="19">
        <v>69.182306481312352</v>
      </c>
      <c r="J81" s="19">
        <v>58.879188059920864</v>
      </c>
      <c r="K81" s="19">
        <v>57.283136427017148</v>
      </c>
      <c r="L81" s="19">
        <v>52.959149626099936</v>
      </c>
    </row>
    <row r="82" spans="1:12" x14ac:dyDescent="0.25">
      <c r="A82" s="13" t="s">
        <v>147</v>
      </c>
      <c r="B82" s="18">
        <v>111</v>
      </c>
      <c r="C82" s="18">
        <v>82.330212215964963</v>
      </c>
      <c r="D82" s="18">
        <v>83.648709774903651</v>
      </c>
      <c r="E82" s="18">
        <v>91.324008679959519</v>
      </c>
      <c r="F82" s="18">
        <v>66.573053769242236</v>
      </c>
      <c r="G82" s="18">
        <v>72.171436594340108</v>
      </c>
      <c r="H82" s="18">
        <v>67.651588529069116</v>
      </c>
      <c r="I82" s="18">
        <v>68.457695031585587</v>
      </c>
      <c r="J82" s="18">
        <v>62.258125386255884</v>
      </c>
      <c r="K82" s="18">
        <v>52.675036142297458</v>
      </c>
      <c r="L82" s="18">
        <v>51.053476525416386</v>
      </c>
    </row>
    <row r="83" spans="1:12" x14ac:dyDescent="0.25">
      <c r="A83" s="14" t="s">
        <v>148</v>
      </c>
      <c r="B83" s="19">
        <v>128</v>
      </c>
      <c r="C83" s="19">
        <v>104.05529735580215</v>
      </c>
      <c r="D83" s="19">
        <v>77.038202239120835</v>
      </c>
      <c r="E83" s="19">
        <v>77.7256172645004</v>
      </c>
      <c r="F83" s="19">
        <v>84.965045434980155</v>
      </c>
      <c r="G83" s="19">
        <v>61.623870512698069</v>
      </c>
      <c r="H83" s="19">
        <v>66.636269951008288</v>
      </c>
      <c r="I83" s="19">
        <v>62.293865293516816</v>
      </c>
      <c r="J83" s="19">
        <v>62.970118718553024</v>
      </c>
      <c r="K83" s="19">
        <v>56.891331820156282</v>
      </c>
      <c r="L83" s="19">
        <v>47.715507708999787</v>
      </c>
    </row>
    <row r="84" spans="1:12" x14ac:dyDescent="0.25">
      <c r="A84" s="13" t="s">
        <v>149</v>
      </c>
      <c r="B84" s="18">
        <v>188</v>
      </c>
      <c r="C84" s="18">
        <v>121.5322621792053</v>
      </c>
      <c r="D84" s="18">
        <v>98.646260808883071</v>
      </c>
      <c r="E84" s="18">
        <v>72.817023399764182</v>
      </c>
      <c r="F84" s="18">
        <v>72.577049614519197</v>
      </c>
      <c r="G84" s="18">
        <v>79.560777949490074</v>
      </c>
      <c r="H84" s="18">
        <v>57.221652527333013</v>
      </c>
      <c r="I84" s="18">
        <v>61.644514315742782</v>
      </c>
      <c r="J84" s="18">
        <v>57.403662612298739</v>
      </c>
      <c r="K84" s="18">
        <v>57.976867601608802</v>
      </c>
      <c r="L84" s="18">
        <v>51.85086360315649</v>
      </c>
    </row>
    <row r="85" spans="1:12" x14ac:dyDescent="0.25">
      <c r="A85" s="14" t="s">
        <v>150</v>
      </c>
      <c r="B85" s="19">
        <v>193</v>
      </c>
      <c r="C85" s="19">
        <v>180.75127696716899</v>
      </c>
      <c r="D85" s="19">
        <v>116.84744164208065</v>
      </c>
      <c r="E85" s="19">
        <v>94.940164509901422</v>
      </c>
      <c r="F85" s="19">
        <v>70.100285705717283</v>
      </c>
      <c r="G85" s="19">
        <v>69.612194070360786</v>
      </c>
      <c r="H85" s="19">
        <v>76.566366393656281</v>
      </c>
      <c r="I85" s="19">
        <v>55.011201027981713</v>
      </c>
      <c r="J85" s="19">
        <v>59.313504324999201</v>
      </c>
      <c r="K85" s="19">
        <v>55.280016667365295</v>
      </c>
      <c r="L85" s="19">
        <v>55.918639261968657</v>
      </c>
    </row>
    <row r="86" spans="1:12" x14ac:dyDescent="0.25">
      <c r="A86" s="13" t="s">
        <v>151</v>
      </c>
      <c r="B86" s="18">
        <v>189</v>
      </c>
      <c r="C86" s="18">
        <v>186.24318102718209</v>
      </c>
      <c r="D86" s="18">
        <v>174.64778686559845</v>
      </c>
      <c r="E86" s="18">
        <v>112.85815998957987</v>
      </c>
      <c r="F86" s="18">
        <v>91.769471347712141</v>
      </c>
      <c r="G86" s="18">
        <v>67.754637512055524</v>
      </c>
      <c r="H86" s="18">
        <v>66.954891355296425</v>
      </c>
      <c r="I86" s="18">
        <v>73.914673099268768</v>
      </c>
      <c r="J86" s="18">
        <v>53.013621907628099</v>
      </c>
      <c r="K86" s="18">
        <v>57.19684953727964</v>
      </c>
      <c r="L86" s="18">
        <v>53.344391187991548</v>
      </c>
    </row>
    <row r="87" spans="1:12" x14ac:dyDescent="0.25">
      <c r="A87" s="14" t="s">
        <v>152</v>
      </c>
      <c r="B87" s="19">
        <v>161</v>
      </c>
      <c r="C87" s="19">
        <v>182.56189038653989</v>
      </c>
      <c r="D87" s="19">
        <v>179.66633362780456</v>
      </c>
      <c r="E87" s="19">
        <v>168.74352669659555</v>
      </c>
      <c r="F87" s="19">
        <v>108.99074520315831</v>
      </c>
      <c r="G87" s="19">
        <v>88.707319016691542</v>
      </c>
      <c r="H87" s="19">
        <v>65.488092757767177</v>
      </c>
      <c r="I87" s="19">
        <v>64.328648869789021</v>
      </c>
      <c r="J87" s="19">
        <v>71.33564572171008</v>
      </c>
      <c r="K87" s="19">
        <v>51.054609289326514</v>
      </c>
      <c r="L87" s="19">
        <v>55.126804175596703</v>
      </c>
    </row>
    <row r="88" spans="1:12" x14ac:dyDescent="0.25">
      <c r="A88" s="13" t="s">
        <v>153</v>
      </c>
      <c r="B88" s="18">
        <v>128</v>
      </c>
      <c r="C88" s="18">
        <v>148.19322715841344</v>
      </c>
      <c r="D88" s="18">
        <v>168.74893451663937</v>
      </c>
      <c r="E88" s="18">
        <v>166.47817585687432</v>
      </c>
      <c r="F88" s="18">
        <v>158.04637664449879</v>
      </c>
      <c r="G88" s="18">
        <v>102.48920305361231</v>
      </c>
      <c r="H88" s="18">
        <v>83.995128029298513</v>
      </c>
      <c r="I88" s="18">
        <v>62.25241087353055</v>
      </c>
      <c r="J88" s="18">
        <v>60.700006743906613</v>
      </c>
      <c r="K88" s="18">
        <v>68.120615776515379</v>
      </c>
      <c r="L88" s="18">
        <v>48.75622276482212</v>
      </c>
    </row>
    <row r="89" spans="1:12" x14ac:dyDescent="0.25">
      <c r="A89" s="14" t="s">
        <v>154</v>
      </c>
      <c r="B89" s="19">
        <v>141</v>
      </c>
      <c r="C89" s="19">
        <v>116.3883666388691</v>
      </c>
      <c r="D89" s="19">
        <v>134.98160632700552</v>
      </c>
      <c r="E89" s="19">
        <v>153.2845078009274</v>
      </c>
      <c r="F89" s="19">
        <v>150.42504595913886</v>
      </c>
      <c r="G89" s="19">
        <v>144.15532633245152</v>
      </c>
      <c r="H89" s="19">
        <v>93.384317156184622</v>
      </c>
      <c r="I89" s="19">
        <v>76.977901422694686</v>
      </c>
      <c r="J89" s="19">
        <v>57.097076110027437</v>
      </c>
      <c r="K89" s="19">
        <v>54.183839617496808</v>
      </c>
      <c r="L89" s="19">
        <v>62.204316731682873</v>
      </c>
    </row>
    <row r="90" spans="1:12" x14ac:dyDescent="0.25">
      <c r="A90" s="13" t="s">
        <v>155</v>
      </c>
      <c r="B90" s="18">
        <v>135</v>
      </c>
      <c r="C90" s="18">
        <v>115.63252776580048</v>
      </c>
      <c r="D90" s="18">
        <v>91.645335012240395</v>
      </c>
      <c r="E90" s="18">
        <v>106.77365485397348</v>
      </c>
      <c r="F90" s="18">
        <v>120.12248801877865</v>
      </c>
      <c r="G90" s="18">
        <v>115.81126394346978</v>
      </c>
      <c r="H90" s="18">
        <v>114.26292637387554</v>
      </c>
      <c r="I90" s="18">
        <v>73.723874977774997</v>
      </c>
      <c r="J90" s="18">
        <v>61.83484904872536</v>
      </c>
      <c r="K90" s="18">
        <v>45.9462314318368</v>
      </c>
      <c r="L90" s="18">
        <v>39.859467501199035</v>
      </c>
    </row>
    <row r="91" spans="1:12" x14ac:dyDescent="0.25">
      <c r="A91" s="14" t="s">
        <v>233</v>
      </c>
      <c r="B91" s="19">
        <v>88.007715229994105</v>
      </c>
      <c r="C91" s="19">
        <v>108.97916515912313</v>
      </c>
      <c r="D91" s="19">
        <v>93.4338070986297</v>
      </c>
      <c r="E91" s="19">
        <v>70.966454624289156</v>
      </c>
      <c r="F91" s="19">
        <v>84.21724907336133</v>
      </c>
      <c r="G91" s="19">
        <v>94.76955222484105</v>
      </c>
      <c r="H91" s="19">
        <v>90.525961928913588</v>
      </c>
      <c r="I91" s="19">
        <v>93.343751906918811</v>
      </c>
      <c r="J91" s="19">
        <v>60.569582115851425</v>
      </c>
      <c r="K91" s="19">
        <v>52.130678937678645</v>
      </c>
      <c r="L91" s="19">
        <v>39.110708205081799</v>
      </c>
    </row>
    <row r="92" spans="1:12" x14ac:dyDescent="0.25">
      <c r="A92" s="13" t="s">
        <v>234</v>
      </c>
      <c r="B92" s="18">
        <v>53.117017933575283</v>
      </c>
      <c r="C92" s="18">
        <v>42.410593742625323</v>
      </c>
      <c r="D92" s="18">
        <v>55.286107524904175</v>
      </c>
      <c r="E92" s="18">
        <v>49.693984297122199</v>
      </c>
      <c r="F92" s="18">
        <v>39.424299168990416</v>
      </c>
      <c r="G92" s="18">
        <v>48.703463460739584</v>
      </c>
      <c r="H92" s="18">
        <v>56.878295026271864</v>
      </c>
      <c r="I92" s="18">
        <v>56.228865943937535</v>
      </c>
      <c r="J92" s="18">
        <v>59.851425560239591</v>
      </c>
      <c r="K92" s="18">
        <v>39.9977258367636</v>
      </c>
      <c r="L92" s="18">
        <v>35.378382483085133</v>
      </c>
    </row>
    <row r="93" spans="1:12" x14ac:dyDescent="0.25">
      <c r="A93" s="14" t="s">
        <v>235</v>
      </c>
      <c r="B93" s="19">
        <v>21.854472557837138</v>
      </c>
      <c r="C93" s="19">
        <v>25.596895255302002</v>
      </c>
      <c r="D93" s="19">
        <v>21.515274432743492</v>
      </c>
      <c r="E93" s="19">
        <v>29.404634623219703</v>
      </c>
      <c r="F93" s="19">
        <v>27.606712413646683</v>
      </c>
      <c r="G93" s="19">
        <v>22.799366343224992</v>
      </c>
      <c r="H93" s="19">
        <v>29.230590400479691</v>
      </c>
      <c r="I93" s="19">
        <v>35.329113969132855</v>
      </c>
      <c r="J93" s="19">
        <v>36.053594543062502</v>
      </c>
      <c r="K93" s="19">
        <v>39.523484014122417</v>
      </c>
      <c r="L93" s="19">
        <v>27.144377781810078</v>
      </c>
    </row>
    <row r="94" spans="1:12" x14ac:dyDescent="0.25">
      <c r="A94" s="17" t="s">
        <v>236</v>
      </c>
      <c r="B94" s="18">
        <v>5.0207942785934812</v>
      </c>
      <c r="C94" s="18">
        <v>10.531589812183865</v>
      </c>
      <c r="D94" s="18">
        <v>12.985534448920005</v>
      </c>
      <c r="E94" s="18">
        <v>11.443178256456923</v>
      </c>
      <c r="F94" s="18">
        <v>16.335282894967918</v>
      </c>
      <c r="G94" s="18">
        <v>15.965167754861731</v>
      </c>
      <c r="H94" s="18">
        <v>13.683604647675955</v>
      </c>
      <c r="I94" s="18">
        <v>18.156150059817929</v>
      </c>
      <c r="J94" s="18">
        <v>22.65280526693769</v>
      </c>
      <c r="K94" s="18">
        <v>23.808349663119998</v>
      </c>
      <c r="L94" s="18">
        <v>26.822534503863658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470.8</v>
      </c>
      <c r="C96" s="18">
        <f t="shared" ref="C96:L96" si="10">SUM(C73:C76)</f>
        <v>439.98490889772228</v>
      </c>
      <c r="D96" s="18">
        <f t="shared" si="10"/>
        <v>413.87091966313511</v>
      </c>
      <c r="E96" s="18">
        <f t="shared" si="10"/>
        <v>385.90683535964206</v>
      </c>
      <c r="F96" s="18">
        <f t="shared" si="10"/>
        <v>372.42481671256991</v>
      </c>
      <c r="G96" s="18">
        <f t="shared" si="10"/>
        <v>365.86381096539611</v>
      </c>
      <c r="H96" s="18">
        <f t="shared" si="10"/>
        <v>359.33633279385839</v>
      </c>
      <c r="I96" s="18">
        <f t="shared" si="10"/>
        <v>351.61622568750863</v>
      </c>
      <c r="J96" s="18">
        <f t="shared" si="10"/>
        <v>340.73815343878454</v>
      </c>
      <c r="K96" s="18">
        <f t="shared" si="10"/>
        <v>333.21542460129564</v>
      </c>
      <c r="L96" s="18">
        <f t="shared" si="10"/>
        <v>329.41372264342738</v>
      </c>
    </row>
    <row r="97" spans="1:12" x14ac:dyDescent="0.25">
      <c r="A97" s="16" t="s">
        <v>242</v>
      </c>
      <c r="B97" s="19">
        <f>SUM(B77:B78)</f>
        <v>145.19999999999999</v>
      </c>
      <c r="C97" s="19">
        <f t="shared" ref="C97:L97" si="11">SUM(C77:C78)</f>
        <v>150.95267842681577</v>
      </c>
      <c r="D97" s="19">
        <f t="shared" si="11"/>
        <v>145.69245381763429</v>
      </c>
      <c r="E97" s="19">
        <f t="shared" si="11"/>
        <v>143.77033740844234</v>
      </c>
      <c r="F97" s="19">
        <f t="shared" si="11"/>
        <v>130.76802458440238</v>
      </c>
      <c r="G97" s="19">
        <f t="shared" si="11"/>
        <v>118.30100093175889</v>
      </c>
      <c r="H97" s="19">
        <f t="shared" si="11"/>
        <v>115.71697896144933</v>
      </c>
      <c r="I97" s="19">
        <f t="shared" si="11"/>
        <v>112.20323136939709</v>
      </c>
      <c r="J97" s="19">
        <f t="shared" si="11"/>
        <v>112.92745657537661</v>
      </c>
      <c r="K97" s="19">
        <f t="shared" si="11"/>
        <v>110.44849419777063</v>
      </c>
      <c r="L97" s="19">
        <f t="shared" si="11"/>
        <v>107.28307076267305</v>
      </c>
    </row>
    <row r="98" spans="1:12" x14ac:dyDescent="0.25">
      <c r="A98" s="11" t="s">
        <v>243</v>
      </c>
      <c r="B98" s="18">
        <f>SUM(B79:B86)</f>
        <v>1102</v>
      </c>
      <c r="C98" s="18">
        <f t="shared" ref="C98:L98" si="12">SUM(C79:C86)</f>
        <v>954.12734234965194</v>
      </c>
      <c r="D98" s="18">
        <f t="shared" si="12"/>
        <v>814.47328804937388</v>
      </c>
      <c r="E98" s="18">
        <f t="shared" si="12"/>
        <v>689.92160969313022</v>
      </c>
      <c r="F98" s="18">
        <f t="shared" si="12"/>
        <v>628.66012102857667</v>
      </c>
      <c r="G98" s="18">
        <f t="shared" si="12"/>
        <v>584.57814914514768</v>
      </c>
      <c r="H98" s="18">
        <f t="shared" si="12"/>
        <v>554.0170083596588</v>
      </c>
      <c r="I98" s="18">
        <f t="shared" si="12"/>
        <v>522.33172879289089</v>
      </c>
      <c r="J98" s="18">
        <f t="shared" si="12"/>
        <v>481.86186420504612</v>
      </c>
      <c r="K98" s="18">
        <f t="shared" si="12"/>
        <v>462.58320810797915</v>
      </c>
      <c r="L98" s="18">
        <f t="shared" si="12"/>
        <v>438.02728925339761</v>
      </c>
    </row>
    <row r="99" spans="1:12" x14ac:dyDescent="0.25">
      <c r="A99" s="16" t="s">
        <v>157</v>
      </c>
      <c r="B99" s="19">
        <f>SUM(B87:B94)</f>
        <v>733</v>
      </c>
      <c r="C99" s="19">
        <f t="shared" ref="C99:L99" si="13">SUM(C87:C94)</f>
        <v>750.29425591885717</v>
      </c>
      <c r="D99" s="19">
        <f t="shared" si="13"/>
        <v>758.2629329888872</v>
      </c>
      <c r="E99" s="19">
        <f t="shared" si="13"/>
        <v>756.78811700945857</v>
      </c>
      <c r="F99" s="19">
        <f t="shared" si="13"/>
        <v>705.168199376541</v>
      </c>
      <c r="G99" s="19">
        <f t="shared" si="13"/>
        <v>633.40066212989245</v>
      </c>
      <c r="H99" s="19">
        <f t="shared" si="13"/>
        <v>547.44891632046699</v>
      </c>
      <c r="I99" s="19">
        <f t="shared" si="13"/>
        <v>480.34071802359637</v>
      </c>
      <c r="J99" s="19">
        <f t="shared" si="13"/>
        <v>430.0949851104607</v>
      </c>
      <c r="K99" s="19">
        <f t="shared" si="13"/>
        <v>374.76553456686014</v>
      </c>
      <c r="L99" s="19">
        <f t="shared" si="13"/>
        <v>334.40281414714138</v>
      </c>
    </row>
    <row r="100" spans="1:12" x14ac:dyDescent="0.25">
      <c r="A100" s="24" t="s">
        <v>156</v>
      </c>
      <c r="B100" s="25">
        <f>SUM(B91:B94)</f>
        <v>168</v>
      </c>
      <c r="C100" s="25">
        <f t="shared" ref="C100:L100" si="14">SUM(C91:C94)</f>
        <v>187.51824396923431</v>
      </c>
      <c r="D100" s="25">
        <f t="shared" si="14"/>
        <v>183.22072350519736</v>
      </c>
      <c r="E100" s="25">
        <f t="shared" si="14"/>
        <v>161.50825180108797</v>
      </c>
      <c r="F100" s="25">
        <f t="shared" si="14"/>
        <v>167.58354355096634</v>
      </c>
      <c r="G100" s="25">
        <f t="shared" si="14"/>
        <v>182.23754978366736</v>
      </c>
      <c r="H100" s="25">
        <f t="shared" si="14"/>
        <v>190.31845200334109</v>
      </c>
      <c r="I100" s="25">
        <f t="shared" si="14"/>
        <v>203.05788187980713</v>
      </c>
      <c r="J100" s="25">
        <f t="shared" si="14"/>
        <v>179.12740748609122</v>
      </c>
      <c r="K100" s="25">
        <f t="shared" si="14"/>
        <v>155.46023845168466</v>
      </c>
      <c r="L100" s="25">
        <f t="shared" si="14"/>
        <v>128.45600297384067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10015</v>
      </c>
      <c r="C6" s="18">
        <v>9596.418054851878</v>
      </c>
      <c r="D6" s="18">
        <v>9138.9451069867355</v>
      </c>
      <c r="E6" s="18">
        <v>8688.7713820377321</v>
      </c>
      <c r="F6" s="18">
        <v>8209.7008841853585</v>
      </c>
      <c r="G6" s="18">
        <v>7709.8456589761954</v>
      </c>
      <c r="H6" s="18">
        <v>7202.4213593517588</v>
      </c>
      <c r="I6" s="18">
        <v>6703.3217756186286</v>
      </c>
      <c r="J6" s="18">
        <v>6226.4078300275687</v>
      </c>
      <c r="K6" s="18">
        <v>5789.1946569505699</v>
      </c>
      <c r="L6" s="18">
        <v>5367.8025777715666</v>
      </c>
    </row>
    <row r="7" spans="1:12" x14ac:dyDescent="0.25">
      <c r="A7" s="12" t="s">
        <v>140</v>
      </c>
      <c r="B7" s="28">
        <v>668</v>
      </c>
      <c r="C7" s="28">
        <v>629.83081850198937</v>
      </c>
      <c r="D7" s="28">
        <v>571.46869296666796</v>
      </c>
      <c r="E7" s="19">
        <v>517.62650025020719</v>
      </c>
      <c r="F7" s="28">
        <v>474.91674356547969</v>
      </c>
      <c r="G7" s="28">
        <v>447.98910194206661</v>
      </c>
      <c r="H7" s="28">
        <v>425.56343452067165</v>
      </c>
      <c r="I7" s="28">
        <v>393.3632868121714</v>
      </c>
      <c r="J7" s="28">
        <v>355.86014853391634</v>
      </c>
      <c r="K7" s="28">
        <v>322.30623638674359</v>
      </c>
      <c r="L7" s="28">
        <v>294.35116416326497</v>
      </c>
    </row>
    <row r="8" spans="1:12" x14ac:dyDescent="0.25">
      <c r="A8" s="13" t="s">
        <v>141</v>
      </c>
      <c r="B8" s="18">
        <v>651</v>
      </c>
      <c r="C8" s="18">
        <v>644.62112727042279</v>
      </c>
      <c r="D8" s="18">
        <v>607.9650131490755</v>
      </c>
      <c r="E8" s="18">
        <v>551.84326121595836</v>
      </c>
      <c r="F8" s="18">
        <v>500.03372755709324</v>
      </c>
      <c r="G8" s="18">
        <v>458.93522112768687</v>
      </c>
      <c r="H8" s="18">
        <v>433.05596388484435</v>
      </c>
      <c r="I8" s="18">
        <v>411.50583217407268</v>
      </c>
      <c r="J8" s="18">
        <v>380.48181811984807</v>
      </c>
      <c r="K8" s="18">
        <v>344.30305859177753</v>
      </c>
      <c r="L8" s="18">
        <v>311.92124529894284</v>
      </c>
    </row>
    <row r="9" spans="1:12" x14ac:dyDescent="0.25">
      <c r="A9" s="14" t="s">
        <v>142</v>
      </c>
      <c r="B9" s="19">
        <v>663</v>
      </c>
      <c r="C9" s="19">
        <v>630.30687587791328</v>
      </c>
      <c r="D9" s="19">
        <v>624.23087760178964</v>
      </c>
      <c r="E9" s="19">
        <v>588.79466575102094</v>
      </c>
      <c r="F9" s="19">
        <v>534.51074341395747</v>
      </c>
      <c r="G9" s="19">
        <v>484.38687380569752</v>
      </c>
      <c r="H9" s="19">
        <v>444.62514334613491</v>
      </c>
      <c r="I9" s="19">
        <v>419.59800991593193</v>
      </c>
      <c r="J9" s="19">
        <v>398.75820624802009</v>
      </c>
      <c r="K9" s="19">
        <v>368.73088908310882</v>
      </c>
      <c r="L9" s="19">
        <v>333.69996333545987</v>
      </c>
    </row>
    <row r="10" spans="1:12" x14ac:dyDescent="0.25">
      <c r="A10" s="13" t="s">
        <v>240</v>
      </c>
      <c r="B10" s="18">
        <v>471.6</v>
      </c>
      <c r="C10" s="18">
        <v>386.7092588896686</v>
      </c>
      <c r="D10" s="18">
        <v>367.6578695228576</v>
      </c>
      <c r="E10" s="18">
        <v>364.13746385083942</v>
      </c>
      <c r="F10" s="18">
        <v>343.53411954863077</v>
      </c>
      <c r="G10" s="18">
        <v>311.89546841091692</v>
      </c>
      <c r="H10" s="18">
        <v>282.67700951183878</v>
      </c>
      <c r="I10" s="18">
        <v>259.49940094222126</v>
      </c>
      <c r="J10" s="18">
        <v>244.91710348594791</v>
      </c>
      <c r="K10" s="18">
        <v>232.77562798676794</v>
      </c>
      <c r="L10" s="18">
        <v>215.26732520421359</v>
      </c>
    </row>
    <row r="11" spans="1:12" x14ac:dyDescent="0.25">
      <c r="A11" s="14" t="s">
        <v>241</v>
      </c>
      <c r="B11" s="19">
        <v>314.39999999999998</v>
      </c>
      <c r="C11" s="19">
        <v>258.61520217636206</v>
      </c>
      <c r="D11" s="19">
        <v>246.00488839754073</v>
      </c>
      <c r="E11" s="19">
        <v>243.68675307245221</v>
      </c>
      <c r="F11" s="19">
        <v>229.88536857785769</v>
      </c>
      <c r="G11" s="19">
        <v>208.70024592051266</v>
      </c>
      <c r="H11" s="19">
        <v>189.15751454327687</v>
      </c>
      <c r="I11" s="19">
        <v>173.66232552934838</v>
      </c>
      <c r="J11" s="19">
        <v>163.92303889416945</v>
      </c>
      <c r="K11" s="19">
        <v>155.80586546321751</v>
      </c>
      <c r="L11" s="19">
        <v>144.08235755006558</v>
      </c>
    </row>
    <row r="12" spans="1:12" x14ac:dyDescent="0.25">
      <c r="A12" s="13" t="s">
        <v>143</v>
      </c>
      <c r="B12" s="18">
        <v>817</v>
      </c>
      <c r="C12" s="18">
        <v>786.77073927256913</v>
      </c>
      <c r="D12" s="18">
        <v>646.02924639798698</v>
      </c>
      <c r="E12" s="18">
        <v>614.37391217314939</v>
      </c>
      <c r="F12" s="18">
        <v>608.57861589814934</v>
      </c>
      <c r="G12" s="18">
        <v>574.25810314413184</v>
      </c>
      <c r="H12" s="18">
        <v>521.42120012817168</v>
      </c>
      <c r="I12" s="18">
        <v>472.63888886988298</v>
      </c>
      <c r="J12" s="18">
        <v>433.94978411831426</v>
      </c>
      <c r="K12" s="18">
        <v>409.62937095828335</v>
      </c>
      <c r="L12" s="18">
        <v>389.37307660667767</v>
      </c>
    </row>
    <row r="13" spans="1:12" x14ac:dyDescent="0.25">
      <c r="A13" s="14" t="s">
        <v>144</v>
      </c>
      <c r="B13" s="19">
        <v>581</v>
      </c>
      <c r="C13" s="19">
        <v>526.62362516286873</v>
      </c>
      <c r="D13" s="19">
        <v>507.41154254500827</v>
      </c>
      <c r="E13" s="19">
        <v>416.67284767200294</v>
      </c>
      <c r="F13" s="19">
        <v>396.1434658902599</v>
      </c>
      <c r="G13" s="19">
        <v>392.36103445979114</v>
      </c>
      <c r="H13" s="19">
        <v>370.6874154537403</v>
      </c>
      <c r="I13" s="19">
        <v>336.68333553631891</v>
      </c>
      <c r="J13" s="19">
        <v>305.26957825051772</v>
      </c>
      <c r="K13" s="19">
        <v>280.35134611530088</v>
      </c>
      <c r="L13" s="19">
        <v>264.70134972692358</v>
      </c>
    </row>
    <row r="14" spans="1:12" x14ac:dyDescent="0.25">
      <c r="A14" s="13" t="s">
        <v>145</v>
      </c>
      <c r="B14" s="18">
        <v>556</v>
      </c>
      <c r="C14" s="18">
        <v>515.04150804364645</v>
      </c>
      <c r="D14" s="18">
        <v>466.21651833558838</v>
      </c>
      <c r="E14" s="18">
        <v>448.60620391830275</v>
      </c>
      <c r="F14" s="18">
        <v>367.7941174028656</v>
      </c>
      <c r="G14" s="18">
        <v>349.02928021471854</v>
      </c>
      <c r="H14" s="18">
        <v>345.02578074088342</v>
      </c>
      <c r="I14" s="18">
        <v>325.41166546257136</v>
      </c>
      <c r="J14" s="18">
        <v>294.92099250822491</v>
      </c>
      <c r="K14" s="18">
        <v>266.76812404737939</v>
      </c>
      <c r="L14" s="18">
        <v>244.35268746875587</v>
      </c>
    </row>
    <row r="15" spans="1:12" x14ac:dyDescent="0.25">
      <c r="A15" s="14" t="s">
        <v>146</v>
      </c>
      <c r="B15" s="19">
        <v>477</v>
      </c>
      <c r="C15" s="19">
        <v>521.54245037918281</v>
      </c>
      <c r="D15" s="19">
        <v>482.2028046024393</v>
      </c>
      <c r="E15" s="19">
        <v>435.37809681864042</v>
      </c>
      <c r="F15" s="19">
        <v>417.74474438307391</v>
      </c>
      <c r="G15" s="19">
        <v>341.32171728235164</v>
      </c>
      <c r="H15" s="19">
        <v>322.59787109527701</v>
      </c>
      <c r="I15" s="19">
        <v>317.42910904575706</v>
      </c>
      <c r="J15" s="19">
        <v>297.91119718350092</v>
      </c>
      <c r="K15" s="19">
        <v>268.37269842092093</v>
      </c>
      <c r="L15" s="19">
        <v>241.0575161848256</v>
      </c>
    </row>
    <row r="16" spans="1:12" x14ac:dyDescent="0.25">
      <c r="A16" s="13" t="s">
        <v>147</v>
      </c>
      <c r="B16" s="18">
        <v>531</v>
      </c>
      <c r="C16" s="18">
        <v>455.28254461983784</v>
      </c>
      <c r="D16" s="18">
        <v>498.05769042042527</v>
      </c>
      <c r="E16" s="18">
        <v>460.77823066456261</v>
      </c>
      <c r="F16" s="18">
        <v>416.21952219383957</v>
      </c>
      <c r="G16" s="18">
        <v>399.55418491034749</v>
      </c>
      <c r="H16" s="18">
        <v>326.58846231271622</v>
      </c>
      <c r="I16" s="18">
        <v>308.77424305131399</v>
      </c>
      <c r="J16" s="18">
        <v>303.93008342606083</v>
      </c>
      <c r="K16" s="18">
        <v>285.39378638774429</v>
      </c>
      <c r="L16" s="18">
        <v>257.19357762209989</v>
      </c>
    </row>
    <row r="17" spans="1:12" x14ac:dyDescent="0.25">
      <c r="A17" s="14" t="s">
        <v>148</v>
      </c>
      <c r="B17" s="19">
        <v>494</v>
      </c>
      <c r="C17" s="19">
        <v>508.97058683928037</v>
      </c>
      <c r="D17" s="19">
        <v>436.30124830728676</v>
      </c>
      <c r="E17" s="19">
        <v>477.18641434648129</v>
      </c>
      <c r="F17" s="19">
        <v>441.37736047663719</v>
      </c>
      <c r="G17" s="19">
        <v>398.60068730544128</v>
      </c>
      <c r="H17" s="19">
        <v>382.55227088347101</v>
      </c>
      <c r="I17" s="19">
        <v>312.61475456911944</v>
      </c>
      <c r="J17" s="19">
        <v>295.48690669876703</v>
      </c>
      <c r="K17" s="19">
        <v>290.77667060035446</v>
      </c>
      <c r="L17" s="19">
        <v>272.98020260802855</v>
      </c>
    </row>
    <row r="18" spans="1:12" x14ac:dyDescent="0.25">
      <c r="A18" s="13" t="s">
        <v>149</v>
      </c>
      <c r="B18" s="18">
        <v>681</v>
      </c>
      <c r="C18" s="18">
        <v>471.93911211558157</v>
      </c>
      <c r="D18" s="18">
        <v>484.5720991698505</v>
      </c>
      <c r="E18" s="18">
        <v>413.78312030370034</v>
      </c>
      <c r="F18" s="18">
        <v>450.59361042747378</v>
      </c>
      <c r="G18" s="18">
        <v>414.73322340341315</v>
      </c>
      <c r="H18" s="18">
        <v>372.47654064623384</v>
      </c>
      <c r="I18" s="18">
        <v>355.25832408007125</v>
      </c>
      <c r="J18" s="18">
        <v>288.28040988417104</v>
      </c>
      <c r="K18" s="18">
        <v>270.33986173747599</v>
      </c>
      <c r="L18" s="18">
        <v>263.66684058120654</v>
      </c>
    </row>
    <row r="19" spans="1:12" x14ac:dyDescent="0.25">
      <c r="A19" s="14" t="s">
        <v>150</v>
      </c>
      <c r="B19" s="19">
        <v>714</v>
      </c>
      <c r="C19" s="19">
        <v>658.35254367379082</v>
      </c>
      <c r="D19" s="19">
        <v>456.48932818638519</v>
      </c>
      <c r="E19" s="19">
        <v>468.96129117776246</v>
      </c>
      <c r="F19" s="19">
        <v>400.65570277554627</v>
      </c>
      <c r="G19" s="19">
        <v>436.50481281825273</v>
      </c>
      <c r="H19" s="19">
        <v>401.97459919572083</v>
      </c>
      <c r="I19" s="19">
        <v>361.17341378110376</v>
      </c>
      <c r="J19" s="19">
        <v>344.63093695392757</v>
      </c>
      <c r="K19" s="19">
        <v>279.76881858023273</v>
      </c>
      <c r="L19" s="19">
        <v>262.45362226788671</v>
      </c>
    </row>
    <row r="20" spans="1:12" x14ac:dyDescent="0.25">
      <c r="A20" s="13" t="s">
        <v>151</v>
      </c>
      <c r="B20" s="18">
        <v>642</v>
      </c>
      <c r="C20" s="18">
        <v>675.6190320018577</v>
      </c>
      <c r="D20" s="18">
        <v>623.50476633713799</v>
      </c>
      <c r="E20" s="18">
        <v>432.69221906392085</v>
      </c>
      <c r="F20" s="18">
        <v>444.88158374255113</v>
      </c>
      <c r="G20" s="18">
        <v>380.39194666559627</v>
      </c>
      <c r="H20" s="18">
        <v>414.75858219870321</v>
      </c>
      <c r="I20" s="18">
        <v>382.24465278451476</v>
      </c>
      <c r="J20" s="18">
        <v>343.70975506083096</v>
      </c>
      <c r="K20" s="18">
        <v>328.21288243898653</v>
      </c>
      <c r="L20" s="18">
        <v>266.63728608308764</v>
      </c>
    </row>
    <row r="21" spans="1:12" x14ac:dyDescent="0.25">
      <c r="A21" s="14" t="s">
        <v>152</v>
      </c>
      <c r="B21" s="19">
        <v>477</v>
      </c>
      <c r="C21" s="19">
        <v>600.16259415396519</v>
      </c>
      <c r="D21" s="19">
        <v>632.97423205557743</v>
      </c>
      <c r="E21" s="19">
        <v>585.4099480676947</v>
      </c>
      <c r="F21" s="19">
        <v>407.08067239025326</v>
      </c>
      <c r="G21" s="19">
        <v>419.3594774105477</v>
      </c>
      <c r="H21" s="19">
        <v>359.2407667685892</v>
      </c>
      <c r="I21" s="19">
        <v>392.40580106996447</v>
      </c>
      <c r="J21" s="19">
        <v>362.25740407443794</v>
      </c>
      <c r="K21" s="19">
        <v>326.28491960948054</v>
      </c>
      <c r="L21" s="19">
        <v>312.07069062458174</v>
      </c>
    </row>
    <row r="22" spans="1:12" x14ac:dyDescent="0.25">
      <c r="A22" s="13" t="s">
        <v>153</v>
      </c>
      <c r="B22" s="18">
        <v>414</v>
      </c>
      <c r="C22" s="18">
        <v>428.61272819804623</v>
      </c>
      <c r="D22" s="18">
        <v>544.92642189463015</v>
      </c>
      <c r="E22" s="18">
        <v>580.06232800168073</v>
      </c>
      <c r="F22" s="18">
        <v>540.98109052902089</v>
      </c>
      <c r="G22" s="18">
        <v>378.97435631934979</v>
      </c>
      <c r="H22" s="18">
        <v>392.97677148578862</v>
      </c>
      <c r="I22" s="18">
        <v>338.62575656597704</v>
      </c>
      <c r="J22" s="18">
        <v>371.84406247428183</v>
      </c>
      <c r="K22" s="18">
        <v>344.86687612552083</v>
      </c>
      <c r="L22" s="18">
        <v>311.93774407874986</v>
      </c>
    </row>
    <row r="23" spans="1:12" x14ac:dyDescent="0.25">
      <c r="A23" s="14" t="s">
        <v>154</v>
      </c>
      <c r="B23" s="19">
        <v>328</v>
      </c>
      <c r="C23" s="19">
        <v>363.2503573660257</v>
      </c>
      <c r="D23" s="19">
        <v>375.89566660938794</v>
      </c>
      <c r="E23" s="19">
        <v>477.68793234006824</v>
      </c>
      <c r="F23" s="19">
        <v>508.23718367218896</v>
      </c>
      <c r="G23" s="19">
        <v>473.84107762381939</v>
      </c>
      <c r="H23" s="19">
        <v>331.79010730228742</v>
      </c>
      <c r="I23" s="19">
        <v>343.88083450830425</v>
      </c>
      <c r="J23" s="19">
        <v>296.1862147732902</v>
      </c>
      <c r="K23" s="19">
        <v>325.10738635113614</v>
      </c>
      <c r="L23" s="19">
        <v>301.35823830047281</v>
      </c>
    </row>
    <row r="24" spans="1:12" x14ac:dyDescent="0.25">
      <c r="A24" s="13" t="s">
        <v>155</v>
      </c>
      <c r="B24" s="18">
        <v>258</v>
      </c>
      <c r="C24" s="18">
        <v>249.65308225497029</v>
      </c>
      <c r="D24" s="18">
        <v>278.92608332687644</v>
      </c>
      <c r="E24" s="18">
        <v>291.10006127113206</v>
      </c>
      <c r="F24" s="18">
        <v>372.98715728017282</v>
      </c>
      <c r="G24" s="18">
        <v>399.9903508717627</v>
      </c>
      <c r="H24" s="18">
        <v>375.84661657142078</v>
      </c>
      <c r="I24" s="18">
        <v>265.13310610444262</v>
      </c>
      <c r="J24" s="18">
        <v>276.76187931304901</v>
      </c>
      <c r="K24" s="18">
        <v>240.03426008770469</v>
      </c>
      <c r="L24" s="18">
        <v>265.25410143077482</v>
      </c>
    </row>
    <row r="25" spans="1:12" x14ac:dyDescent="0.25">
      <c r="A25" s="14" t="s">
        <v>233</v>
      </c>
      <c r="B25" s="19">
        <v>150.57827854125412</v>
      </c>
      <c r="C25" s="19">
        <v>177.84987777692564</v>
      </c>
      <c r="D25" s="19">
        <v>177.30217797764067</v>
      </c>
      <c r="E25" s="19">
        <v>203.46527388715123</v>
      </c>
      <c r="F25" s="19">
        <v>217.62406792757378</v>
      </c>
      <c r="G25" s="19">
        <v>285.2130870840229</v>
      </c>
      <c r="H25" s="19">
        <v>312.21302300705474</v>
      </c>
      <c r="I25" s="19">
        <v>299.15190615338975</v>
      </c>
      <c r="J25" s="19">
        <v>214.74529153722762</v>
      </c>
      <c r="K25" s="19">
        <v>227.75527765822773</v>
      </c>
      <c r="L25" s="19">
        <v>200.46306824267484</v>
      </c>
    </row>
    <row r="26" spans="1:12" x14ac:dyDescent="0.25">
      <c r="A26" s="13" t="s">
        <v>234</v>
      </c>
      <c r="B26" s="18">
        <v>86.146435746156243</v>
      </c>
      <c r="C26" s="18">
        <v>59.278341886904933</v>
      </c>
      <c r="D26" s="18">
        <v>72.220006814213377</v>
      </c>
      <c r="E26" s="18">
        <v>75.355828111657658</v>
      </c>
      <c r="F26" s="18">
        <v>88.993998730238758</v>
      </c>
      <c r="G26" s="18">
        <v>97.965287149943876</v>
      </c>
      <c r="H26" s="18">
        <v>132.28188573897387</v>
      </c>
      <c r="I26" s="18">
        <v>148.4888002175299</v>
      </c>
      <c r="J26" s="18">
        <v>147.85851494899447</v>
      </c>
      <c r="K26" s="18">
        <v>108.97292237812736</v>
      </c>
      <c r="L26" s="18">
        <v>118.25967412321742</v>
      </c>
    </row>
    <row r="27" spans="1:12" x14ac:dyDescent="0.25">
      <c r="A27" s="14" t="s">
        <v>235</v>
      </c>
      <c r="B27" s="19">
        <v>33.161638379716734</v>
      </c>
      <c r="C27" s="19">
        <v>34.133863653705319</v>
      </c>
      <c r="D27" s="19">
        <v>24.437039946447236</v>
      </c>
      <c r="E27" s="19">
        <v>30.656843669871449</v>
      </c>
      <c r="F27" s="19">
        <v>33.367310667802109</v>
      </c>
      <c r="G27" s="19">
        <v>40.49105860906225</v>
      </c>
      <c r="H27" s="19">
        <v>45.797249034438025</v>
      </c>
      <c r="I27" s="19">
        <v>63.599041686626713</v>
      </c>
      <c r="J27" s="19">
        <v>73.098363090896768</v>
      </c>
      <c r="K27" s="19">
        <v>75.467286551088847</v>
      </c>
      <c r="L27" s="19">
        <v>57.019576889204231</v>
      </c>
    </row>
    <row r="28" spans="1:12" x14ac:dyDescent="0.25">
      <c r="A28" s="17" t="s">
        <v>236</v>
      </c>
      <c r="B28" s="18">
        <v>7.1136473328728327</v>
      </c>
      <c r="C28" s="18">
        <v>13.251784736362657</v>
      </c>
      <c r="D28" s="18">
        <v>14.150892421920865</v>
      </c>
      <c r="E28" s="18">
        <v>10.512186409476108</v>
      </c>
      <c r="F28" s="18">
        <v>13.559977134692952</v>
      </c>
      <c r="G28" s="18">
        <v>15.349062496763356</v>
      </c>
      <c r="H28" s="18">
        <v>19.113150981521034</v>
      </c>
      <c r="I28" s="18">
        <v>22.179286757992337</v>
      </c>
      <c r="J28" s="18">
        <v>31.626140449174869</v>
      </c>
      <c r="K28" s="18">
        <v>37.170491390988317</v>
      </c>
      <c r="L28" s="18">
        <v>39.701269380451826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2453.6</v>
      </c>
      <c r="C30" s="18">
        <f t="shared" ref="C30:L30" si="0">SUM(C7:C10)</f>
        <v>2291.4680805399939</v>
      </c>
      <c r="D30" s="18">
        <f t="shared" si="0"/>
        <v>2171.3224532403906</v>
      </c>
      <c r="E30" s="18">
        <f t="shared" si="0"/>
        <v>2022.4018910680259</v>
      </c>
      <c r="F30" s="18">
        <f t="shared" si="0"/>
        <v>1852.9953340851612</v>
      </c>
      <c r="G30" s="18">
        <f t="shared" si="0"/>
        <v>1703.206665286368</v>
      </c>
      <c r="H30" s="18">
        <f t="shared" si="0"/>
        <v>1585.9215512634898</v>
      </c>
      <c r="I30" s="18">
        <f t="shared" si="0"/>
        <v>1483.9665298443972</v>
      </c>
      <c r="J30" s="18">
        <f t="shared" si="0"/>
        <v>1380.0172763877322</v>
      </c>
      <c r="K30" s="18">
        <f t="shared" si="0"/>
        <v>1268.1158120483979</v>
      </c>
      <c r="L30" s="18">
        <f t="shared" si="0"/>
        <v>1155.2396980018814</v>
      </c>
    </row>
    <row r="31" spans="1:12" x14ac:dyDescent="0.25">
      <c r="A31" s="16" t="s">
        <v>242</v>
      </c>
      <c r="B31" s="19">
        <f>SUM(B11:B12)</f>
        <v>1131.4000000000001</v>
      </c>
      <c r="C31" s="19">
        <f t="shared" ref="C31:L31" si="1">SUM(C11:C12)</f>
        <v>1045.3859414489311</v>
      </c>
      <c r="D31" s="19">
        <f t="shared" si="1"/>
        <v>892.03413479552773</v>
      </c>
      <c r="E31" s="19">
        <f t="shared" si="1"/>
        <v>858.06066524560163</v>
      </c>
      <c r="F31" s="19">
        <f t="shared" si="1"/>
        <v>838.463984476007</v>
      </c>
      <c r="G31" s="19">
        <f t="shared" si="1"/>
        <v>782.95834906464449</v>
      </c>
      <c r="H31" s="19">
        <f t="shared" si="1"/>
        <v>710.57871467144855</v>
      </c>
      <c r="I31" s="19">
        <f t="shared" si="1"/>
        <v>646.30121439923141</v>
      </c>
      <c r="J31" s="19">
        <f t="shared" si="1"/>
        <v>597.87282301248365</v>
      </c>
      <c r="K31" s="19">
        <f t="shared" si="1"/>
        <v>565.4352364215008</v>
      </c>
      <c r="L31" s="19">
        <f t="shared" si="1"/>
        <v>533.45543415674319</v>
      </c>
    </row>
    <row r="32" spans="1:12" x14ac:dyDescent="0.25">
      <c r="A32" s="11" t="s">
        <v>243</v>
      </c>
      <c r="B32" s="18">
        <f>SUM(B13:B20)</f>
        <v>4676</v>
      </c>
      <c r="C32" s="18">
        <f t="shared" ref="C32:L32" si="2">SUM(C13:C20)</f>
        <v>4333.3714028360464</v>
      </c>
      <c r="D32" s="18">
        <f t="shared" si="2"/>
        <v>3954.7559979041212</v>
      </c>
      <c r="E32" s="18">
        <f t="shared" si="2"/>
        <v>3554.0584239653735</v>
      </c>
      <c r="F32" s="18">
        <f t="shared" si="2"/>
        <v>3335.4101072922467</v>
      </c>
      <c r="G32" s="18">
        <f t="shared" si="2"/>
        <v>3112.4968870599114</v>
      </c>
      <c r="H32" s="18">
        <f t="shared" si="2"/>
        <v>2936.6615225267456</v>
      </c>
      <c r="I32" s="18">
        <f t="shared" si="2"/>
        <v>2699.5894983107701</v>
      </c>
      <c r="J32" s="18">
        <f t="shared" si="2"/>
        <v>2474.139859966001</v>
      </c>
      <c r="K32" s="18">
        <f t="shared" si="2"/>
        <v>2269.9841883283952</v>
      </c>
      <c r="L32" s="18">
        <f t="shared" si="2"/>
        <v>2073.0430825428143</v>
      </c>
    </row>
    <row r="33" spans="1:12" x14ac:dyDescent="0.25">
      <c r="A33" s="16" t="s">
        <v>157</v>
      </c>
      <c r="B33" s="19">
        <f>SUM(B21:B28)</f>
        <v>1754</v>
      </c>
      <c r="C33" s="19">
        <f t="shared" ref="C33:L33" si="3">SUM(C21:C28)</f>
        <v>1926.192630026906</v>
      </c>
      <c r="D33" s="19">
        <f t="shared" si="3"/>
        <v>2120.8325210466946</v>
      </c>
      <c r="E33" s="19">
        <f t="shared" si="3"/>
        <v>2254.2504017587321</v>
      </c>
      <c r="F33" s="19">
        <f t="shared" si="3"/>
        <v>2182.8314583319434</v>
      </c>
      <c r="G33" s="19">
        <f t="shared" si="3"/>
        <v>2111.1837575652721</v>
      </c>
      <c r="H33" s="19">
        <f t="shared" si="3"/>
        <v>1969.2595708900737</v>
      </c>
      <c r="I33" s="19">
        <f t="shared" si="3"/>
        <v>1873.4645330642265</v>
      </c>
      <c r="J33" s="19">
        <f t="shared" si="3"/>
        <v>1774.377870661353</v>
      </c>
      <c r="K33" s="19">
        <f t="shared" si="3"/>
        <v>1685.6594201522742</v>
      </c>
      <c r="L33" s="19">
        <f t="shared" si="3"/>
        <v>1606.0643630701275</v>
      </c>
    </row>
    <row r="34" spans="1:12" x14ac:dyDescent="0.25">
      <c r="A34" s="24" t="s">
        <v>156</v>
      </c>
      <c r="B34" s="25">
        <f>SUM(B25:B28)</f>
        <v>276.99999999999994</v>
      </c>
      <c r="C34" s="25">
        <f t="shared" ref="C34:L34" si="4">SUM(C25:C28)</f>
        <v>284.51386805389853</v>
      </c>
      <c r="D34" s="25">
        <f t="shared" si="4"/>
        <v>288.1101171602221</v>
      </c>
      <c r="E34" s="25">
        <f t="shared" si="4"/>
        <v>319.99013207815648</v>
      </c>
      <c r="F34" s="25">
        <f t="shared" si="4"/>
        <v>353.54535446030752</v>
      </c>
      <c r="G34" s="25">
        <f t="shared" si="4"/>
        <v>439.01849533979237</v>
      </c>
      <c r="H34" s="25">
        <f t="shared" si="4"/>
        <v>509.40530876198767</v>
      </c>
      <c r="I34" s="25">
        <f t="shared" si="4"/>
        <v>533.41903481553868</v>
      </c>
      <c r="J34" s="25">
        <f t="shared" si="4"/>
        <v>467.32831002629371</v>
      </c>
      <c r="K34" s="25">
        <f t="shared" si="4"/>
        <v>449.36597797843228</v>
      </c>
      <c r="L34" s="25">
        <f t="shared" si="4"/>
        <v>415.44358863554834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5024.9999999999991</v>
      </c>
      <c r="C39" s="18">
        <v>4818.3885212103933</v>
      </c>
      <c r="D39" s="18">
        <v>4586.6994173013763</v>
      </c>
      <c r="E39" s="18">
        <v>4366.0695242281763</v>
      </c>
      <c r="F39" s="18">
        <v>4135.4808172414632</v>
      </c>
      <c r="G39" s="18">
        <v>3897.2787798415779</v>
      </c>
      <c r="H39" s="18">
        <v>3646.5453119009762</v>
      </c>
      <c r="I39" s="18">
        <v>3390.6274462955616</v>
      </c>
      <c r="J39" s="18">
        <v>3153.0934455915058</v>
      </c>
      <c r="K39" s="18">
        <v>2935.4192710281413</v>
      </c>
      <c r="L39" s="18">
        <v>2720.1731145881508</v>
      </c>
    </row>
    <row r="40" spans="1:12" x14ac:dyDescent="0.25">
      <c r="A40" s="14" t="s">
        <v>140</v>
      </c>
      <c r="B40" s="19">
        <v>316</v>
      </c>
      <c r="C40" s="19">
        <v>322.00832976508292</v>
      </c>
      <c r="D40" s="19">
        <v>292.05868242847959</v>
      </c>
      <c r="E40" s="19">
        <v>264.48069809994109</v>
      </c>
      <c r="F40" s="19">
        <v>242.5483040979806</v>
      </c>
      <c r="G40" s="19">
        <v>228.81437265588562</v>
      </c>
      <c r="H40" s="19">
        <v>217.34815995613104</v>
      </c>
      <c r="I40" s="19">
        <v>200.74002491546841</v>
      </c>
      <c r="J40" s="19">
        <v>181.48261984405653</v>
      </c>
      <c r="K40" s="19">
        <v>164.32039478496918</v>
      </c>
      <c r="L40" s="19">
        <v>150.0279726231048</v>
      </c>
    </row>
    <row r="41" spans="1:12" x14ac:dyDescent="0.25">
      <c r="A41" s="13" t="s">
        <v>141</v>
      </c>
      <c r="B41" s="18">
        <v>321</v>
      </c>
      <c r="C41" s="18">
        <v>304.09502098671931</v>
      </c>
      <c r="D41" s="18">
        <v>310.21720164014988</v>
      </c>
      <c r="E41" s="18">
        <v>281.47966172672864</v>
      </c>
      <c r="F41" s="18">
        <v>254.99988225659197</v>
      </c>
      <c r="G41" s="18">
        <v>233.93956517685692</v>
      </c>
      <c r="H41" s="18">
        <v>220.77055004082479</v>
      </c>
      <c r="I41" s="18">
        <v>209.77690936270423</v>
      </c>
      <c r="J41" s="18">
        <v>193.80725949926662</v>
      </c>
      <c r="K41" s="18">
        <v>175.26642066714169</v>
      </c>
      <c r="L41" s="18">
        <v>158.73648422010248</v>
      </c>
    </row>
    <row r="42" spans="1:12" x14ac:dyDescent="0.25">
      <c r="A42" s="14" t="s">
        <v>142</v>
      </c>
      <c r="B42" s="19">
        <v>347</v>
      </c>
      <c r="C42" s="19">
        <v>310.74236688132254</v>
      </c>
      <c r="D42" s="19">
        <v>294.38570527183407</v>
      </c>
      <c r="E42" s="19">
        <v>300.40094175687068</v>
      </c>
      <c r="F42" s="19">
        <v>272.602939260901</v>
      </c>
      <c r="G42" s="19">
        <v>246.98416466785923</v>
      </c>
      <c r="H42" s="19">
        <v>226.60828208284872</v>
      </c>
      <c r="I42" s="19">
        <v>213.87216676219498</v>
      </c>
      <c r="J42" s="19">
        <v>203.24015132200739</v>
      </c>
      <c r="K42" s="19">
        <v>187.78373564087838</v>
      </c>
      <c r="L42" s="19">
        <v>169.83254274801149</v>
      </c>
    </row>
    <row r="43" spans="1:12" x14ac:dyDescent="0.25">
      <c r="A43" s="13" t="s">
        <v>240</v>
      </c>
      <c r="B43" s="18">
        <v>255</v>
      </c>
      <c r="C43" s="18">
        <v>202.74988925092964</v>
      </c>
      <c r="D43" s="18">
        <v>181.54033773957224</v>
      </c>
      <c r="E43" s="18">
        <v>171.97152739975391</v>
      </c>
      <c r="F43" s="18">
        <v>175.55688964671413</v>
      </c>
      <c r="G43" s="18">
        <v>159.32627255315717</v>
      </c>
      <c r="H43" s="18">
        <v>144.36617945873823</v>
      </c>
      <c r="I43" s="18">
        <v>132.4677899829145</v>
      </c>
      <c r="J43" s="18">
        <v>125.03360813838303</v>
      </c>
      <c r="K43" s="18">
        <v>118.82800841939158</v>
      </c>
      <c r="L43" s="18">
        <v>109.79994240001655</v>
      </c>
    </row>
    <row r="44" spans="1:12" x14ac:dyDescent="0.25">
      <c r="A44" s="14" t="s">
        <v>241</v>
      </c>
      <c r="B44" s="19">
        <v>170</v>
      </c>
      <c r="C44" s="19">
        <v>135.44515995532416</v>
      </c>
      <c r="D44" s="19">
        <v>121.38374017732103</v>
      </c>
      <c r="E44" s="19">
        <v>115.01015186351569</v>
      </c>
      <c r="F44" s="19">
        <v>117.39881468665952</v>
      </c>
      <c r="G44" s="19">
        <v>106.52709907207824</v>
      </c>
      <c r="H44" s="19">
        <v>96.529043522606031</v>
      </c>
      <c r="I44" s="19">
        <v>88.584339376296043</v>
      </c>
      <c r="J44" s="19">
        <v>83.629470063963993</v>
      </c>
      <c r="K44" s="19">
        <v>79.485327157187825</v>
      </c>
      <c r="L44" s="19">
        <v>73.43955924705557</v>
      </c>
    </row>
    <row r="45" spans="1:12" x14ac:dyDescent="0.25">
      <c r="A45" s="13" t="s">
        <v>143</v>
      </c>
      <c r="B45" s="18">
        <v>440</v>
      </c>
      <c r="C45" s="18">
        <v>425.23830676489968</v>
      </c>
      <c r="D45" s="18">
        <v>338.39751057560329</v>
      </c>
      <c r="E45" s="18">
        <v>303.06894029095793</v>
      </c>
      <c r="F45" s="18">
        <v>287.1078055806866</v>
      </c>
      <c r="G45" s="18">
        <v>293.26338563684925</v>
      </c>
      <c r="H45" s="18">
        <v>266.18033227052376</v>
      </c>
      <c r="I45" s="18">
        <v>241.23350664696818</v>
      </c>
      <c r="J45" s="18">
        <v>221.39953244390011</v>
      </c>
      <c r="K45" s="18">
        <v>209.02518648539439</v>
      </c>
      <c r="L45" s="18">
        <v>198.6885899321378</v>
      </c>
    </row>
    <row r="46" spans="1:12" x14ac:dyDescent="0.25">
      <c r="A46" s="14" t="s">
        <v>144</v>
      </c>
      <c r="B46" s="19">
        <v>324</v>
      </c>
      <c r="C46" s="19">
        <v>285.97612059076744</v>
      </c>
      <c r="D46" s="19">
        <v>276.57775623960941</v>
      </c>
      <c r="E46" s="19">
        <v>220.18835936830396</v>
      </c>
      <c r="F46" s="19">
        <v>197.24356422381851</v>
      </c>
      <c r="G46" s="19">
        <v>186.91221365245212</v>
      </c>
      <c r="H46" s="19">
        <v>191.10085013568263</v>
      </c>
      <c r="I46" s="19">
        <v>173.53031066823826</v>
      </c>
      <c r="J46" s="19">
        <v>157.33107217359816</v>
      </c>
      <c r="K46" s="19">
        <v>144.44907281530257</v>
      </c>
      <c r="L46" s="19">
        <v>136.42194539693017</v>
      </c>
    </row>
    <row r="47" spans="1:12" x14ac:dyDescent="0.25">
      <c r="A47" s="13" t="s">
        <v>145</v>
      </c>
      <c r="B47" s="18">
        <v>292</v>
      </c>
      <c r="C47" s="18">
        <v>287.28623462952243</v>
      </c>
      <c r="D47" s="18">
        <v>253.07491786248968</v>
      </c>
      <c r="E47" s="18">
        <v>244.36073244917765</v>
      </c>
      <c r="F47" s="18">
        <v>194.05115926540051</v>
      </c>
      <c r="G47" s="18">
        <v>173.21164991125036</v>
      </c>
      <c r="H47" s="18">
        <v>163.53039098367282</v>
      </c>
      <c r="I47" s="18">
        <v>167.12816244528852</v>
      </c>
      <c r="J47" s="18">
        <v>151.32636068549357</v>
      </c>
      <c r="K47" s="18">
        <v>136.76798696560394</v>
      </c>
      <c r="L47" s="18">
        <v>125.13399040803463</v>
      </c>
    </row>
    <row r="48" spans="1:12" x14ac:dyDescent="0.25">
      <c r="A48" s="14" t="s">
        <v>146</v>
      </c>
      <c r="B48" s="19">
        <v>253</v>
      </c>
      <c r="C48" s="19">
        <v>273.67750389767093</v>
      </c>
      <c r="D48" s="19">
        <v>268.83614493078534</v>
      </c>
      <c r="E48" s="19">
        <v>235.97245704195026</v>
      </c>
      <c r="F48" s="19">
        <v>227.0546614516615</v>
      </c>
      <c r="G48" s="19">
        <v>179.38723729636524</v>
      </c>
      <c r="H48" s="19">
        <v>158.96196031487602</v>
      </c>
      <c r="I48" s="19">
        <v>148.83763010960445</v>
      </c>
      <c r="J48" s="19">
        <v>151.61586408031937</v>
      </c>
      <c r="K48" s="19">
        <v>136.17149744736673</v>
      </c>
      <c r="L48" s="19">
        <v>121.91336484156128</v>
      </c>
    </row>
    <row r="49" spans="1:12" x14ac:dyDescent="0.25">
      <c r="A49" s="13" t="s">
        <v>147</v>
      </c>
      <c r="B49" s="18">
        <v>278</v>
      </c>
      <c r="C49" s="18">
        <v>241.50455947091072</v>
      </c>
      <c r="D49" s="18">
        <v>261.36170294578869</v>
      </c>
      <c r="E49" s="18">
        <v>257.08789503848163</v>
      </c>
      <c r="F49" s="18">
        <v>225.70202038676163</v>
      </c>
      <c r="G49" s="18">
        <v>217.29204409595732</v>
      </c>
      <c r="H49" s="18">
        <v>171.69335610499405</v>
      </c>
      <c r="I49" s="18">
        <v>152.10625699882669</v>
      </c>
      <c r="J49" s="18">
        <v>142.40767747814004</v>
      </c>
      <c r="K49" s="18">
        <v>145.26922023740397</v>
      </c>
      <c r="L49" s="18">
        <v>130.52533464555916</v>
      </c>
    </row>
    <row r="50" spans="1:12" x14ac:dyDescent="0.25">
      <c r="A50" s="14" t="s">
        <v>148</v>
      </c>
      <c r="B50" s="19">
        <v>249</v>
      </c>
      <c r="C50" s="19">
        <v>266.09727654182711</v>
      </c>
      <c r="D50" s="19">
        <v>231.15180904428868</v>
      </c>
      <c r="E50" s="19">
        <v>250.05646356847905</v>
      </c>
      <c r="F50" s="19">
        <v>246.12604597039478</v>
      </c>
      <c r="G50" s="19">
        <v>215.93612562993079</v>
      </c>
      <c r="H50" s="19">
        <v>207.84651431406823</v>
      </c>
      <c r="I50" s="19">
        <v>164.10113212810893</v>
      </c>
      <c r="J50" s="19">
        <v>145.18332424912145</v>
      </c>
      <c r="K50" s="19">
        <v>135.76391770257112</v>
      </c>
      <c r="L50" s="19">
        <v>138.65502406662074</v>
      </c>
    </row>
    <row r="51" spans="1:12" x14ac:dyDescent="0.25">
      <c r="A51" s="13" t="s">
        <v>149</v>
      </c>
      <c r="B51" s="18">
        <v>336</v>
      </c>
      <c r="C51" s="18">
        <v>236.58505181440975</v>
      </c>
      <c r="D51" s="18">
        <v>252.13133388094303</v>
      </c>
      <c r="E51" s="18">
        <v>218.16362671955548</v>
      </c>
      <c r="F51" s="18">
        <v>234.72465119007154</v>
      </c>
      <c r="G51" s="18">
        <v>230.44692757515517</v>
      </c>
      <c r="H51" s="18">
        <v>200.65701916418328</v>
      </c>
      <c r="I51" s="18">
        <v>191.84052302012842</v>
      </c>
      <c r="J51" s="18">
        <v>149.91018733182767</v>
      </c>
      <c r="K51" s="18">
        <v>130.6659128548163</v>
      </c>
      <c r="L51" s="18">
        <v>120.19188186818975</v>
      </c>
    </row>
    <row r="52" spans="1:12" x14ac:dyDescent="0.25">
      <c r="A52" s="14" t="s">
        <v>150</v>
      </c>
      <c r="B52" s="19">
        <v>374</v>
      </c>
      <c r="C52" s="19">
        <v>323.75199074786525</v>
      </c>
      <c r="D52" s="19">
        <v>228.18752531234506</v>
      </c>
      <c r="E52" s="19">
        <v>243.52117831643517</v>
      </c>
      <c r="F52" s="19">
        <v>210.88956792152817</v>
      </c>
      <c r="G52" s="19">
        <v>226.97016579335437</v>
      </c>
      <c r="H52" s="19">
        <v>223.21723365751023</v>
      </c>
      <c r="I52" s="19">
        <v>194.35242746082145</v>
      </c>
      <c r="J52" s="19">
        <v>185.91224178284853</v>
      </c>
      <c r="K52" s="19">
        <v>145.25381235359094</v>
      </c>
      <c r="L52" s="19">
        <v>126.50635986208199</v>
      </c>
    </row>
    <row r="53" spans="1:12" x14ac:dyDescent="0.25">
      <c r="A53" s="13" t="s">
        <v>151</v>
      </c>
      <c r="B53" s="18">
        <v>319</v>
      </c>
      <c r="C53" s="18">
        <v>350.97091751091199</v>
      </c>
      <c r="D53" s="18">
        <v>303.11245368966968</v>
      </c>
      <c r="E53" s="18">
        <v>214.05848534383819</v>
      </c>
      <c r="F53" s="18">
        <v>229.12336614347447</v>
      </c>
      <c r="G53" s="18">
        <v>198.74601330670532</v>
      </c>
      <c r="H53" s="18">
        <v>213.97966597926654</v>
      </c>
      <c r="I53" s="18">
        <v>211.26477291455748</v>
      </c>
      <c r="J53" s="18">
        <v>183.8529286854988</v>
      </c>
      <c r="K53" s="18">
        <v>176.04074173261051</v>
      </c>
      <c r="L53" s="18">
        <v>137.43164063437183</v>
      </c>
    </row>
    <row r="54" spans="1:12" x14ac:dyDescent="0.25">
      <c r="A54" s="14" t="s">
        <v>152</v>
      </c>
      <c r="B54" s="19">
        <v>229</v>
      </c>
      <c r="C54" s="19">
        <v>293.78721513626215</v>
      </c>
      <c r="D54" s="19">
        <v>325.11963054189573</v>
      </c>
      <c r="E54" s="19">
        <v>280.28129877205492</v>
      </c>
      <c r="F54" s="19">
        <v>198.68394812824556</v>
      </c>
      <c r="G54" s="19">
        <v>213.71435238702117</v>
      </c>
      <c r="H54" s="19">
        <v>185.95482404763655</v>
      </c>
      <c r="I54" s="19">
        <v>200.50550632135364</v>
      </c>
      <c r="J54" s="19">
        <v>199.06400541257221</v>
      </c>
      <c r="K54" s="19">
        <v>173.2937731918407</v>
      </c>
      <c r="L54" s="19">
        <v>166.26102819740717</v>
      </c>
    </row>
    <row r="55" spans="1:12" x14ac:dyDescent="0.25">
      <c r="A55" s="13" t="s">
        <v>153</v>
      </c>
      <c r="B55" s="18">
        <v>188</v>
      </c>
      <c r="C55" s="18">
        <v>202.43565449201978</v>
      </c>
      <c r="D55" s="18">
        <v>263.42183536041745</v>
      </c>
      <c r="E55" s="18">
        <v>295.89325207569181</v>
      </c>
      <c r="F55" s="18">
        <v>255.93388136731539</v>
      </c>
      <c r="G55" s="18">
        <v>183.25435926223716</v>
      </c>
      <c r="H55" s="18">
        <v>199.14983908770037</v>
      </c>
      <c r="I55" s="18">
        <v>174.54527092429763</v>
      </c>
      <c r="J55" s="18">
        <v>189.14678234501645</v>
      </c>
      <c r="K55" s="18">
        <v>189.32042692478348</v>
      </c>
      <c r="L55" s="18">
        <v>165.30175906008557</v>
      </c>
    </row>
    <row r="56" spans="1:12" x14ac:dyDescent="0.25">
      <c r="A56" s="14" t="s">
        <v>154</v>
      </c>
      <c r="B56" s="19">
        <v>137</v>
      </c>
      <c r="C56" s="19">
        <v>160.05724404414019</v>
      </c>
      <c r="D56" s="19">
        <v>173.35484483564088</v>
      </c>
      <c r="E56" s="19">
        <v>226.28808730590157</v>
      </c>
      <c r="F56" s="19">
        <v>256.11814782094751</v>
      </c>
      <c r="G56" s="19">
        <v>218.89394521687225</v>
      </c>
      <c r="H56" s="19">
        <v>157.19592080388301</v>
      </c>
      <c r="I56" s="19">
        <v>171.97184723271093</v>
      </c>
      <c r="J56" s="19">
        <v>151.03174907619606</v>
      </c>
      <c r="K56" s="19">
        <v>163.27045676725803</v>
      </c>
      <c r="L56" s="19">
        <v>165.13434926949205</v>
      </c>
    </row>
    <row r="57" spans="1:12" x14ac:dyDescent="0.25">
      <c r="A57" s="13" t="s">
        <v>155</v>
      </c>
      <c r="B57" s="18">
        <v>110</v>
      </c>
      <c r="C57" s="18">
        <v>97.210720529432066</v>
      </c>
      <c r="D57" s="18">
        <v>117.17739426923249</v>
      </c>
      <c r="E57" s="18">
        <v>130.18290491252094</v>
      </c>
      <c r="F57" s="18">
        <v>172.9391172500475</v>
      </c>
      <c r="G57" s="18">
        <v>200.85521111553768</v>
      </c>
      <c r="H57" s="18">
        <v>168.9925277853234</v>
      </c>
      <c r="I57" s="18">
        <v>123.22423713234714</v>
      </c>
      <c r="J57" s="18">
        <v>137.70127300735274</v>
      </c>
      <c r="K57" s="18">
        <v>122.33753055300194</v>
      </c>
      <c r="L57" s="18">
        <v>132.69693320556627</v>
      </c>
    </row>
    <row r="58" spans="1:12" x14ac:dyDescent="0.25">
      <c r="A58" s="14" t="s">
        <v>233</v>
      </c>
      <c r="B58" s="19">
        <v>51.045743459713172</v>
      </c>
      <c r="C58" s="19">
        <v>69.06895461423457</v>
      </c>
      <c r="D58" s="19">
        <v>60.33458637157571</v>
      </c>
      <c r="E58" s="19">
        <v>78.630761566430564</v>
      </c>
      <c r="F58" s="19">
        <v>92.565051370935308</v>
      </c>
      <c r="G58" s="19">
        <v>127.92184035046874</v>
      </c>
      <c r="H58" s="19">
        <v>155.66694772066188</v>
      </c>
      <c r="I58" s="19">
        <v>129.65232192713302</v>
      </c>
      <c r="J58" s="19">
        <v>97.324301804677162</v>
      </c>
      <c r="K58" s="19">
        <v>112.40813486931593</v>
      </c>
      <c r="L58" s="19">
        <v>101.86480082499001</v>
      </c>
    </row>
    <row r="59" spans="1:12" x14ac:dyDescent="0.25">
      <c r="A59" s="13" t="s">
        <v>234</v>
      </c>
      <c r="B59" s="18">
        <v>26.073617845088961</v>
      </c>
      <c r="C59" s="18">
        <v>17.718287684466809</v>
      </c>
      <c r="D59" s="18">
        <v>25.13348521343573</v>
      </c>
      <c r="E59" s="18">
        <v>22.956144534656278</v>
      </c>
      <c r="F59" s="18">
        <v>31.20549221199996</v>
      </c>
      <c r="G59" s="18">
        <v>38.230762389409527</v>
      </c>
      <c r="H59" s="18">
        <v>54.869288737488304</v>
      </c>
      <c r="I59" s="18">
        <v>69.207628852820321</v>
      </c>
      <c r="J59" s="18">
        <v>59.637814116548945</v>
      </c>
      <c r="K59" s="18">
        <v>46.239050727313931</v>
      </c>
      <c r="L59" s="18">
        <v>55.073243419106227</v>
      </c>
    </row>
    <row r="60" spans="1:12" x14ac:dyDescent="0.25">
      <c r="A60" s="14" t="s">
        <v>235</v>
      </c>
      <c r="B60" s="19">
        <v>8.4452706059723539</v>
      </c>
      <c r="C60" s="19">
        <v>9.0503111649013839</v>
      </c>
      <c r="D60" s="19">
        <v>6.4475034262813278</v>
      </c>
      <c r="E60" s="19">
        <v>9.562805579969849</v>
      </c>
      <c r="F60" s="19">
        <v>9.1104012631055689</v>
      </c>
      <c r="G60" s="19">
        <v>12.888338960897888</v>
      </c>
      <c r="H60" s="19">
        <v>16.398253296323322</v>
      </c>
      <c r="I60" s="19">
        <v>24.394217436424327</v>
      </c>
      <c r="J60" s="19">
        <v>31.834306116717887</v>
      </c>
      <c r="K60" s="19">
        <v>28.334093962836956</v>
      </c>
      <c r="L60" s="19">
        <v>22.654361262504043</v>
      </c>
    </row>
    <row r="61" spans="1:12" x14ac:dyDescent="0.25">
      <c r="A61" s="17" t="s">
        <v>236</v>
      </c>
      <c r="B61" s="18">
        <v>1.4353680892254437</v>
      </c>
      <c r="C61" s="18">
        <v>2.9314047367707849</v>
      </c>
      <c r="D61" s="18">
        <v>3.293315544016679</v>
      </c>
      <c r="E61" s="18">
        <v>2.4531504969616362</v>
      </c>
      <c r="F61" s="18">
        <v>3.7951057462225886</v>
      </c>
      <c r="G61" s="18">
        <v>3.7627331352762381</v>
      </c>
      <c r="H61" s="18">
        <v>5.5281724360333993</v>
      </c>
      <c r="I61" s="18">
        <v>7.290463676354638</v>
      </c>
      <c r="J61" s="18">
        <v>11.220915933999125</v>
      </c>
      <c r="K61" s="18">
        <v>15.124568767561591</v>
      </c>
      <c r="L61" s="18">
        <v>13.882006455220568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1239</v>
      </c>
      <c r="C63" s="18">
        <f t="shared" ref="C63:L63" si="5">SUM(C40:C43)</f>
        <v>1139.5956068840546</v>
      </c>
      <c r="D63" s="18">
        <f t="shared" si="5"/>
        <v>1078.2019270800356</v>
      </c>
      <c r="E63" s="18">
        <f t="shared" si="5"/>
        <v>1018.3328289832942</v>
      </c>
      <c r="F63" s="18">
        <f t="shared" si="5"/>
        <v>945.7080152621877</v>
      </c>
      <c r="G63" s="18">
        <f t="shared" si="5"/>
        <v>869.06437505375891</v>
      </c>
      <c r="H63" s="18">
        <f t="shared" si="5"/>
        <v>809.09317153854272</v>
      </c>
      <c r="I63" s="18">
        <f t="shared" si="5"/>
        <v>756.85689102328217</v>
      </c>
      <c r="J63" s="18">
        <f t="shared" si="5"/>
        <v>703.5636388037135</v>
      </c>
      <c r="K63" s="18">
        <f t="shared" si="5"/>
        <v>646.19855951238083</v>
      </c>
      <c r="L63" s="18">
        <f t="shared" si="5"/>
        <v>588.39694199123539</v>
      </c>
    </row>
    <row r="64" spans="1:12" x14ac:dyDescent="0.25">
      <c r="A64" s="16" t="s">
        <v>242</v>
      </c>
      <c r="B64" s="19">
        <f>SUM(B44:B45)</f>
        <v>610</v>
      </c>
      <c r="C64" s="19">
        <f t="shared" ref="C64:L64" si="6">SUM(C44:C45)</f>
        <v>560.68346672022381</v>
      </c>
      <c r="D64" s="19">
        <f t="shared" si="6"/>
        <v>459.78125075292434</v>
      </c>
      <c r="E64" s="19">
        <f t="shared" si="6"/>
        <v>418.07909215447364</v>
      </c>
      <c r="F64" s="19">
        <f t="shared" si="6"/>
        <v>404.50662026734614</v>
      </c>
      <c r="G64" s="19">
        <f t="shared" si="6"/>
        <v>399.79048470892747</v>
      </c>
      <c r="H64" s="19">
        <f t="shared" si="6"/>
        <v>362.70937579312977</v>
      </c>
      <c r="I64" s="19">
        <f t="shared" si="6"/>
        <v>329.81784602326422</v>
      </c>
      <c r="J64" s="19">
        <f t="shared" si="6"/>
        <v>305.02900250786411</v>
      </c>
      <c r="K64" s="19">
        <f t="shared" si="6"/>
        <v>288.51051364258223</v>
      </c>
      <c r="L64" s="19">
        <f t="shared" si="6"/>
        <v>272.12814917919337</v>
      </c>
    </row>
    <row r="65" spans="1:12" x14ac:dyDescent="0.25">
      <c r="A65" s="11" t="s">
        <v>243</v>
      </c>
      <c r="B65" s="18">
        <f>SUM(B46:B53)</f>
        <v>2425</v>
      </c>
      <c r="C65" s="18">
        <f t="shared" ref="C65:L65" si="7">SUM(C46:C53)</f>
        <v>2265.8496552038855</v>
      </c>
      <c r="D65" s="18">
        <f t="shared" si="7"/>
        <v>2074.4336439059198</v>
      </c>
      <c r="E65" s="18">
        <f t="shared" si="7"/>
        <v>1883.4091978462213</v>
      </c>
      <c r="F65" s="18">
        <f t="shared" si="7"/>
        <v>1764.9150365531111</v>
      </c>
      <c r="G65" s="18">
        <f t="shared" si="7"/>
        <v>1628.9023772611708</v>
      </c>
      <c r="H65" s="18">
        <f t="shared" si="7"/>
        <v>1530.9869906542535</v>
      </c>
      <c r="I65" s="18">
        <f t="shared" si="7"/>
        <v>1403.1612157455743</v>
      </c>
      <c r="J65" s="18">
        <f t="shared" si="7"/>
        <v>1267.5396564668476</v>
      </c>
      <c r="K65" s="18">
        <f t="shared" si="7"/>
        <v>1150.3821621092661</v>
      </c>
      <c r="L65" s="18">
        <f t="shared" si="7"/>
        <v>1036.7795417233497</v>
      </c>
    </row>
    <row r="66" spans="1:12" x14ac:dyDescent="0.25">
      <c r="A66" s="16" t="s">
        <v>157</v>
      </c>
      <c r="B66" s="19">
        <f>SUM(B54:B61)</f>
        <v>751</v>
      </c>
      <c r="C66" s="19">
        <f t="shared" ref="C66:L66" si="8">SUM(C54:C61)</f>
        <v>852.25979240222773</v>
      </c>
      <c r="D66" s="19">
        <f t="shared" si="8"/>
        <v>974.28259556249589</v>
      </c>
      <c r="E66" s="19">
        <f t="shared" si="8"/>
        <v>1046.2484052441876</v>
      </c>
      <c r="F66" s="19">
        <f t="shared" si="8"/>
        <v>1020.3511451588195</v>
      </c>
      <c r="G66" s="19">
        <f t="shared" si="8"/>
        <v>999.52154281772061</v>
      </c>
      <c r="H66" s="19">
        <f t="shared" si="8"/>
        <v>943.75577391505021</v>
      </c>
      <c r="I66" s="19">
        <f t="shared" si="8"/>
        <v>900.79149350344176</v>
      </c>
      <c r="J66" s="19">
        <f t="shared" si="8"/>
        <v>876.96114781308052</v>
      </c>
      <c r="K66" s="19">
        <f t="shared" si="8"/>
        <v>850.32803576391257</v>
      </c>
      <c r="L66" s="19">
        <f t="shared" si="8"/>
        <v>822.86848169437189</v>
      </c>
    </row>
    <row r="67" spans="1:12" x14ac:dyDescent="0.25">
      <c r="A67" s="24" t="s">
        <v>156</v>
      </c>
      <c r="B67" s="25">
        <f>SUM(B58:B61)</f>
        <v>86.999999999999943</v>
      </c>
      <c r="C67" s="25">
        <f t="shared" ref="C67:L67" si="9">SUM(C58:C61)</f>
        <v>98.768958200373561</v>
      </c>
      <c r="D67" s="25">
        <f t="shared" si="9"/>
        <v>95.208890555309452</v>
      </c>
      <c r="E67" s="25">
        <f t="shared" si="9"/>
        <v>113.60286217801833</v>
      </c>
      <c r="F67" s="25">
        <f t="shared" si="9"/>
        <v>136.67605059226341</v>
      </c>
      <c r="G67" s="25">
        <f t="shared" si="9"/>
        <v>182.80367483605241</v>
      </c>
      <c r="H67" s="25">
        <f t="shared" si="9"/>
        <v>232.46266219050693</v>
      </c>
      <c r="I67" s="25">
        <f t="shared" si="9"/>
        <v>230.54463189273233</v>
      </c>
      <c r="J67" s="25">
        <f t="shared" si="9"/>
        <v>200.01733797194314</v>
      </c>
      <c r="K67" s="25">
        <f t="shared" si="9"/>
        <v>202.10584832702841</v>
      </c>
      <c r="L67" s="25">
        <f t="shared" si="9"/>
        <v>193.47441196182083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4990</v>
      </c>
      <c r="C72" s="18">
        <v>4778.0295336414865</v>
      </c>
      <c r="D72" s="18">
        <v>4552.2456896853582</v>
      </c>
      <c r="E72" s="18">
        <v>4322.7018578095567</v>
      </c>
      <c r="F72" s="18">
        <v>4074.2200669438953</v>
      </c>
      <c r="G72" s="18">
        <v>3812.5668791346188</v>
      </c>
      <c r="H72" s="18">
        <v>3555.8760474507808</v>
      </c>
      <c r="I72" s="18">
        <v>3312.6943293230647</v>
      </c>
      <c r="J72" s="18">
        <v>3073.3143844360634</v>
      </c>
      <c r="K72" s="18">
        <v>2853.7753859224258</v>
      </c>
      <c r="L72" s="18">
        <v>2647.6294631834162</v>
      </c>
    </row>
    <row r="73" spans="1:12" x14ac:dyDescent="0.25">
      <c r="A73" s="14" t="s">
        <v>140</v>
      </c>
      <c r="B73" s="19">
        <v>352</v>
      </c>
      <c r="C73" s="19">
        <v>307.82248873690651</v>
      </c>
      <c r="D73" s="19">
        <v>279.41001053818837</v>
      </c>
      <c r="E73" s="19">
        <v>253.14580215026606</v>
      </c>
      <c r="F73" s="19">
        <v>232.36843946749906</v>
      </c>
      <c r="G73" s="19">
        <v>219.17472928618099</v>
      </c>
      <c r="H73" s="19">
        <v>208.21527456454061</v>
      </c>
      <c r="I73" s="19">
        <v>192.62326189670299</v>
      </c>
      <c r="J73" s="19">
        <v>174.37752868985982</v>
      </c>
      <c r="K73" s="19">
        <v>157.98584160177441</v>
      </c>
      <c r="L73" s="19">
        <v>144.32319154016017</v>
      </c>
    </row>
    <row r="74" spans="1:12" x14ac:dyDescent="0.25">
      <c r="A74" s="13" t="s">
        <v>141</v>
      </c>
      <c r="B74" s="18">
        <v>330</v>
      </c>
      <c r="C74" s="18">
        <v>340.52610628370348</v>
      </c>
      <c r="D74" s="18">
        <v>297.74781150892568</v>
      </c>
      <c r="E74" s="18">
        <v>270.36359948922973</v>
      </c>
      <c r="F74" s="18">
        <v>245.03384530050127</v>
      </c>
      <c r="G74" s="18">
        <v>224.99565595082998</v>
      </c>
      <c r="H74" s="18">
        <v>212.28541384401953</v>
      </c>
      <c r="I74" s="18">
        <v>201.72892281136842</v>
      </c>
      <c r="J74" s="18">
        <v>186.67455862058142</v>
      </c>
      <c r="K74" s="18">
        <v>169.03663792463584</v>
      </c>
      <c r="L74" s="18">
        <v>153.18476107884032</v>
      </c>
    </row>
    <row r="75" spans="1:12" x14ac:dyDescent="0.25">
      <c r="A75" s="14" t="s">
        <v>142</v>
      </c>
      <c r="B75" s="19">
        <v>316</v>
      </c>
      <c r="C75" s="19">
        <v>319.56450899659075</v>
      </c>
      <c r="D75" s="19">
        <v>329.84517232995557</v>
      </c>
      <c r="E75" s="19">
        <v>288.39372399415026</v>
      </c>
      <c r="F75" s="19">
        <v>261.90780415305653</v>
      </c>
      <c r="G75" s="19">
        <v>237.40270913783831</v>
      </c>
      <c r="H75" s="19">
        <v>218.01686126328619</v>
      </c>
      <c r="I75" s="19">
        <v>205.72584315373695</v>
      </c>
      <c r="J75" s="19">
        <v>195.51805492601267</v>
      </c>
      <c r="K75" s="19">
        <v>180.94715344223044</v>
      </c>
      <c r="L75" s="19">
        <v>163.86742058744838</v>
      </c>
    </row>
    <row r="76" spans="1:12" x14ac:dyDescent="0.25">
      <c r="A76" s="13" t="s">
        <v>240</v>
      </c>
      <c r="B76" s="18">
        <v>216.6</v>
      </c>
      <c r="C76" s="18">
        <v>183.95936963873899</v>
      </c>
      <c r="D76" s="18">
        <v>186.11753178328539</v>
      </c>
      <c r="E76" s="18">
        <v>192.16593645108551</v>
      </c>
      <c r="F76" s="18">
        <v>167.97722990191662</v>
      </c>
      <c r="G76" s="18">
        <v>152.56919585775972</v>
      </c>
      <c r="H76" s="18">
        <v>138.31083005310055</v>
      </c>
      <c r="I76" s="18">
        <v>127.03161095930675</v>
      </c>
      <c r="J76" s="18">
        <v>119.88349534756487</v>
      </c>
      <c r="K76" s="18">
        <v>113.94761956737636</v>
      </c>
      <c r="L76" s="18">
        <v>105.46738280419704</v>
      </c>
    </row>
    <row r="77" spans="1:12" x14ac:dyDescent="0.25">
      <c r="A77" s="14" t="s">
        <v>241</v>
      </c>
      <c r="B77" s="19">
        <v>144.4</v>
      </c>
      <c r="C77" s="19">
        <v>123.1700422210379</v>
      </c>
      <c r="D77" s="19">
        <v>124.62114822021969</v>
      </c>
      <c r="E77" s="19">
        <v>128.67660120893652</v>
      </c>
      <c r="F77" s="19">
        <v>112.48655389119817</v>
      </c>
      <c r="G77" s="19">
        <v>102.17314684843443</v>
      </c>
      <c r="H77" s="19">
        <v>92.628471020670858</v>
      </c>
      <c r="I77" s="19">
        <v>85.077986153052336</v>
      </c>
      <c r="J77" s="19">
        <v>80.293568830205444</v>
      </c>
      <c r="K77" s="19">
        <v>76.320538306029675</v>
      </c>
      <c r="L77" s="19">
        <v>70.642798303009997</v>
      </c>
    </row>
    <row r="78" spans="1:12" x14ac:dyDescent="0.25">
      <c r="A78" s="13" t="s">
        <v>143</v>
      </c>
      <c r="B78" s="18">
        <v>377</v>
      </c>
      <c r="C78" s="18">
        <v>361.53243250766945</v>
      </c>
      <c r="D78" s="18">
        <v>307.63173582238375</v>
      </c>
      <c r="E78" s="18">
        <v>311.30497188219152</v>
      </c>
      <c r="F78" s="18">
        <v>321.47081031746274</v>
      </c>
      <c r="G78" s="18">
        <v>280.99471750728264</v>
      </c>
      <c r="H78" s="18">
        <v>255.24086785764791</v>
      </c>
      <c r="I78" s="18">
        <v>231.40538222291477</v>
      </c>
      <c r="J78" s="18">
        <v>212.55025167441411</v>
      </c>
      <c r="K78" s="18">
        <v>200.60418447288896</v>
      </c>
      <c r="L78" s="18">
        <v>190.68448667453987</v>
      </c>
    </row>
    <row r="79" spans="1:12" x14ac:dyDescent="0.25">
      <c r="A79" s="14" t="s">
        <v>144</v>
      </c>
      <c r="B79" s="19">
        <v>257</v>
      </c>
      <c r="C79" s="19">
        <v>240.6475045721013</v>
      </c>
      <c r="D79" s="19">
        <v>230.83378630539889</v>
      </c>
      <c r="E79" s="19">
        <v>196.48448830369898</v>
      </c>
      <c r="F79" s="19">
        <v>198.89990166644139</v>
      </c>
      <c r="G79" s="19">
        <v>205.44882080733902</v>
      </c>
      <c r="H79" s="19">
        <v>179.58656531805769</v>
      </c>
      <c r="I79" s="19">
        <v>163.15302486808065</v>
      </c>
      <c r="J79" s="19">
        <v>147.93850607691954</v>
      </c>
      <c r="K79" s="19">
        <v>135.90227329999834</v>
      </c>
      <c r="L79" s="19">
        <v>128.27940432999344</v>
      </c>
    </row>
    <row r="80" spans="1:12" x14ac:dyDescent="0.25">
      <c r="A80" s="13" t="s">
        <v>145</v>
      </c>
      <c r="B80" s="18">
        <v>264</v>
      </c>
      <c r="C80" s="18">
        <v>227.75527341412396</v>
      </c>
      <c r="D80" s="18">
        <v>213.14160047309869</v>
      </c>
      <c r="E80" s="18">
        <v>204.24547146912511</v>
      </c>
      <c r="F80" s="18">
        <v>173.74295813746505</v>
      </c>
      <c r="G80" s="18">
        <v>175.81763030346818</v>
      </c>
      <c r="H80" s="18">
        <v>181.49538975721057</v>
      </c>
      <c r="I80" s="18">
        <v>158.28350301728281</v>
      </c>
      <c r="J80" s="18">
        <v>143.59463182273132</v>
      </c>
      <c r="K80" s="18">
        <v>130.00013708177545</v>
      </c>
      <c r="L80" s="18">
        <v>119.21869706072124</v>
      </c>
    </row>
    <row r="81" spans="1:12" x14ac:dyDescent="0.25">
      <c r="A81" s="14" t="s">
        <v>146</v>
      </c>
      <c r="B81" s="19">
        <v>224</v>
      </c>
      <c r="C81" s="19">
        <v>247.86494648151191</v>
      </c>
      <c r="D81" s="19">
        <v>213.36665967165399</v>
      </c>
      <c r="E81" s="19">
        <v>199.40563977669012</v>
      </c>
      <c r="F81" s="19">
        <v>190.69008293141243</v>
      </c>
      <c r="G81" s="19">
        <v>161.9344799859864</v>
      </c>
      <c r="H81" s="19">
        <v>163.63591078040099</v>
      </c>
      <c r="I81" s="19">
        <v>168.59147893615258</v>
      </c>
      <c r="J81" s="19">
        <v>146.29533310318155</v>
      </c>
      <c r="K81" s="19">
        <v>132.20120097355419</v>
      </c>
      <c r="L81" s="19">
        <v>119.14415134326431</v>
      </c>
    </row>
    <row r="82" spans="1:12" x14ac:dyDescent="0.25">
      <c r="A82" s="13" t="s">
        <v>147</v>
      </c>
      <c r="B82" s="18">
        <v>253</v>
      </c>
      <c r="C82" s="18">
        <v>213.77798514892712</v>
      </c>
      <c r="D82" s="18">
        <v>236.69598747463658</v>
      </c>
      <c r="E82" s="18">
        <v>203.69033562608098</v>
      </c>
      <c r="F82" s="18">
        <v>190.51750180707793</v>
      </c>
      <c r="G82" s="18">
        <v>182.26214081439016</v>
      </c>
      <c r="H82" s="18">
        <v>154.89510620772216</v>
      </c>
      <c r="I82" s="18">
        <v>156.66798605248727</v>
      </c>
      <c r="J82" s="18">
        <v>161.52240594792076</v>
      </c>
      <c r="K82" s="18">
        <v>140.12456615034031</v>
      </c>
      <c r="L82" s="18">
        <v>126.66824297654075</v>
      </c>
    </row>
    <row r="83" spans="1:12" x14ac:dyDescent="0.25">
      <c r="A83" s="14" t="s">
        <v>148</v>
      </c>
      <c r="B83" s="19">
        <v>245</v>
      </c>
      <c r="C83" s="19">
        <v>242.87331029745326</v>
      </c>
      <c r="D83" s="19">
        <v>205.1494392629981</v>
      </c>
      <c r="E83" s="19">
        <v>227.12995077800224</v>
      </c>
      <c r="F83" s="19">
        <v>195.25131450624241</v>
      </c>
      <c r="G83" s="19">
        <v>182.66456167551053</v>
      </c>
      <c r="H83" s="19">
        <v>174.70575656940275</v>
      </c>
      <c r="I83" s="19">
        <v>148.51362244101051</v>
      </c>
      <c r="J83" s="19">
        <v>150.3035824496456</v>
      </c>
      <c r="K83" s="19">
        <v>155.01275289778332</v>
      </c>
      <c r="L83" s="19">
        <v>134.32517854140778</v>
      </c>
    </row>
    <row r="84" spans="1:12" x14ac:dyDescent="0.25">
      <c r="A84" s="13" t="s">
        <v>149</v>
      </c>
      <c r="B84" s="18">
        <v>345</v>
      </c>
      <c r="C84" s="18">
        <v>235.35406030117178</v>
      </c>
      <c r="D84" s="18">
        <v>232.44076528890747</v>
      </c>
      <c r="E84" s="18">
        <v>195.61949358414483</v>
      </c>
      <c r="F84" s="18">
        <v>215.86895923740221</v>
      </c>
      <c r="G84" s="18">
        <v>184.28629582825801</v>
      </c>
      <c r="H84" s="18">
        <v>171.81952148205056</v>
      </c>
      <c r="I84" s="18">
        <v>163.4178010599428</v>
      </c>
      <c r="J84" s="18">
        <v>138.37022255234336</v>
      </c>
      <c r="K84" s="18">
        <v>139.67394888265972</v>
      </c>
      <c r="L84" s="18">
        <v>143.4749587130168</v>
      </c>
    </row>
    <row r="85" spans="1:12" x14ac:dyDescent="0.25">
      <c r="A85" s="14" t="s">
        <v>150</v>
      </c>
      <c r="B85" s="19">
        <v>340</v>
      </c>
      <c r="C85" s="19">
        <v>334.60055292592557</v>
      </c>
      <c r="D85" s="19">
        <v>228.30180287404013</v>
      </c>
      <c r="E85" s="19">
        <v>225.44011286132729</v>
      </c>
      <c r="F85" s="19">
        <v>189.76613485401808</v>
      </c>
      <c r="G85" s="19">
        <v>209.53464702489836</v>
      </c>
      <c r="H85" s="19">
        <v>178.75736553821059</v>
      </c>
      <c r="I85" s="19">
        <v>166.82098632028232</v>
      </c>
      <c r="J85" s="19">
        <v>158.71869517107905</v>
      </c>
      <c r="K85" s="19">
        <v>134.51500622664179</v>
      </c>
      <c r="L85" s="19">
        <v>135.94726240580474</v>
      </c>
    </row>
    <row r="86" spans="1:12" x14ac:dyDescent="0.25">
      <c r="A86" s="13" t="s">
        <v>151</v>
      </c>
      <c r="B86" s="18">
        <v>323</v>
      </c>
      <c r="C86" s="18">
        <v>324.64811449094566</v>
      </c>
      <c r="D86" s="18">
        <v>320.39231264746832</v>
      </c>
      <c r="E86" s="18">
        <v>218.63373372008266</v>
      </c>
      <c r="F86" s="18">
        <v>215.75821759907666</v>
      </c>
      <c r="G86" s="18">
        <v>181.64593335889097</v>
      </c>
      <c r="H86" s="18">
        <v>200.77891621943667</v>
      </c>
      <c r="I86" s="18">
        <v>170.97987986995727</v>
      </c>
      <c r="J86" s="18">
        <v>159.85682637533219</v>
      </c>
      <c r="K86" s="18">
        <v>152.17214070637598</v>
      </c>
      <c r="L86" s="18">
        <v>129.20564544871581</v>
      </c>
    </row>
    <row r="87" spans="1:12" x14ac:dyDescent="0.25">
      <c r="A87" s="14" t="s">
        <v>152</v>
      </c>
      <c r="B87" s="19">
        <v>248</v>
      </c>
      <c r="C87" s="19">
        <v>306.37537901770304</v>
      </c>
      <c r="D87" s="19">
        <v>307.85460151368176</v>
      </c>
      <c r="E87" s="19">
        <v>305.12864929563978</v>
      </c>
      <c r="F87" s="19">
        <v>208.39672426200769</v>
      </c>
      <c r="G87" s="19">
        <v>205.6451250235265</v>
      </c>
      <c r="H87" s="19">
        <v>173.28594272095268</v>
      </c>
      <c r="I87" s="19">
        <v>191.9002947486108</v>
      </c>
      <c r="J87" s="19">
        <v>163.19339866186573</v>
      </c>
      <c r="K87" s="19">
        <v>152.99114641763984</v>
      </c>
      <c r="L87" s="19">
        <v>145.8096624271746</v>
      </c>
    </row>
    <row r="88" spans="1:12" x14ac:dyDescent="0.25">
      <c r="A88" s="13" t="s">
        <v>153</v>
      </c>
      <c r="B88" s="18">
        <v>226</v>
      </c>
      <c r="C88" s="18">
        <v>226.17707370602645</v>
      </c>
      <c r="D88" s="18">
        <v>281.50458653421271</v>
      </c>
      <c r="E88" s="18">
        <v>284.16907592598886</v>
      </c>
      <c r="F88" s="18">
        <v>285.0472091617055</v>
      </c>
      <c r="G88" s="18">
        <v>195.71999705711261</v>
      </c>
      <c r="H88" s="18">
        <v>193.82693239808822</v>
      </c>
      <c r="I88" s="18">
        <v>164.08048564167942</v>
      </c>
      <c r="J88" s="18">
        <v>182.69728012926541</v>
      </c>
      <c r="K88" s="18">
        <v>155.54644920073736</v>
      </c>
      <c r="L88" s="18">
        <v>146.63598501866429</v>
      </c>
    </row>
    <row r="89" spans="1:12" x14ac:dyDescent="0.25">
      <c r="A89" s="14" t="s">
        <v>154</v>
      </c>
      <c r="B89" s="19">
        <v>191</v>
      </c>
      <c r="C89" s="19">
        <v>203.19311332188548</v>
      </c>
      <c r="D89" s="19">
        <v>202.5408217737471</v>
      </c>
      <c r="E89" s="19">
        <v>251.39984503416667</v>
      </c>
      <c r="F89" s="19">
        <v>252.11903585124148</v>
      </c>
      <c r="G89" s="19">
        <v>254.94713240694713</v>
      </c>
      <c r="H89" s="19">
        <v>174.59418649840444</v>
      </c>
      <c r="I89" s="19">
        <v>171.90898727559329</v>
      </c>
      <c r="J89" s="19">
        <v>145.15446569709414</v>
      </c>
      <c r="K89" s="19">
        <v>161.83692958387812</v>
      </c>
      <c r="L89" s="19">
        <v>136.22388903098076</v>
      </c>
    </row>
    <row r="90" spans="1:12" x14ac:dyDescent="0.25">
      <c r="A90" s="13" t="s">
        <v>155</v>
      </c>
      <c r="B90" s="18">
        <v>148</v>
      </c>
      <c r="C90" s="18">
        <v>152.44236172553821</v>
      </c>
      <c r="D90" s="18">
        <v>161.74868905764393</v>
      </c>
      <c r="E90" s="18">
        <v>160.91715635861109</v>
      </c>
      <c r="F90" s="18">
        <v>200.04804003012535</v>
      </c>
      <c r="G90" s="18">
        <v>199.13513975622502</v>
      </c>
      <c r="H90" s="18">
        <v>206.85408878609738</v>
      </c>
      <c r="I90" s="18">
        <v>141.90886897209546</v>
      </c>
      <c r="J90" s="18">
        <v>139.0606063056963</v>
      </c>
      <c r="K90" s="18">
        <v>117.69672953470275</v>
      </c>
      <c r="L90" s="18">
        <v>132.55716822520856</v>
      </c>
    </row>
    <row r="91" spans="1:12" x14ac:dyDescent="0.25">
      <c r="A91" s="14" t="s">
        <v>233</v>
      </c>
      <c r="B91" s="19">
        <v>99.532535081540956</v>
      </c>
      <c r="C91" s="19">
        <v>108.78092316269107</v>
      </c>
      <c r="D91" s="19">
        <v>116.96759160606497</v>
      </c>
      <c r="E91" s="19">
        <v>124.83451232072065</v>
      </c>
      <c r="F91" s="19">
        <v>125.05901655663845</v>
      </c>
      <c r="G91" s="19">
        <v>157.29124673355417</v>
      </c>
      <c r="H91" s="19">
        <v>156.54607528639283</v>
      </c>
      <c r="I91" s="19">
        <v>169.49958422625676</v>
      </c>
      <c r="J91" s="19">
        <v>117.42098973255044</v>
      </c>
      <c r="K91" s="19">
        <v>115.34714278891178</v>
      </c>
      <c r="L91" s="19">
        <v>98.598267417684823</v>
      </c>
    </row>
    <row r="92" spans="1:12" x14ac:dyDescent="0.25">
      <c r="A92" s="13" t="s">
        <v>234</v>
      </c>
      <c r="B92" s="18">
        <v>60.072817901067289</v>
      </c>
      <c r="C92" s="18">
        <v>41.560054202438124</v>
      </c>
      <c r="D92" s="18">
        <v>47.086521600777651</v>
      </c>
      <c r="E92" s="18">
        <v>52.399683577001376</v>
      </c>
      <c r="F92" s="18">
        <v>57.788506518238798</v>
      </c>
      <c r="G92" s="18">
        <v>59.734524760534349</v>
      </c>
      <c r="H92" s="18">
        <v>77.41259700148558</v>
      </c>
      <c r="I92" s="18">
        <v>79.281171364709593</v>
      </c>
      <c r="J92" s="18">
        <v>88.22070083244553</v>
      </c>
      <c r="K92" s="18">
        <v>62.733871650813434</v>
      </c>
      <c r="L92" s="18">
        <v>63.186430704111196</v>
      </c>
    </row>
    <row r="93" spans="1:12" x14ac:dyDescent="0.25">
      <c r="A93" s="14" t="s">
        <v>235</v>
      </c>
      <c r="B93" s="19">
        <v>24.716367773744381</v>
      </c>
      <c r="C93" s="19">
        <v>25.083552488803935</v>
      </c>
      <c r="D93" s="19">
        <v>17.98953652016591</v>
      </c>
      <c r="E93" s="19">
        <v>21.094038089901598</v>
      </c>
      <c r="F93" s="19">
        <v>24.25690940469654</v>
      </c>
      <c r="G93" s="19">
        <v>27.60271964816436</v>
      </c>
      <c r="H93" s="19">
        <v>29.398995738114703</v>
      </c>
      <c r="I93" s="19">
        <v>39.204824250202385</v>
      </c>
      <c r="J93" s="19">
        <v>41.264056974178885</v>
      </c>
      <c r="K93" s="19">
        <v>47.133192588251895</v>
      </c>
      <c r="L93" s="19">
        <v>34.365215626700184</v>
      </c>
    </row>
    <row r="94" spans="1:12" x14ac:dyDescent="0.25">
      <c r="A94" s="17" t="s">
        <v>236</v>
      </c>
      <c r="B94" s="18">
        <v>5.6782792436473892</v>
      </c>
      <c r="C94" s="18">
        <v>10.320379999591871</v>
      </c>
      <c r="D94" s="18">
        <v>10.857576877904187</v>
      </c>
      <c r="E94" s="18">
        <v>8.0590359125144708</v>
      </c>
      <c r="F94" s="18">
        <v>9.7648713884703628</v>
      </c>
      <c r="G94" s="18">
        <v>11.586329361487119</v>
      </c>
      <c r="H94" s="18">
        <v>13.584978545487635</v>
      </c>
      <c r="I94" s="18">
        <v>14.8888230816377</v>
      </c>
      <c r="J94" s="18">
        <v>20.405224515175743</v>
      </c>
      <c r="K94" s="18">
        <v>22.045922623426726</v>
      </c>
      <c r="L94" s="18">
        <v>25.819262925231257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1214.5999999999999</v>
      </c>
      <c r="C96" s="18">
        <f t="shared" ref="C96:L96" si="10">SUM(C73:C76)</f>
        <v>1151.8724736559398</v>
      </c>
      <c r="D96" s="18">
        <f t="shared" si="10"/>
        <v>1093.120526160355</v>
      </c>
      <c r="E96" s="18">
        <f t="shared" si="10"/>
        <v>1004.0690620847315</v>
      </c>
      <c r="F96" s="18">
        <f t="shared" si="10"/>
        <v>907.28731882297348</v>
      </c>
      <c r="G96" s="18">
        <f t="shared" si="10"/>
        <v>834.14229023260896</v>
      </c>
      <c r="H96" s="18">
        <f t="shared" si="10"/>
        <v>776.82837972494679</v>
      </c>
      <c r="I96" s="18">
        <f t="shared" si="10"/>
        <v>727.10963882111503</v>
      </c>
      <c r="J96" s="18">
        <f t="shared" si="10"/>
        <v>676.45363758401879</v>
      </c>
      <c r="K96" s="18">
        <f t="shared" si="10"/>
        <v>621.91725253601703</v>
      </c>
      <c r="L96" s="18">
        <f t="shared" si="10"/>
        <v>566.84275601064599</v>
      </c>
    </row>
    <row r="97" spans="1:12" x14ac:dyDescent="0.25">
      <c r="A97" s="16" t="s">
        <v>242</v>
      </c>
      <c r="B97" s="19">
        <f>SUM(B77:B78)</f>
        <v>521.4</v>
      </c>
      <c r="C97" s="19">
        <f t="shared" ref="C97:L97" si="11">SUM(C77:C78)</f>
        <v>484.70247472870733</v>
      </c>
      <c r="D97" s="19">
        <f t="shared" si="11"/>
        <v>432.25288404260345</v>
      </c>
      <c r="E97" s="19">
        <f t="shared" si="11"/>
        <v>439.98157309112804</v>
      </c>
      <c r="F97" s="19">
        <f t="shared" si="11"/>
        <v>433.95736420866092</v>
      </c>
      <c r="G97" s="19">
        <f t="shared" si="11"/>
        <v>383.16786435571709</v>
      </c>
      <c r="H97" s="19">
        <f t="shared" si="11"/>
        <v>347.86933887831879</v>
      </c>
      <c r="I97" s="19">
        <f t="shared" si="11"/>
        <v>316.48336837596707</v>
      </c>
      <c r="J97" s="19">
        <f t="shared" si="11"/>
        <v>292.84382050461954</v>
      </c>
      <c r="K97" s="19">
        <f t="shared" si="11"/>
        <v>276.92472277891864</v>
      </c>
      <c r="L97" s="19">
        <f t="shared" si="11"/>
        <v>261.32728497754988</v>
      </c>
    </row>
    <row r="98" spans="1:12" x14ac:dyDescent="0.25">
      <c r="A98" s="11" t="s">
        <v>243</v>
      </c>
      <c r="B98" s="18">
        <f>SUM(B79:B86)</f>
        <v>2251</v>
      </c>
      <c r="C98" s="18">
        <f t="shared" ref="C98:L98" si="12">SUM(C79:C86)</f>
        <v>2067.5217476321604</v>
      </c>
      <c r="D98" s="18">
        <f t="shared" si="12"/>
        <v>1880.3223539982021</v>
      </c>
      <c r="E98" s="18">
        <f t="shared" si="12"/>
        <v>1670.649226119152</v>
      </c>
      <c r="F98" s="18">
        <f t="shared" si="12"/>
        <v>1570.4950707391361</v>
      </c>
      <c r="G98" s="18">
        <f t="shared" si="12"/>
        <v>1483.5945097987415</v>
      </c>
      <c r="H98" s="18">
        <f t="shared" si="12"/>
        <v>1405.674531872492</v>
      </c>
      <c r="I98" s="18">
        <f t="shared" si="12"/>
        <v>1296.4282825651965</v>
      </c>
      <c r="J98" s="18">
        <f t="shared" si="12"/>
        <v>1206.6002034991534</v>
      </c>
      <c r="K98" s="18">
        <f t="shared" si="12"/>
        <v>1119.6020262191291</v>
      </c>
      <c r="L98" s="18">
        <f t="shared" si="12"/>
        <v>1036.2635408194649</v>
      </c>
    </row>
    <row r="99" spans="1:12" x14ac:dyDescent="0.25">
      <c r="A99" s="16" t="s">
        <v>157</v>
      </c>
      <c r="B99" s="19">
        <f>SUM(B87:B94)</f>
        <v>1003</v>
      </c>
      <c r="C99" s="19">
        <f t="shared" ref="C99:L99" si="13">SUM(C87:C94)</f>
        <v>1073.9328376246783</v>
      </c>
      <c r="D99" s="19">
        <f t="shared" si="13"/>
        <v>1146.5499254841982</v>
      </c>
      <c r="E99" s="19">
        <f t="shared" si="13"/>
        <v>1208.0019965145445</v>
      </c>
      <c r="F99" s="19">
        <f t="shared" si="13"/>
        <v>1162.4803131731239</v>
      </c>
      <c r="G99" s="19">
        <f t="shared" si="13"/>
        <v>1111.6622147475514</v>
      </c>
      <c r="H99" s="19">
        <f t="shared" si="13"/>
        <v>1025.5037969750233</v>
      </c>
      <c r="I99" s="19">
        <f t="shared" si="13"/>
        <v>972.67303956078536</v>
      </c>
      <c r="J99" s="19">
        <f t="shared" si="13"/>
        <v>897.41672284827212</v>
      </c>
      <c r="K99" s="19">
        <f t="shared" si="13"/>
        <v>835.33138438836181</v>
      </c>
      <c r="L99" s="19">
        <f t="shared" si="13"/>
        <v>783.19588137575568</v>
      </c>
    </row>
    <row r="100" spans="1:12" x14ac:dyDescent="0.25">
      <c r="A100" s="24" t="s">
        <v>156</v>
      </c>
      <c r="B100" s="25">
        <f>SUM(B91:B94)</f>
        <v>190.00000000000003</v>
      </c>
      <c r="C100" s="25">
        <f t="shared" ref="C100:L100" si="14">SUM(C91:C94)</f>
        <v>185.744909853525</v>
      </c>
      <c r="D100" s="25">
        <f t="shared" si="14"/>
        <v>192.90122660491272</v>
      </c>
      <c r="E100" s="25">
        <f t="shared" si="14"/>
        <v>206.38726990013811</v>
      </c>
      <c r="F100" s="25">
        <f t="shared" si="14"/>
        <v>216.86930386804414</v>
      </c>
      <c r="G100" s="25">
        <f t="shared" si="14"/>
        <v>256.21482050374004</v>
      </c>
      <c r="H100" s="25">
        <f t="shared" si="14"/>
        <v>276.94264657148074</v>
      </c>
      <c r="I100" s="25">
        <f t="shared" si="14"/>
        <v>302.87440292280644</v>
      </c>
      <c r="J100" s="25">
        <f t="shared" si="14"/>
        <v>267.3109720543506</v>
      </c>
      <c r="K100" s="25">
        <f t="shared" si="14"/>
        <v>247.26012965140382</v>
      </c>
      <c r="L100" s="25">
        <f t="shared" si="14"/>
        <v>221.96917667372747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L103"/>
  <sheetViews>
    <sheetView topLeftCell="A79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75194</v>
      </c>
      <c r="C6" s="18">
        <v>76737.939103568002</v>
      </c>
      <c r="D6" s="18">
        <v>78414.504217920723</v>
      </c>
      <c r="E6" s="18">
        <v>80166.57315212737</v>
      </c>
      <c r="F6" s="18">
        <v>81690.242974801979</v>
      </c>
      <c r="G6" s="18">
        <v>83246.448712762314</v>
      </c>
      <c r="H6" s="18">
        <v>84825.947386722779</v>
      </c>
      <c r="I6" s="18">
        <v>86722.406270940162</v>
      </c>
      <c r="J6" s="18">
        <v>88466.950786850313</v>
      </c>
      <c r="K6" s="18">
        <v>89949.603516946227</v>
      </c>
      <c r="L6" s="18">
        <v>91405.76256858492</v>
      </c>
    </row>
    <row r="7" spans="1:12" x14ac:dyDescent="0.25">
      <c r="A7" s="12" t="s">
        <v>140</v>
      </c>
      <c r="B7" s="28">
        <v>5211</v>
      </c>
      <c r="C7" s="28">
        <v>5407.72450724392</v>
      </c>
      <c r="D7" s="28">
        <v>5507.544292804685</v>
      </c>
      <c r="E7" s="19">
        <v>5738.4987065630094</v>
      </c>
      <c r="F7" s="28">
        <v>5890.1357014462046</v>
      </c>
      <c r="G7" s="28">
        <v>5920.0615610717769</v>
      </c>
      <c r="H7" s="28">
        <v>5968.425699762216</v>
      </c>
      <c r="I7" s="28">
        <v>6070.619056599242</v>
      </c>
      <c r="J7" s="28">
        <v>6247.2259357612056</v>
      </c>
      <c r="K7" s="28">
        <v>6445.5418203289009</v>
      </c>
      <c r="L7" s="28">
        <v>6627.3206376675189</v>
      </c>
    </row>
    <row r="8" spans="1:12" x14ac:dyDescent="0.25">
      <c r="A8" s="13" t="s">
        <v>141</v>
      </c>
      <c r="B8" s="18">
        <v>3479</v>
      </c>
      <c r="C8" s="18">
        <v>3438.8737264014844</v>
      </c>
      <c r="D8" s="18">
        <v>3571.7648901631383</v>
      </c>
      <c r="E8" s="18">
        <v>3640.5785526830059</v>
      </c>
      <c r="F8" s="18">
        <v>3796.0017152006776</v>
      </c>
      <c r="G8" s="18">
        <v>3898.908539658174</v>
      </c>
      <c r="H8" s="18">
        <v>3921.1161651945813</v>
      </c>
      <c r="I8" s="18">
        <v>3955.3699893752419</v>
      </c>
      <c r="J8" s="18">
        <v>4025.1683314041152</v>
      </c>
      <c r="K8" s="18">
        <v>4144.2274136481083</v>
      </c>
      <c r="L8" s="18">
        <v>4277.6394521221619</v>
      </c>
    </row>
    <row r="9" spans="1:12" x14ac:dyDescent="0.25">
      <c r="A9" s="14" t="s">
        <v>142</v>
      </c>
      <c r="B9" s="19">
        <v>2884</v>
      </c>
      <c r="C9" s="19">
        <v>2877.6307676263909</v>
      </c>
      <c r="D9" s="19">
        <v>2844.7860102095774</v>
      </c>
      <c r="E9" s="19">
        <v>2955.0102152287773</v>
      </c>
      <c r="F9" s="19">
        <v>3012.2042461315377</v>
      </c>
      <c r="G9" s="19">
        <v>3141.0347397623482</v>
      </c>
      <c r="H9" s="19">
        <v>3226.3906824228893</v>
      </c>
      <c r="I9" s="19">
        <v>3244.9434367294889</v>
      </c>
      <c r="J9" s="19">
        <v>3273.4416821500308</v>
      </c>
      <c r="K9" s="19">
        <v>3331.3378135861831</v>
      </c>
      <c r="L9" s="19">
        <v>3429.9897520059794</v>
      </c>
    </row>
    <row r="10" spans="1:12" x14ac:dyDescent="0.25">
      <c r="A10" s="13" t="s">
        <v>240</v>
      </c>
      <c r="B10" s="18">
        <v>4246.7999999999993</v>
      </c>
      <c r="C10" s="18">
        <v>4308.4717584851333</v>
      </c>
      <c r="D10" s="18">
        <v>4362.7391905312834</v>
      </c>
      <c r="E10" s="18">
        <v>4369.666098108094</v>
      </c>
      <c r="F10" s="18">
        <v>4403.6600860623403</v>
      </c>
      <c r="G10" s="18">
        <v>4489.8075566421685</v>
      </c>
      <c r="H10" s="18">
        <v>4682.6677343054707</v>
      </c>
      <c r="I10" s="18">
        <v>4808.8921386871971</v>
      </c>
      <c r="J10" s="18">
        <v>4834.9125246157846</v>
      </c>
      <c r="K10" s="18">
        <v>4876.5422268957918</v>
      </c>
      <c r="L10" s="18">
        <v>4962.6009804456662</v>
      </c>
    </row>
    <row r="11" spans="1:12" x14ac:dyDescent="0.25">
      <c r="A11" s="14" t="s">
        <v>241</v>
      </c>
      <c r="B11" s="19">
        <v>2831.2</v>
      </c>
      <c r="C11" s="19">
        <v>2826.4712512114074</v>
      </c>
      <c r="D11" s="19">
        <v>2820.7238202916319</v>
      </c>
      <c r="E11" s="19">
        <v>2788.9285169715968</v>
      </c>
      <c r="F11" s="19">
        <v>2897.484888601387</v>
      </c>
      <c r="G11" s="19">
        <v>2953.9438675749298</v>
      </c>
      <c r="H11" s="19">
        <v>3080.6425691402046</v>
      </c>
      <c r="I11" s="19">
        <v>3164.6078748196724</v>
      </c>
      <c r="J11" s="19">
        <v>3183.0160541935156</v>
      </c>
      <c r="K11" s="19">
        <v>3211.1942834866804</v>
      </c>
      <c r="L11" s="19">
        <v>3268.1962547104918</v>
      </c>
    </row>
    <row r="12" spans="1:12" x14ac:dyDescent="0.25">
      <c r="A12" s="13" t="s">
        <v>143</v>
      </c>
      <c r="B12" s="18">
        <v>19046</v>
      </c>
      <c r="C12" s="18">
        <v>19030.874987927025</v>
      </c>
      <c r="D12" s="18">
        <v>19185.775543724107</v>
      </c>
      <c r="E12" s="18">
        <v>19317.737692228075</v>
      </c>
      <c r="F12" s="18">
        <v>19252.090672315939</v>
      </c>
      <c r="G12" s="18">
        <v>19636.454589393463</v>
      </c>
      <c r="H12" s="18">
        <v>20020.859710511249</v>
      </c>
      <c r="I12" s="18">
        <v>20881.104856484213</v>
      </c>
      <c r="J12" s="18">
        <v>21447.105931482343</v>
      </c>
      <c r="K12" s="18">
        <v>21567.16367332821</v>
      </c>
      <c r="L12" s="18">
        <v>21755.41499753997</v>
      </c>
    </row>
    <row r="13" spans="1:12" x14ac:dyDescent="0.25">
      <c r="A13" s="14" t="s">
        <v>144</v>
      </c>
      <c r="B13" s="19">
        <v>8616</v>
      </c>
      <c r="C13" s="19">
        <v>8585.9598873501855</v>
      </c>
      <c r="D13" s="19">
        <v>8580.0902753680402</v>
      </c>
      <c r="E13" s="19">
        <v>8651.0824914532877</v>
      </c>
      <c r="F13" s="19">
        <v>8711.726464061021</v>
      </c>
      <c r="G13" s="19">
        <v>8683.1405714442462</v>
      </c>
      <c r="H13" s="19">
        <v>8857.2788743572128</v>
      </c>
      <c r="I13" s="19">
        <v>9031.484463316554</v>
      </c>
      <c r="J13" s="19">
        <v>9420.3062564462343</v>
      </c>
      <c r="K13" s="19">
        <v>9676.3525295353793</v>
      </c>
      <c r="L13" s="19">
        <v>9731.1504312741672</v>
      </c>
    </row>
    <row r="14" spans="1:12" x14ac:dyDescent="0.25">
      <c r="A14" s="13" t="s">
        <v>145</v>
      </c>
      <c r="B14" s="18">
        <v>5610</v>
      </c>
      <c r="C14" s="18">
        <v>5579.7704849043212</v>
      </c>
      <c r="D14" s="18">
        <v>5560.1989744946004</v>
      </c>
      <c r="E14" s="18">
        <v>5556.1882253564372</v>
      </c>
      <c r="F14" s="18">
        <v>5602.05946168024</v>
      </c>
      <c r="G14" s="18">
        <v>5641.2614865793494</v>
      </c>
      <c r="H14" s="18">
        <v>5622.6802906812864</v>
      </c>
      <c r="I14" s="18">
        <v>5735.3184507550832</v>
      </c>
      <c r="J14" s="18">
        <v>5848.0316153517906</v>
      </c>
      <c r="K14" s="18">
        <v>6099.7062183482012</v>
      </c>
      <c r="L14" s="18">
        <v>6265.4005068592796</v>
      </c>
    </row>
    <row r="15" spans="1:12" x14ac:dyDescent="0.25">
      <c r="A15" s="14" t="s">
        <v>146</v>
      </c>
      <c r="B15" s="19">
        <v>3848</v>
      </c>
      <c r="C15" s="19">
        <v>3817.6864198942449</v>
      </c>
      <c r="D15" s="19">
        <v>3795.3853216104362</v>
      </c>
      <c r="E15" s="19">
        <v>3780.154912112992</v>
      </c>
      <c r="F15" s="19">
        <v>3775.3219567686733</v>
      </c>
      <c r="G15" s="19">
        <v>3804.26013806634</v>
      </c>
      <c r="H15" s="19">
        <v>3828.479016572684</v>
      </c>
      <c r="I15" s="19">
        <v>3813.2882254891779</v>
      </c>
      <c r="J15" s="19">
        <v>3886.8196867221877</v>
      </c>
      <c r="K15" s="19">
        <v>3960.0839114464684</v>
      </c>
      <c r="L15" s="19">
        <v>4127.0031207315114</v>
      </c>
    </row>
    <row r="16" spans="1:12" x14ac:dyDescent="0.25">
      <c r="A16" s="13" t="s">
        <v>147</v>
      </c>
      <c r="B16" s="18">
        <v>2795</v>
      </c>
      <c r="C16" s="18">
        <v>2773.8487979885367</v>
      </c>
      <c r="D16" s="18">
        <v>2753.6574081951276</v>
      </c>
      <c r="E16" s="18">
        <v>2739.0530890628306</v>
      </c>
      <c r="F16" s="18">
        <v>2729.3781006358427</v>
      </c>
      <c r="G16" s="18">
        <v>2727.0620878269337</v>
      </c>
      <c r="H16" s="18">
        <v>2749.0285797205197</v>
      </c>
      <c r="I16" s="18">
        <v>2767.4893682672027</v>
      </c>
      <c r="J16" s="18">
        <v>2757.364582313789</v>
      </c>
      <c r="K16" s="18">
        <v>2811.31414279109</v>
      </c>
      <c r="L16" s="18">
        <v>2865.0183386245753</v>
      </c>
    </row>
    <row r="17" spans="1:12" x14ac:dyDescent="0.25">
      <c r="A17" s="14" t="s">
        <v>148</v>
      </c>
      <c r="B17" s="19">
        <v>2351</v>
      </c>
      <c r="C17" s="19">
        <v>2775.5909767372209</v>
      </c>
      <c r="D17" s="19">
        <v>2755.538258071364</v>
      </c>
      <c r="E17" s="19">
        <v>2736.3679326438296</v>
      </c>
      <c r="F17" s="19">
        <v>2722.6837638434599</v>
      </c>
      <c r="G17" s="19">
        <v>2713.8438592363827</v>
      </c>
      <c r="H17" s="19">
        <v>2712.271945286353</v>
      </c>
      <c r="I17" s="19">
        <v>2734.8096923403441</v>
      </c>
      <c r="J17" s="19">
        <v>2753.8272551253108</v>
      </c>
      <c r="K17" s="19">
        <v>2744.3628318682104</v>
      </c>
      <c r="L17" s="19">
        <v>2798.6432868612683</v>
      </c>
    </row>
    <row r="18" spans="1:12" x14ac:dyDescent="0.25">
      <c r="A18" s="13" t="s">
        <v>149</v>
      </c>
      <c r="B18" s="18">
        <v>2761</v>
      </c>
      <c r="C18" s="18">
        <v>2304.6727652116097</v>
      </c>
      <c r="D18" s="18">
        <v>2715.5269130788433</v>
      </c>
      <c r="E18" s="18">
        <v>2690.0281464302002</v>
      </c>
      <c r="F18" s="18">
        <v>2664.8818799404153</v>
      </c>
      <c r="G18" s="18">
        <v>2644.4996740772431</v>
      </c>
      <c r="H18" s="18">
        <v>2628.1771598959494</v>
      </c>
      <c r="I18" s="18">
        <v>2618.1465337046375</v>
      </c>
      <c r="J18" s="18">
        <v>2630.4466649961455</v>
      </c>
      <c r="K18" s="18">
        <v>2638.2555888438374</v>
      </c>
      <c r="L18" s="18">
        <v>2617.6933013891025</v>
      </c>
    </row>
    <row r="19" spans="1:12" x14ac:dyDescent="0.25">
      <c r="A19" s="14" t="s">
        <v>150</v>
      </c>
      <c r="B19" s="19">
        <v>2936</v>
      </c>
      <c r="C19" s="19">
        <v>2717.5026903643466</v>
      </c>
      <c r="D19" s="19">
        <v>2268.8401688504928</v>
      </c>
      <c r="E19" s="19">
        <v>2673.8603916850093</v>
      </c>
      <c r="F19" s="19">
        <v>2649.2883232950985</v>
      </c>
      <c r="G19" s="19">
        <v>2625.0496829518834</v>
      </c>
      <c r="H19" s="19">
        <v>2605.4806379592524</v>
      </c>
      <c r="I19" s="19">
        <v>2589.9115593768965</v>
      </c>
      <c r="J19" s="19">
        <v>2580.5413734323984</v>
      </c>
      <c r="K19" s="19">
        <v>2593.161964543076</v>
      </c>
      <c r="L19" s="19">
        <v>2601.3480688635345</v>
      </c>
    </row>
    <row r="20" spans="1:12" x14ac:dyDescent="0.25">
      <c r="A20" s="13" t="s">
        <v>151</v>
      </c>
      <c r="B20" s="18">
        <v>2615</v>
      </c>
      <c r="C20" s="18">
        <v>2868.6374590311766</v>
      </c>
      <c r="D20" s="18">
        <v>2656.619242650012</v>
      </c>
      <c r="E20" s="18">
        <v>2219.2032106179922</v>
      </c>
      <c r="F20" s="18">
        <v>2616.7368038656177</v>
      </c>
      <c r="G20" s="18">
        <v>2594.017553528015</v>
      </c>
      <c r="H20" s="18">
        <v>2571.5694039332375</v>
      </c>
      <c r="I20" s="18">
        <v>2553.642293488032</v>
      </c>
      <c r="J20" s="18">
        <v>2539.5917914047936</v>
      </c>
      <c r="K20" s="18">
        <v>2531.5812149095168</v>
      </c>
      <c r="L20" s="18">
        <v>2545.1148504606385</v>
      </c>
    </row>
    <row r="21" spans="1:12" x14ac:dyDescent="0.25">
      <c r="A21" s="14" t="s">
        <v>152</v>
      </c>
      <c r="B21" s="19">
        <v>1942</v>
      </c>
      <c r="C21" s="19">
        <v>2545.275537146621</v>
      </c>
      <c r="D21" s="19">
        <v>2796.4957245521991</v>
      </c>
      <c r="E21" s="19">
        <v>2593.5978772703329</v>
      </c>
      <c r="F21" s="19">
        <v>2169.5406531968283</v>
      </c>
      <c r="G21" s="19">
        <v>2561.4922365636712</v>
      </c>
      <c r="H21" s="19">
        <v>2542.3454352637632</v>
      </c>
      <c r="I21" s="19">
        <v>2523.2349885000576</v>
      </c>
      <c r="J21" s="19">
        <v>2508.3455259956604</v>
      </c>
      <c r="K21" s="19">
        <v>2497.081579888164</v>
      </c>
      <c r="L21" s="19">
        <v>2491.5934315885761</v>
      </c>
    </row>
    <row r="22" spans="1:12" x14ac:dyDescent="0.25">
      <c r="A22" s="13" t="s">
        <v>153</v>
      </c>
      <c r="B22" s="18">
        <v>1282</v>
      </c>
      <c r="C22" s="18">
        <v>1841.6647406592249</v>
      </c>
      <c r="D22" s="18">
        <v>2430.581244273716</v>
      </c>
      <c r="E22" s="18">
        <v>2686.6053162187054</v>
      </c>
      <c r="F22" s="18">
        <v>2504.7133132008157</v>
      </c>
      <c r="G22" s="18">
        <v>2104.6895703007131</v>
      </c>
      <c r="H22" s="18">
        <v>2494.696635698675</v>
      </c>
      <c r="I22" s="18">
        <v>2484.4876014766005</v>
      </c>
      <c r="J22" s="18">
        <v>2473.103759040016</v>
      </c>
      <c r="K22" s="18">
        <v>2464.8095987940442</v>
      </c>
      <c r="L22" s="18">
        <v>2459.20806482117</v>
      </c>
    </row>
    <row r="23" spans="1:12" x14ac:dyDescent="0.25">
      <c r="A23" s="14" t="s">
        <v>154</v>
      </c>
      <c r="B23" s="19">
        <v>908</v>
      </c>
      <c r="C23" s="19">
        <v>1175.7780122596657</v>
      </c>
      <c r="D23" s="19">
        <v>1694.2344678120569</v>
      </c>
      <c r="E23" s="19">
        <v>2242.5970555784579</v>
      </c>
      <c r="F23" s="19">
        <v>2485.8746131990474</v>
      </c>
      <c r="G23" s="19">
        <v>2323.9216847216312</v>
      </c>
      <c r="H23" s="19">
        <v>1957.9298837056135</v>
      </c>
      <c r="I23" s="19">
        <v>2326.6539418501334</v>
      </c>
      <c r="J23" s="19">
        <v>2322.8174829545328</v>
      </c>
      <c r="K23" s="19">
        <v>2317.6487782486529</v>
      </c>
      <c r="L23" s="19">
        <v>2315.1409678494065</v>
      </c>
    </row>
    <row r="24" spans="1:12" x14ac:dyDescent="0.25">
      <c r="A24" s="13" t="s">
        <v>155</v>
      </c>
      <c r="B24" s="18">
        <v>791</v>
      </c>
      <c r="C24" s="18">
        <v>745.40550503904353</v>
      </c>
      <c r="D24" s="18">
        <v>974.9075530172255</v>
      </c>
      <c r="E24" s="18">
        <v>1418.1414059230374</v>
      </c>
      <c r="F24" s="18">
        <v>1894.0598187545565</v>
      </c>
      <c r="G24" s="18">
        <v>2117.492464252322</v>
      </c>
      <c r="H24" s="18">
        <v>1995.5843298949501</v>
      </c>
      <c r="I24" s="18">
        <v>1694.2285976524686</v>
      </c>
      <c r="J24" s="18">
        <v>2027.9786639308409</v>
      </c>
      <c r="K24" s="18">
        <v>2038.6341955085898</v>
      </c>
      <c r="L24" s="18">
        <v>2047.4511701612805</v>
      </c>
    </row>
    <row r="25" spans="1:12" x14ac:dyDescent="0.25">
      <c r="A25" s="14" t="s">
        <v>233</v>
      </c>
      <c r="B25" s="19">
        <v>569.22687070329505</v>
      </c>
      <c r="C25" s="19">
        <v>635.18990812352286</v>
      </c>
      <c r="D25" s="19">
        <v>611.23858040841878</v>
      </c>
      <c r="E25" s="19">
        <v>814.68587310318765</v>
      </c>
      <c r="F25" s="19">
        <v>1205.4750501348713</v>
      </c>
      <c r="G25" s="19">
        <v>1635.0360350992032</v>
      </c>
      <c r="H25" s="19">
        <v>1853.5718291721596</v>
      </c>
      <c r="I25" s="19">
        <v>1768.9854136995805</v>
      </c>
      <c r="J25" s="19">
        <v>1519.0361876698344</v>
      </c>
      <c r="K25" s="19">
        <v>1837.0833531975165</v>
      </c>
      <c r="L25" s="19">
        <v>1863.9913050926589</v>
      </c>
    </row>
    <row r="26" spans="1:12" x14ac:dyDescent="0.25">
      <c r="A26" s="13" t="s">
        <v>234</v>
      </c>
      <c r="B26" s="18">
        <v>322.87493934979426</v>
      </c>
      <c r="C26" s="18">
        <v>269.04401277579473</v>
      </c>
      <c r="D26" s="18">
        <v>316.94383985411741</v>
      </c>
      <c r="E26" s="18">
        <v>318.16387202121604</v>
      </c>
      <c r="F26" s="18">
        <v>442.50991582477957</v>
      </c>
      <c r="G26" s="18">
        <v>681.24074081966205</v>
      </c>
      <c r="H26" s="18">
        <v>958.72595341379315</v>
      </c>
      <c r="I26" s="18">
        <v>1128.4047117141547</v>
      </c>
      <c r="J26" s="18">
        <v>1111.209884751127</v>
      </c>
      <c r="K26" s="18">
        <v>982.54509118755982</v>
      </c>
      <c r="L26" s="18">
        <v>1221.6568202694889</v>
      </c>
    </row>
    <row r="27" spans="1:12" x14ac:dyDescent="0.25">
      <c r="A27" s="14" t="s">
        <v>235</v>
      </c>
      <c r="B27" s="19">
        <v>122.87433147706727</v>
      </c>
      <c r="C27" s="19">
        <v>153.23066734726797</v>
      </c>
      <c r="D27" s="19">
        <v>134.20407870162555</v>
      </c>
      <c r="E27" s="19">
        <v>166.10774487729699</v>
      </c>
      <c r="F27" s="19">
        <v>173.35721256003796</v>
      </c>
      <c r="G27" s="19">
        <v>250.72845268054272</v>
      </c>
      <c r="H27" s="19">
        <v>400.33357913964517</v>
      </c>
      <c r="I27" s="19">
        <v>582.89683058086985</v>
      </c>
      <c r="J27" s="19">
        <v>710.21518888430762</v>
      </c>
      <c r="K27" s="19">
        <v>719.98219042018127</v>
      </c>
      <c r="L27" s="19">
        <v>654.11703963146215</v>
      </c>
    </row>
    <row r="28" spans="1:12" x14ac:dyDescent="0.25">
      <c r="A28" s="17" t="s">
        <v>236</v>
      </c>
      <c r="B28" s="18">
        <v>26.023858469843159</v>
      </c>
      <c r="C28" s="18">
        <v>58.634239839864989</v>
      </c>
      <c r="D28" s="18">
        <v>76.70841925802371</v>
      </c>
      <c r="E28" s="18">
        <v>70.315825989993684</v>
      </c>
      <c r="F28" s="18">
        <v>91.05833408259835</v>
      </c>
      <c r="G28" s="18">
        <v>98.501620511323964</v>
      </c>
      <c r="H28" s="18">
        <v>147.69127069108291</v>
      </c>
      <c r="I28" s="18">
        <v>243.8862460332781</v>
      </c>
      <c r="J28" s="18">
        <v>366.44440822436297</v>
      </c>
      <c r="K28" s="18">
        <v>460.99309614182266</v>
      </c>
      <c r="L28" s="18">
        <v>480.06978961500181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15820.8</v>
      </c>
      <c r="C30" s="18">
        <f t="shared" ref="C30:L30" si="0">SUM(C7:C10)</f>
        <v>16032.700759756928</v>
      </c>
      <c r="D30" s="18">
        <f t="shared" si="0"/>
        <v>16286.834383708683</v>
      </c>
      <c r="E30" s="18">
        <f t="shared" si="0"/>
        <v>16703.753572582886</v>
      </c>
      <c r="F30" s="18">
        <f t="shared" si="0"/>
        <v>17102.001748840761</v>
      </c>
      <c r="G30" s="18">
        <f t="shared" si="0"/>
        <v>17449.812397134468</v>
      </c>
      <c r="H30" s="18">
        <f t="shared" si="0"/>
        <v>17798.600281685158</v>
      </c>
      <c r="I30" s="18">
        <f t="shared" si="0"/>
        <v>18079.82462139117</v>
      </c>
      <c r="J30" s="18">
        <f t="shared" si="0"/>
        <v>18380.748473931137</v>
      </c>
      <c r="K30" s="18">
        <f t="shared" si="0"/>
        <v>18797.649274458985</v>
      </c>
      <c r="L30" s="18">
        <f t="shared" si="0"/>
        <v>19297.550822241326</v>
      </c>
    </row>
    <row r="31" spans="1:12" x14ac:dyDescent="0.25">
      <c r="A31" s="16" t="s">
        <v>242</v>
      </c>
      <c r="B31" s="19">
        <f>SUM(B11:B12)</f>
        <v>21877.200000000001</v>
      </c>
      <c r="C31" s="19">
        <f t="shared" ref="C31:L31" si="1">SUM(C11:C12)</f>
        <v>21857.346239138431</v>
      </c>
      <c r="D31" s="19">
        <f t="shared" si="1"/>
        <v>22006.499364015737</v>
      </c>
      <c r="E31" s="19">
        <f t="shared" si="1"/>
        <v>22106.66620919967</v>
      </c>
      <c r="F31" s="19">
        <f t="shared" si="1"/>
        <v>22149.575560917325</v>
      </c>
      <c r="G31" s="19">
        <f t="shared" si="1"/>
        <v>22590.398456968393</v>
      </c>
      <c r="H31" s="19">
        <f t="shared" si="1"/>
        <v>23101.502279651453</v>
      </c>
      <c r="I31" s="19">
        <f t="shared" si="1"/>
        <v>24045.712731303887</v>
      </c>
      <c r="J31" s="19">
        <f t="shared" si="1"/>
        <v>24630.121985675858</v>
      </c>
      <c r="K31" s="19">
        <f t="shared" si="1"/>
        <v>24778.357956814893</v>
      </c>
      <c r="L31" s="19">
        <f t="shared" si="1"/>
        <v>25023.611252250463</v>
      </c>
    </row>
    <row r="32" spans="1:12" x14ac:dyDescent="0.25">
      <c r="A32" s="11" t="s">
        <v>243</v>
      </c>
      <c r="B32" s="18">
        <f>SUM(B13:B20)</f>
        <v>31532</v>
      </c>
      <c r="C32" s="18">
        <f t="shared" ref="C32:L32" si="2">SUM(C13:C20)</f>
        <v>31423.669481481644</v>
      </c>
      <c r="D32" s="18">
        <f t="shared" si="2"/>
        <v>31085.856562318917</v>
      </c>
      <c r="E32" s="18">
        <f t="shared" si="2"/>
        <v>31045.938399362574</v>
      </c>
      <c r="F32" s="18">
        <f t="shared" si="2"/>
        <v>31472.076754090365</v>
      </c>
      <c r="G32" s="18">
        <f t="shared" si="2"/>
        <v>31433.135053710394</v>
      </c>
      <c r="H32" s="18">
        <f t="shared" si="2"/>
        <v>31574.965908406492</v>
      </c>
      <c r="I32" s="18">
        <f t="shared" si="2"/>
        <v>31844.090586737926</v>
      </c>
      <c r="J32" s="18">
        <f t="shared" si="2"/>
        <v>32416.92922579265</v>
      </c>
      <c r="K32" s="18">
        <f t="shared" si="2"/>
        <v>33054.818402285775</v>
      </c>
      <c r="L32" s="18">
        <f t="shared" si="2"/>
        <v>33551.371905064079</v>
      </c>
    </row>
    <row r="33" spans="1:12" x14ac:dyDescent="0.25">
      <c r="A33" s="16" t="s">
        <v>157</v>
      </c>
      <c r="B33" s="19">
        <f>SUM(B21:B28)</f>
        <v>5964</v>
      </c>
      <c r="C33" s="19">
        <f t="shared" ref="C33:L33" si="3">SUM(C21:C28)</f>
        <v>7424.2226231910045</v>
      </c>
      <c r="D33" s="19">
        <f t="shared" si="3"/>
        <v>9035.313907877382</v>
      </c>
      <c r="E33" s="19">
        <f t="shared" si="3"/>
        <v>10310.214970982228</v>
      </c>
      <c r="F33" s="19">
        <f t="shared" si="3"/>
        <v>10966.588910953536</v>
      </c>
      <c r="G33" s="19">
        <f t="shared" si="3"/>
        <v>11773.102804949069</v>
      </c>
      <c r="H33" s="19">
        <f t="shared" si="3"/>
        <v>12350.878916979684</v>
      </c>
      <c r="I33" s="19">
        <f t="shared" si="3"/>
        <v>12752.778331507143</v>
      </c>
      <c r="J33" s="19">
        <f t="shared" si="3"/>
        <v>13039.151101450681</v>
      </c>
      <c r="K33" s="19">
        <f t="shared" si="3"/>
        <v>13318.777883386532</v>
      </c>
      <c r="L33" s="19">
        <f t="shared" si="3"/>
        <v>13533.228589029044</v>
      </c>
    </row>
    <row r="34" spans="1:12" x14ac:dyDescent="0.25">
      <c r="A34" s="24" t="s">
        <v>156</v>
      </c>
      <c r="B34" s="25">
        <f>SUM(B25:B28)</f>
        <v>1040.9999999999998</v>
      </c>
      <c r="C34" s="25">
        <f t="shared" ref="C34:L34" si="4">SUM(C25:C28)</f>
        <v>1116.0988280864506</v>
      </c>
      <c r="D34" s="25">
        <f t="shared" si="4"/>
        <v>1139.0949182221855</v>
      </c>
      <c r="E34" s="25">
        <f t="shared" si="4"/>
        <v>1369.2733159916943</v>
      </c>
      <c r="F34" s="25">
        <f t="shared" si="4"/>
        <v>1912.4005126022871</v>
      </c>
      <c r="G34" s="25">
        <f t="shared" si="4"/>
        <v>2665.5068491107322</v>
      </c>
      <c r="H34" s="25">
        <f t="shared" si="4"/>
        <v>3360.3226324166808</v>
      </c>
      <c r="I34" s="25">
        <f t="shared" si="4"/>
        <v>3724.1732020278832</v>
      </c>
      <c r="J34" s="25">
        <f t="shared" si="4"/>
        <v>3706.9056695296322</v>
      </c>
      <c r="K34" s="25">
        <f t="shared" si="4"/>
        <v>4000.6037309470803</v>
      </c>
      <c r="L34" s="25">
        <f t="shared" si="4"/>
        <v>4219.834954608612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40181</v>
      </c>
      <c r="C39" s="18">
        <v>39969.46933835106</v>
      </c>
      <c r="D39" s="18">
        <v>40385.143088184108</v>
      </c>
      <c r="E39" s="18">
        <v>41200.034599511724</v>
      </c>
      <c r="F39" s="18">
        <v>41990.584307127057</v>
      </c>
      <c r="G39" s="18">
        <v>42575.611973908475</v>
      </c>
      <c r="H39" s="18">
        <v>43310.863931400563</v>
      </c>
      <c r="I39" s="18">
        <v>44265.865708921709</v>
      </c>
      <c r="J39" s="18">
        <v>45167.62496874667</v>
      </c>
      <c r="K39" s="18">
        <v>45942.187602469712</v>
      </c>
      <c r="L39" s="18">
        <v>46704.239302306923</v>
      </c>
    </row>
    <row r="40" spans="1:12" x14ac:dyDescent="0.25">
      <c r="A40" s="14" t="s">
        <v>140</v>
      </c>
      <c r="B40" s="19">
        <v>2799</v>
      </c>
      <c r="C40" s="19">
        <v>2764.0084860757747</v>
      </c>
      <c r="D40" s="19">
        <v>2815.6632512880674</v>
      </c>
      <c r="E40" s="19">
        <v>2934.3006943777564</v>
      </c>
      <c r="F40" s="19">
        <v>3010.4930175511213</v>
      </c>
      <c r="G40" s="19">
        <v>3023.834145356358</v>
      </c>
      <c r="H40" s="19">
        <v>3047.4326664182372</v>
      </c>
      <c r="I40" s="19">
        <v>3099.1889773984594</v>
      </c>
      <c r="J40" s="19">
        <v>3188.5678351273668</v>
      </c>
      <c r="K40" s="19">
        <v>3288.6242649011015</v>
      </c>
      <c r="L40" s="19">
        <v>3380.0158013843893</v>
      </c>
    </row>
    <row r="41" spans="1:12" x14ac:dyDescent="0.25">
      <c r="A41" s="13" t="s">
        <v>141</v>
      </c>
      <c r="B41" s="18">
        <v>1829</v>
      </c>
      <c r="C41" s="18">
        <v>1847.0444881283802</v>
      </c>
      <c r="D41" s="18">
        <v>1824.6398613582001</v>
      </c>
      <c r="E41" s="18">
        <v>1860.3108989617226</v>
      </c>
      <c r="F41" s="18">
        <v>1940.1975824154085</v>
      </c>
      <c r="G41" s="18">
        <v>1991.9821942374922</v>
      </c>
      <c r="H41" s="18">
        <v>2002.1033255323609</v>
      </c>
      <c r="I41" s="18">
        <v>2018.9295710959082</v>
      </c>
      <c r="J41" s="18">
        <v>2054.3432496662117</v>
      </c>
      <c r="K41" s="18">
        <v>2114.6508034674989</v>
      </c>
      <c r="L41" s="18">
        <v>2182.0120395966951</v>
      </c>
    </row>
    <row r="42" spans="1:12" x14ac:dyDescent="0.25">
      <c r="A42" s="14" t="s">
        <v>142</v>
      </c>
      <c r="B42" s="19">
        <v>1480</v>
      </c>
      <c r="C42" s="19">
        <v>1513.1351243586946</v>
      </c>
      <c r="D42" s="19">
        <v>1528.2378333333484</v>
      </c>
      <c r="E42" s="19">
        <v>1509.7901585131424</v>
      </c>
      <c r="F42" s="19">
        <v>1539.4234314489975</v>
      </c>
      <c r="G42" s="19">
        <v>1605.6348197689849</v>
      </c>
      <c r="H42" s="19">
        <v>1648.5809822812821</v>
      </c>
      <c r="I42" s="19">
        <v>1657.0354392209249</v>
      </c>
      <c r="J42" s="19">
        <v>1671.0290168488705</v>
      </c>
      <c r="K42" s="19">
        <v>1700.3988385064586</v>
      </c>
      <c r="L42" s="19">
        <v>1750.3674055923088</v>
      </c>
    </row>
    <row r="43" spans="1:12" x14ac:dyDescent="0.25">
      <c r="A43" s="13" t="s">
        <v>240</v>
      </c>
      <c r="B43" s="18">
        <v>2191.7999999999997</v>
      </c>
      <c r="C43" s="18">
        <v>2177.1798614247105</v>
      </c>
      <c r="D43" s="18">
        <v>2226.0665735892835</v>
      </c>
      <c r="E43" s="18">
        <v>2248.4095446924803</v>
      </c>
      <c r="F43" s="18">
        <v>2221.314876644893</v>
      </c>
      <c r="G43" s="18">
        <v>2265.0016802094688</v>
      </c>
      <c r="H43" s="18">
        <v>2362.5036880566859</v>
      </c>
      <c r="I43" s="18">
        <v>2425.7706716368657</v>
      </c>
      <c r="J43" s="18">
        <v>2438.2804843542344</v>
      </c>
      <c r="K43" s="18">
        <v>2458.9354200083571</v>
      </c>
      <c r="L43" s="18">
        <v>2502.212267844021</v>
      </c>
    </row>
    <row r="44" spans="1:12" x14ac:dyDescent="0.25">
      <c r="A44" s="14" t="s">
        <v>241</v>
      </c>
      <c r="B44" s="19">
        <v>1461.2</v>
      </c>
      <c r="C44" s="19">
        <v>1449.6951017861093</v>
      </c>
      <c r="D44" s="19">
        <v>1482.4606871550259</v>
      </c>
      <c r="E44" s="19">
        <v>1497.511878033836</v>
      </c>
      <c r="F44" s="19">
        <v>1479.6383356112322</v>
      </c>
      <c r="G44" s="19">
        <v>1508.9227838806264</v>
      </c>
      <c r="H44" s="19">
        <v>1574.0700125048911</v>
      </c>
      <c r="I44" s="19">
        <v>1616.3294579887483</v>
      </c>
      <c r="J44" s="19">
        <v>1624.7544156369618</v>
      </c>
      <c r="K44" s="19">
        <v>1638.6395521617351</v>
      </c>
      <c r="L44" s="19">
        <v>1667.5988653418772</v>
      </c>
    </row>
    <row r="45" spans="1:12" x14ac:dyDescent="0.25">
      <c r="A45" s="13" t="s">
        <v>143</v>
      </c>
      <c r="B45" s="18">
        <v>10963</v>
      </c>
      <c r="C45" s="18">
        <v>9818.9426386237319</v>
      </c>
      <c r="D45" s="18">
        <v>9749.9289480808038</v>
      </c>
      <c r="E45" s="18">
        <v>9970.690308576035</v>
      </c>
      <c r="F45" s="18">
        <v>10072.256223245848</v>
      </c>
      <c r="G45" s="18">
        <v>9951.8705076860952</v>
      </c>
      <c r="H45" s="18">
        <v>10148.740749209925</v>
      </c>
      <c r="I45" s="18">
        <v>10586.699559123877</v>
      </c>
      <c r="J45" s="18">
        <v>10870.980614886037</v>
      </c>
      <c r="K45" s="18">
        <v>10927.697334977393</v>
      </c>
      <c r="L45" s="18">
        <v>11020.951694188059</v>
      </c>
    </row>
    <row r="46" spans="1:12" x14ac:dyDescent="0.25">
      <c r="A46" s="14" t="s">
        <v>144</v>
      </c>
      <c r="B46" s="19">
        <v>5098</v>
      </c>
      <c r="C46" s="19">
        <v>4941.4415362188065</v>
      </c>
      <c r="D46" s="19">
        <v>4425.7665449916976</v>
      </c>
      <c r="E46" s="19">
        <v>4395.4327620073745</v>
      </c>
      <c r="F46" s="19">
        <v>4495.8973374256093</v>
      </c>
      <c r="G46" s="19">
        <v>4542.5218451582814</v>
      </c>
      <c r="H46" s="19">
        <v>4488.6943552698458</v>
      </c>
      <c r="I46" s="19">
        <v>4578.1031918680264</v>
      </c>
      <c r="J46" s="19">
        <v>4776.2394091214892</v>
      </c>
      <c r="K46" s="19">
        <v>4905.0195489040598</v>
      </c>
      <c r="L46" s="19">
        <v>4931.0835395913819</v>
      </c>
    </row>
    <row r="47" spans="1:12" x14ac:dyDescent="0.25">
      <c r="A47" s="13" t="s">
        <v>145</v>
      </c>
      <c r="B47" s="18">
        <v>3080</v>
      </c>
      <c r="C47" s="18">
        <v>3300.2926522475327</v>
      </c>
      <c r="D47" s="18">
        <v>3198.5224728479379</v>
      </c>
      <c r="E47" s="18">
        <v>2863.2956913311373</v>
      </c>
      <c r="F47" s="18">
        <v>2843.4112575915869</v>
      </c>
      <c r="G47" s="18">
        <v>2908.5584097227215</v>
      </c>
      <c r="H47" s="18">
        <v>2938.8502913322072</v>
      </c>
      <c r="I47" s="18">
        <v>2903.5290445907112</v>
      </c>
      <c r="J47" s="18">
        <v>2961.3060513900537</v>
      </c>
      <c r="K47" s="18">
        <v>3089.4081471654263</v>
      </c>
      <c r="L47" s="18">
        <v>3172.6376778523563</v>
      </c>
    </row>
    <row r="48" spans="1:12" x14ac:dyDescent="0.25">
      <c r="A48" s="14" t="s">
        <v>146</v>
      </c>
      <c r="B48" s="19">
        <v>2056</v>
      </c>
      <c r="C48" s="19">
        <v>2093.2326896843483</v>
      </c>
      <c r="D48" s="19">
        <v>2242.9495510098122</v>
      </c>
      <c r="E48" s="19">
        <v>2172.0343280420379</v>
      </c>
      <c r="F48" s="19">
        <v>1941.1255864855812</v>
      </c>
      <c r="G48" s="19">
        <v>1925.841096015437</v>
      </c>
      <c r="H48" s="19">
        <v>1968.6633140103368</v>
      </c>
      <c r="I48" s="19">
        <v>1987.7222968329056</v>
      </c>
      <c r="J48" s="19">
        <v>1961.1158500261597</v>
      </c>
      <c r="K48" s="19">
        <v>1998.026692887739</v>
      </c>
      <c r="L48" s="19">
        <v>2082.0841399503861</v>
      </c>
    </row>
    <row r="49" spans="1:12" x14ac:dyDescent="0.25">
      <c r="A49" s="13" t="s">
        <v>147</v>
      </c>
      <c r="B49" s="18">
        <v>1410</v>
      </c>
      <c r="C49" s="18">
        <v>1481.2035758226607</v>
      </c>
      <c r="D49" s="18">
        <v>1509.2520818770408</v>
      </c>
      <c r="E49" s="18">
        <v>1618.7221369201422</v>
      </c>
      <c r="F49" s="18">
        <v>1568.1145902723601</v>
      </c>
      <c r="G49" s="18">
        <v>1401.4037136055113</v>
      </c>
      <c r="H49" s="18">
        <v>1390.9043695702053</v>
      </c>
      <c r="I49" s="18">
        <v>1422.4835071108164</v>
      </c>
      <c r="J49" s="18">
        <v>1436.8260579339772</v>
      </c>
      <c r="K49" s="18">
        <v>1417.9131651337607</v>
      </c>
      <c r="L49" s="18">
        <v>1445.0207274606155</v>
      </c>
    </row>
    <row r="50" spans="1:12" x14ac:dyDescent="0.25">
      <c r="A50" s="14" t="s">
        <v>148</v>
      </c>
      <c r="B50" s="19">
        <v>1170</v>
      </c>
      <c r="C50" s="19">
        <v>1398.8463799522981</v>
      </c>
      <c r="D50" s="19">
        <v>1470.5897939699873</v>
      </c>
      <c r="E50" s="19">
        <v>1499.1891907189276</v>
      </c>
      <c r="F50" s="19">
        <v>1609.0491422571538</v>
      </c>
      <c r="G50" s="19">
        <v>1558.992834730288</v>
      </c>
      <c r="H50" s="19">
        <v>1392.9358188152758</v>
      </c>
      <c r="I50" s="19">
        <v>1382.8040696678675</v>
      </c>
      <c r="J50" s="19">
        <v>1414.6849573790341</v>
      </c>
      <c r="K50" s="19">
        <v>1429.3909597922054</v>
      </c>
      <c r="L50" s="19">
        <v>1410.739115980459</v>
      </c>
    </row>
    <row r="51" spans="1:12" x14ac:dyDescent="0.25">
      <c r="A51" s="13" t="s">
        <v>149</v>
      </c>
      <c r="B51" s="18">
        <v>1337</v>
      </c>
      <c r="C51" s="18">
        <v>1142.4374312981176</v>
      </c>
      <c r="D51" s="18">
        <v>1363.0720426231821</v>
      </c>
      <c r="E51" s="18">
        <v>1431.4733922418827</v>
      </c>
      <c r="F51" s="18">
        <v>1456.4547365483943</v>
      </c>
      <c r="G51" s="18">
        <v>1562.1898654815391</v>
      </c>
      <c r="H51" s="18">
        <v>1507.69329799927</v>
      </c>
      <c r="I51" s="18">
        <v>1336.7254614586689</v>
      </c>
      <c r="J51" s="18">
        <v>1320.4823753759606</v>
      </c>
      <c r="K51" s="18">
        <v>1345.6283111034315</v>
      </c>
      <c r="L51" s="18">
        <v>1353.6662454516354</v>
      </c>
    </row>
    <row r="52" spans="1:12" x14ac:dyDescent="0.25">
      <c r="A52" s="14" t="s">
        <v>150</v>
      </c>
      <c r="B52" s="19">
        <v>1383</v>
      </c>
      <c r="C52" s="19">
        <v>1311.12225087158</v>
      </c>
      <c r="D52" s="19">
        <v>1121.1015529245599</v>
      </c>
      <c r="E52" s="19">
        <v>1338.2515997148826</v>
      </c>
      <c r="F52" s="19">
        <v>1407.1451084717569</v>
      </c>
      <c r="G52" s="19">
        <v>1432.6403302049587</v>
      </c>
      <c r="H52" s="19">
        <v>1538.7734494163342</v>
      </c>
      <c r="I52" s="19">
        <v>1484.7625996944071</v>
      </c>
      <c r="J52" s="19">
        <v>1314.3159940343203</v>
      </c>
      <c r="K52" s="19">
        <v>1298.2825770372874</v>
      </c>
      <c r="L52" s="19">
        <v>1323.6387668530567</v>
      </c>
    </row>
    <row r="53" spans="1:12" x14ac:dyDescent="0.25">
      <c r="A53" s="13" t="s">
        <v>151</v>
      </c>
      <c r="B53" s="18">
        <v>1290</v>
      </c>
      <c r="C53" s="18">
        <v>1341.3967331616802</v>
      </c>
      <c r="D53" s="18">
        <v>1273.5066844673784</v>
      </c>
      <c r="E53" s="18">
        <v>1090.4221499773</v>
      </c>
      <c r="F53" s="18">
        <v>1302.938943381834</v>
      </c>
      <c r="G53" s="18">
        <v>1372.9310020929768</v>
      </c>
      <c r="H53" s="18">
        <v>1399.5136017872921</v>
      </c>
      <c r="I53" s="18">
        <v>1506.5925914225713</v>
      </c>
      <c r="J53" s="18">
        <v>1453.5537461091596</v>
      </c>
      <c r="K53" s="18">
        <v>1284.0563650866477</v>
      </c>
      <c r="L53" s="18">
        <v>1268.6055220586209</v>
      </c>
    </row>
    <row r="54" spans="1:12" x14ac:dyDescent="0.25">
      <c r="A54" s="14" t="s">
        <v>152</v>
      </c>
      <c r="B54" s="19">
        <v>935</v>
      </c>
      <c r="C54" s="19">
        <v>1246.8360378029402</v>
      </c>
      <c r="D54" s="19">
        <v>1296.7918509142048</v>
      </c>
      <c r="E54" s="19">
        <v>1234.534401977894</v>
      </c>
      <c r="F54" s="19">
        <v>1059.7043094116491</v>
      </c>
      <c r="G54" s="19">
        <v>1268.7681487696452</v>
      </c>
      <c r="H54" s="19">
        <v>1340.9300996604807</v>
      </c>
      <c r="I54" s="19">
        <v>1369.5630464279884</v>
      </c>
      <c r="J54" s="19">
        <v>1478.4588173619863</v>
      </c>
      <c r="K54" s="19">
        <v>1427.1789900522508</v>
      </c>
      <c r="L54" s="19">
        <v>1259.3491319265265</v>
      </c>
    </row>
    <row r="55" spans="1:12" x14ac:dyDescent="0.25">
      <c r="A55" s="13" t="s">
        <v>153</v>
      </c>
      <c r="B55" s="18">
        <v>600</v>
      </c>
      <c r="C55" s="18">
        <v>879.72114905086744</v>
      </c>
      <c r="D55" s="18">
        <v>1183.640286273825</v>
      </c>
      <c r="E55" s="18">
        <v>1236.2981467117247</v>
      </c>
      <c r="F55" s="18">
        <v>1185.5954688999138</v>
      </c>
      <c r="G55" s="18">
        <v>1023.9881303800653</v>
      </c>
      <c r="H55" s="18">
        <v>1231.9761435617829</v>
      </c>
      <c r="I55" s="18">
        <v>1309.0125541775874</v>
      </c>
      <c r="J55" s="18">
        <v>1341.8807680187417</v>
      </c>
      <c r="K55" s="18">
        <v>1454.3365680381012</v>
      </c>
      <c r="L55" s="18">
        <v>1406.2090615863726</v>
      </c>
    </row>
    <row r="56" spans="1:12" x14ac:dyDescent="0.25">
      <c r="A56" s="14" t="s">
        <v>154</v>
      </c>
      <c r="B56" s="19">
        <v>408</v>
      </c>
      <c r="C56" s="19">
        <v>541.44850299406983</v>
      </c>
      <c r="D56" s="19">
        <v>798.44657203872032</v>
      </c>
      <c r="E56" s="19">
        <v>1079.9984194964818</v>
      </c>
      <c r="F56" s="19">
        <v>1125.6674340241634</v>
      </c>
      <c r="G56" s="19">
        <v>1085.9383611203052</v>
      </c>
      <c r="H56" s="19">
        <v>943.07669989576311</v>
      </c>
      <c r="I56" s="19">
        <v>1139.3219822346209</v>
      </c>
      <c r="J56" s="19">
        <v>1219.8289895564528</v>
      </c>
      <c r="K56" s="19">
        <v>1256.1040160591922</v>
      </c>
      <c r="L56" s="19">
        <v>1371.6889402822383</v>
      </c>
    </row>
    <row r="57" spans="1:12" x14ac:dyDescent="0.25">
      <c r="A57" s="13" t="s">
        <v>155</v>
      </c>
      <c r="B57" s="18">
        <v>310</v>
      </c>
      <c r="C57" s="18">
        <v>325.32625708338196</v>
      </c>
      <c r="D57" s="18">
        <v>439.30524134131929</v>
      </c>
      <c r="E57" s="18">
        <v>658.04146857031083</v>
      </c>
      <c r="F57" s="18">
        <v>902.73786650655654</v>
      </c>
      <c r="G57" s="18">
        <v>938.34352509806035</v>
      </c>
      <c r="H57" s="18">
        <v>918.95872735637568</v>
      </c>
      <c r="I57" s="18">
        <v>808.95216552450711</v>
      </c>
      <c r="J57" s="18">
        <v>987.3957883804668</v>
      </c>
      <c r="K57" s="18">
        <v>1075.2306313380916</v>
      </c>
      <c r="L57" s="18">
        <v>1118.596862625951</v>
      </c>
    </row>
    <row r="58" spans="1:12" x14ac:dyDescent="0.25">
      <c r="A58" s="14" t="s">
        <v>233</v>
      </c>
      <c r="B58" s="19">
        <v>222.958419709092</v>
      </c>
      <c r="C58" s="19">
        <v>230.79926385359681</v>
      </c>
      <c r="D58" s="19">
        <v>257.11139581002573</v>
      </c>
      <c r="E58" s="19">
        <v>357.83516386044374</v>
      </c>
      <c r="F58" s="19">
        <v>549.89198320973117</v>
      </c>
      <c r="G58" s="19">
        <v>770.99714384407844</v>
      </c>
      <c r="H58" s="19">
        <v>804.1393265913523</v>
      </c>
      <c r="I58" s="19">
        <v>803.71237665810975</v>
      </c>
      <c r="J58" s="19">
        <v>719.83251996167132</v>
      </c>
      <c r="K58" s="19">
        <v>890.27219250782537</v>
      </c>
      <c r="L58" s="19">
        <v>986.32860074649966</v>
      </c>
    </row>
    <row r="59" spans="1:12" x14ac:dyDescent="0.25">
      <c r="A59" s="13" t="s">
        <v>234</v>
      </c>
      <c r="B59" s="18">
        <v>113.88476759923914</v>
      </c>
      <c r="C59" s="18">
        <v>98.649196354820489</v>
      </c>
      <c r="D59" s="18">
        <v>108.21211377456093</v>
      </c>
      <c r="E59" s="18">
        <v>127.12155643573277</v>
      </c>
      <c r="F59" s="18">
        <v>185.76081621533538</v>
      </c>
      <c r="G59" s="18">
        <v>298.56280600440982</v>
      </c>
      <c r="H59" s="18">
        <v>436.29623123065522</v>
      </c>
      <c r="I59" s="18">
        <v>472.7808726233223</v>
      </c>
      <c r="J59" s="18">
        <v>489.53789383939403</v>
      </c>
      <c r="K59" s="18">
        <v>453.04714284828964</v>
      </c>
      <c r="L59" s="18">
        <v>577.60267739036613</v>
      </c>
    </row>
    <row r="60" spans="1:12" x14ac:dyDescent="0.25">
      <c r="A60" s="14" t="s">
        <v>235</v>
      </c>
      <c r="B60" s="19">
        <v>36.887388853672348</v>
      </c>
      <c r="C60" s="19">
        <v>50.388950618590627</v>
      </c>
      <c r="D60" s="19">
        <v>46.2524788055145</v>
      </c>
      <c r="E60" s="19">
        <v>53.502460615891472</v>
      </c>
      <c r="F60" s="19">
        <v>65.991848948850418</v>
      </c>
      <c r="G60" s="19">
        <v>100.85848171706628</v>
      </c>
      <c r="H60" s="19">
        <v>168.95241193230228</v>
      </c>
      <c r="I60" s="19">
        <v>256.51340023110151</v>
      </c>
      <c r="J60" s="19">
        <v>287.96887960582666</v>
      </c>
      <c r="K60" s="19">
        <v>308.10464652488338</v>
      </c>
      <c r="L60" s="19">
        <v>293.93397311005828</v>
      </c>
    </row>
    <row r="61" spans="1:12" x14ac:dyDescent="0.25">
      <c r="A61" s="17" t="s">
        <v>236</v>
      </c>
      <c r="B61" s="18">
        <v>6.2694238379961904</v>
      </c>
      <c r="C61" s="18">
        <v>16.321030938371642</v>
      </c>
      <c r="D61" s="18">
        <v>23.625269709605643</v>
      </c>
      <c r="E61" s="18">
        <v>22.868247734581644</v>
      </c>
      <c r="F61" s="18">
        <v>27.774410559083364</v>
      </c>
      <c r="G61" s="18">
        <v>35.830148824106864</v>
      </c>
      <c r="H61" s="18">
        <v>57.074368967702803</v>
      </c>
      <c r="I61" s="18">
        <v>99.332871933722785</v>
      </c>
      <c r="J61" s="18">
        <v>156.24125413230053</v>
      </c>
      <c r="K61" s="18">
        <v>181.24143396798692</v>
      </c>
      <c r="L61" s="18">
        <v>199.89624549305549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8299.7999999999993</v>
      </c>
      <c r="C63" s="18">
        <f t="shared" ref="C63:L63" si="5">SUM(C40:C43)</f>
        <v>8301.3679599875595</v>
      </c>
      <c r="D63" s="18">
        <f t="shared" si="5"/>
        <v>8394.6075195688991</v>
      </c>
      <c r="E63" s="18">
        <f t="shared" si="5"/>
        <v>8552.8112965451019</v>
      </c>
      <c r="F63" s="18">
        <f t="shared" si="5"/>
        <v>8711.4289080604212</v>
      </c>
      <c r="G63" s="18">
        <f t="shared" si="5"/>
        <v>8886.4528395723028</v>
      </c>
      <c r="H63" s="18">
        <f t="shared" si="5"/>
        <v>9060.6206622885657</v>
      </c>
      <c r="I63" s="18">
        <f t="shared" si="5"/>
        <v>9200.9246593521566</v>
      </c>
      <c r="J63" s="18">
        <f t="shared" si="5"/>
        <v>9352.2205859966834</v>
      </c>
      <c r="K63" s="18">
        <f t="shared" si="5"/>
        <v>9562.6093268834156</v>
      </c>
      <c r="L63" s="18">
        <f t="shared" si="5"/>
        <v>9814.6075144174138</v>
      </c>
    </row>
    <row r="64" spans="1:12" x14ac:dyDescent="0.25">
      <c r="A64" s="16" t="s">
        <v>242</v>
      </c>
      <c r="B64" s="19">
        <f>SUM(B44:B45)</f>
        <v>12424.2</v>
      </c>
      <c r="C64" s="19">
        <f t="shared" ref="C64:L64" si="6">SUM(C44:C45)</f>
        <v>11268.637740409842</v>
      </c>
      <c r="D64" s="19">
        <f t="shared" si="6"/>
        <v>11232.38963523583</v>
      </c>
      <c r="E64" s="19">
        <f t="shared" si="6"/>
        <v>11468.202186609871</v>
      </c>
      <c r="F64" s="19">
        <f t="shared" si="6"/>
        <v>11551.89455885708</v>
      </c>
      <c r="G64" s="19">
        <f t="shared" si="6"/>
        <v>11460.793291566722</v>
      </c>
      <c r="H64" s="19">
        <f t="shared" si="6"/>
        <v>11722.810761714816</v>
      </c>
      <c r="I64" s="19">
        <f t="shared" si="6"/>
        <v>12203.029017112625</v>
      </c>
      <c r="J64" s="19">
        <f t="shared" si="6"/>
        <v>12495.735030522999</v>
      </c>
      <c r="K64" s="19">
        <f t="shared" si="6"/>
        <v>12566.336887139129</v>
      </c>
      <c r="L64" s="19">
        <f t="shared" si="6"/>
        <v>12688.550559529936</v>
      </c>
    </row>
    <row r="65" spans="1:12" x14ac:dyDescent="0.25">
      <c r="A65" s="11" t="s">
        <v>243</v>
      </c>
      <c r="B65" s="18">
        <f>SUM(B46:B53)</f>
        <v>16824</v>
      </c>
      <c r="C65" s="18">
        <f t="shared" ref="C65:L65" si="7">SUM(C46:C53)</f>
        <v>17009.973249257026</v>
      </c>
      <c r="D65" s="18">
        <f t="shared" si="7"/>
        <v>16604.760724711596</v>
      </c>
      <c r="E65" s="18">
        <f t="shared" si="7"/>
        <v>16408.821250953682</v>
      </c>
      <c r="F65" s="18">
        <f t="shared" si="7"/>
        <v>16624.136702434276</v>
      </c>
      <c r="G65" s="18">
        <f t="shared" si="7"/>
        <v>16705.079097011712</v>
      </c>
      <c r="H65" s="18">
        <f t="shared" si="7"/>
        <v>16626.028498200769</v>
      </c>
      <c r="I65" s="18">
        <f t="shared" si="7"/>
        <v>16602.722762645975</v>
      </c>
      <c r="J65" s="18">
        <f t="shared" si="7"/>
        <v>16638.524441370151</v>
      </c>
      <c r="K65" s="18">
        <f t="shared" si="7"/>
        <v>16767.725767110558</v>
      </c>
      <c r="L65" s="18">
        <f t="shared" si="7"/>
        <v>16987.475735198514</v>
      </c>
    </row>
    <row r="66" spans="1:12" x14ac:dyDescent="0.25">
      <c r="A66" s="16" t="s">
        <v>157</v>
      </c>
      <c r="B66" s="19">
        <f>SUM(B54:B61)</f>
        <v>2633</v>
      </c>
      <c r="C66" s="19">
        <f t="shared" ref="C66:L66" si="8">SUM(C54:C61)</f>
        <v>3389.490388696639</v>
      </c>
      <c r="D66" s="19">
        <f t="shared" si="8"/>
        <v>4153.3852086677762</v>
      </c>
      <c r="E66" s="19">
        <f t="shared" si="8"/>
        <v>4770.1998654030613</v>
      </c>
      <c r="F66" s="19">
        <f t="shared" si="8"/>
        <v>5103.1241377752831</v>
      </c>
      <c r="G66" s="19">
        <f t="shared" si="8"/>
        <v>5523.2867457577377</v>
      </c>
      <c r="H66" s="19">
        <f t="shared" si="8"/>
        <v>5901.4040091964152</v>
      </c>
      <c r="I66" s="19">
        <f t="shared" si="8"/>
        <v>6259.1892698109605</v>
      </c>
      <c r="J66" s="19">
        <f t="shared" si="8"/>
        <v>6681.1449108568395</v>
      </c>
      <c r="K66" s="19">
        <f t="shared" si="8"/>
        <v>7045.5156213366217</v>
      </c>
      <c r="L66" s="19">
        <f t="shared" si="8"/>
        <v>7213.605493161067</v>
      </c>
    </row>
    <row r="67" spans="1:12" x14ac:dyDescent="0.25">
      <c r="A67" s="24" t="s">
        <v>156</v>
      </c>
      <c r="B67" s="25">
        <f>SUM(B58:B61)</f>
        <v>379.99999999999972</v>
      </c>
      <c r="C67" s="25">
        <f t="shared" ref="C67:L67" si="9">SUM(C58:C61)</f>
        <v>396.15844176537956</v>
      </c>
      <c r="D67" s="25">
        <f t="shared" si="9"/>
        <v>435.20125809970676</v>
      </c>
      <c r="E67" s="25">
        <f t="shared" si="9"/>
        <v>561.32742864664965</v>
      </c>
      <c r="F67" s="25">
        <f t="shared" si="9"/>
        <v>829.4190589330002</v>
      </c>
      <c r="G67" s="25">
        <f t="shared" si="9"/>
        <v>1206.2485803896614</v>
      </c>
      <c r="H67" s="25">
        <f t="shared" si="9"/>
        <v>1466.4623387220126</v>
      </c>
      <c r="I67" s="25">
        <f t="shared" si="9"/>
        <v>1632.3395214462564</v>
      </c>
      <c r="J67" s="25">
        <f t="shared" si="9"/>
        <v>1653.5805475391926</v>
      </c>
      <c r="K67" s="25">
        <f t="shared" si="9"/>
        <v>1832.6654158489853</v>
      </c>
      <c r="L67" s="25">
        <f t="shared" si="9"/>
        <v>2057.7614967399795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35013</v>
      </c>
      <c r="C72" s="18">
        <v>36768.469765216942</v>
      </c>
      <c r="D72" s="18">
        <v>38029.361129736615</v>
      </c>
      <c r="E72" s="18">
        <v>38966.538552615653</v>
      </c>
      <c r="F72" s="18">
        <v>39699.658667674921</v>
      </c>
      <c r="G72" s="18">
        <v>40670.836738853839</v>
      </c>
      <c r="H72" s="18">
        <v>41515.083455322216</v>
      </c>
      <c r="I72" s="18">
        <v>42456.540562018417</v>
      </c>
      <c r="J72" s="18">
        <v>43299.325818103651</v>
      </c>
      <c r="K72" s="18">
        <v>44007.415914476464</v>
      </c>
      <c r="L72" s="18">
        <v>44701.523266277996</v>
      </c>
    </row>
    <row r="73" spans="1:12" x14ac:dyDescent="0.25">
      <c r="A73" s="14" t="s">
        <v>140</v>
      </c>
      <c r="B73" s="19">
        <v>2412</v>
      </c>
      <c r="C73" s="19">
        <v>2643.7160211681453</v>
      </c>
      <c r="D73" s="19">
        <v>2691.8810415166181</v>
      </c>
      <c r="E73" s="19">
        <v>2804.198012185253</v>
      </c>
      <c r="F73" s="19">
        <v>2879.6426838950838</v>
      </c>
      <c r="G73" s="19">
        <v>2896.2274157154188</v>
      </c>
      <c r="H73" s="19">
        <v>2920.9930333439793</v>
      </c>
      <c r="I73" s="19">
        <v>2971.4300792007825</v>
      </c>
      <c r="J73" s="19">
        <v>3058.6581006338388</v>
      </c>
      <c r="K73" s="19">
        <v>3156.917555427799</v>
      </c>
      <c r="L73" s="19">
        <v>3247.30483628313</v>
      </c>
    </row>
    <row r="74" spans="1:12" x14ac:dyDescent="0.25">
      <c r="A74" s="13" t="s">
        <v>141</v>
      </c>
      <c r="B74" s="18">
        <v>1650</v>
      </c>
      <c r="C74" s="18">
        <v>1591.8292382731042</v>
      </c>
      <c r="D74" s="18">
        <v>1747.125028804938</v>
      </c>
      <c r="E74" s="18">
        <v>1780.2676537212833</v>
      </c>
      <c r="F74" s="18">
        <v>1855.8041327852688</v>
      </c>
      <c r="G74" s="18">
        <v>1906.9263454206821</v>
      </c>
      <c r="H74" s="18">
        <v>1919.0128396622201</v>
      </c>
      <c r="I74" s="18">
        <v>1936.4404182793337</v>
      </c>
      <c r="J74" s="18">
        <v>1970.8250817379035</v>
      </c>
      <c r="K74" s="18">
        <v>2029.5766101806091</v>
      </c>
      <c r="L74" s="18">
        <v>2095.6274125254668</v>
      </c>
    </row>
    <row r="75" spans="1:12" x14ac:dyDescent="0.25">
      <c r="A75" s="14" t="s">
        <v>142</v>
      </c>
      <c r="B75" s="19">
        <v>1404</v>
      </c>
      <c r="C75" s="19">
        <v>1364.4956432676963</v>
      </c>
      <c r="D75" s="19">
        <v>1316.548176876229</v>
      </c>
      <c r="E75" s="19">
        <v>1445.2200567156349</v>
      </c>
      <c r="F75" s="19">
        <v>1472.7808146825403</v>
      </c>
      <c r="G75" s="19">
        <v>1535.3999199933633</v>
      </c>
      <c r="H75" s="19">
        <v>1577.8097001416072</v>
      </c>
      <c r="I75" s="19">
        <v>1587.9079975085642</v>
      </c>
      <c r="J75" s="19">
        <v>1602.4126653011601</v>
      </c>
      <c r="K75" s="19">
        <v>1630.9389750797243</v>
      </c>
      <c r="L75" s="19">
        <v>1679.6223464136706</v>
      </c>
    </row>
    <row r="76" spans="1:12" x14ac:dyDescent="0.25">
      <c r="A76" s="13" t="s">
        <v>240</v>
      </c>
      <c r="B76" s="18">
        <v>2055</v>
      </c>
      <c r="C76" s="18">
        <v>2131.2918970604223</v>
      </c>
      <c r="D76" s="18">
        <v>2136.6726169419994</v>
      </c>
      <c r="E76" s="18">
        <v>2121.2565534156138</v>
      </c>
      <c r="F76" s="18">
        <v>2182.3452094174468</v>
      </c>
      <c r="G76" s="18">
        <v>2224.8058764326993</v>
      </c>
      <c r="H76" s="18">
        <v>2320.1640462487849</v>
      </c>
      <c r="I76" s="18">
        <v>2383.1214670503314</v>
      </c>
      <c r="J76" s="18">
        <v>2396.6320402615502</v>
      </c>
      <c r="K76" s="18">
        <v>2417.6068068874351</v>
      </c>
      <c r="L76" s="18">
        <v>2460.3887126016457</v>
      </c>
    </row>
    <row r="77" spans="1:12" x14ac:dyDescent="0.25">
      <c r="A77" s="14" t="s">
        <v>241</v>
      </c>
      <c r="B77" s="19">
        <v>1370</v>
      </c>
      <c r="C77" s="19">
        <v>1376.7761494252979</v>
      </c>
      <c r="D77" s="19">
        <v>1338.263133136606</v>
      </c>
      <c r="E77" s="19">
        <v>1291.4166389377608</v>
      </c>
      <c r="F77" s="19">
        <v>1417.8465529901548</v>
      </c>
      <c r="G77" s="19">
        <v>1445.0210836943031</v>
      </c>
      <c r="H77" s="19">
        <v>1506.5725566353133</v>
      </c>
      <c r="I77" s="19">
        <v>1548.278416830924</v>
      </c>
      <c r="J77" s="19">
        <v>1558.2616385565536</v>
      </c>
      <c r="K77" s="19">
        <v>1572.5547313249456</v>
      </c>
      <c r="L77" s="19">
        <v>1600.5973893686146</v>
      </c>
    </row>
    <row r="78" spans="1:12" x14ac:dyDescent="0.25">
      <c r="A78" s="13" t="s">
        <v>143</v>
      </c>
      <c r="B78" s="18">
        <v>8083</v>
      </c>
      <c r="C78" s="18">
        <v>9211.9323493032934</v>
      </c>
      <c r="D78" s="18">
        <v>9435.8465956433029</v>
      </c>
      <c r="E78" s="18">
        <v>9347.0473836520396</v>
      </c>
      <c r="F78" s="18">
        <v>9179.8344490700911</v>
      </c>
      <c r="G78" s="18">
        <v>9684.5840817073658</v>
      </c>
      <c r="H78" s="18">
        <v>9872.1189613013248</v>
      </c>
      <c r="I78" s="18">
        <v>10294.405297360337</v>
      </c>
      <c r="J78" s="18">
        <v>10576.125316596304</v>
      </c>
      <c r="K78" s="18">
        <v>10639.466338350818</v>
      </c>
      <c r="L78" s="18">
        <v>10734.463303351911</v>
      </c>
    </row>
    <row r="79" spans="1:12" x14ac:dyDescent="0.25">
      <c r="A79" s="14" t="s">
        <v>144</v>
      </c>
      <c r="B79" s="19">
        <v>3518</v>
      </c>
      <c r="C79" s="19">
        <v>3644.5183511313789</v>
      </c>
      <c r="D79" s="19">
        <v>4154.3237303763426</v>
      </c>
      <c r="E79" s="19">
        <v>4255.6497294459132</v>
      </c>
      <c r="F79" s="19">
        <v>4215.8291266354117</v>
      </c>
      <c r="G79" s="19">
        <v>4140.6187262859648</v>
      </c>
      <c r="H79" s="19">
        <v>4368.5845190873661</v>
      </c>
      <c r="I79" s="19">
        <v>4453.3812714485275</v>
      </c>
      <c r="J79" s="19">
        <v>4644.0668473247451</v>
      </c>
      <c r="K79" s="19">
        <v>4771.3329806313195</v>
      </c>
      <c r="L79" s="19">
        <v>4800.0668916827844</v>
      </c>
    </row>
    <row r="80" spans="1:12" x14ac:dyDescent="0.25">
      <c r="A80" s="13" t="s">
        <v>145</v>
      </c>
      <c r="B80" s="18">
        <v>2530</v>
      </c>
      <c r="C80" s="18">
        <v>2279.4778326567885</v>
      </c>
      <c r="D80" s="18">
        <v>2361.6765016466625</v>
      </c>
      <c r="E80" s="18">
        <v>2692.8925340252999</v>
      </c>
      <c r="F80" s="18">
        <v>2758.6482040886531</v>
      </c>
      <c r="G80" s="18">
        <v>2732.7030768566274</v>
      </c>
      <c r="H80" s="18">
        <v>2683.8299993490787</v>
      </c>
      <c r="I80" s="18">
        <v>2831.7894061643715</v>
      </c>
      <c r="J80" s="18">
        <v>2886.725563961737</v>
      </c>
      <c r="K80" s="18">
        <v>3010.2980711827749</v>
      </c>
      <c r="L80" s="18">
        <v>3092.7628290069233</v>
      </c>
    </row>
    <row r="81" spans="1:12" x14ac:dyDescent="0.25">
      <c r="A81" s="14" t="s">
        <v>146</v>
      </c>
      <c r="B81" s="19">
        <v>1792</v>
      </c>
      <c r="C81" s="19">
        <v>1724.4537302098965</v>
      </c>
      <c r="D81" s="19">
        <v>1552.435770600624</v>
      </c>
      <c r="E81" s="19">
        <v>1608.1205840709542</v>
      </c>
      <c r="F81" s="19">
        <v>1834.1963702830922</v>
      </c>
      <c r="G81" s="19">
        <v>1878.4190420509033</v>
      </c>
      <c r="H81" s="19">
        <v>1859.8157025623473</v>
      </c>
      <c r="I81" s="19">
        <v>1825.5659286562723</v>
      </c>
      <c r="J81" s="19">
        <v>1925.7038366960278</v>
      </c>
      <c r="K81" s="19">
        <v>1962.0572185587293</v>
      </c>
      <c r="L81" s="19">
        <v>2044.9189807811249</v>
      </c>
    </row>
    <row r="82" spans="1:12" x14ac:dyDescent="0.25">
      <c r="A82" s="13" t="s">
        <v>147</v>
      </c>
      <c r="B82" s="18">
        <v>1385</v>
      </c>
      <c r="C82" s="18">
        <v>1292.645222165876</v>
      </c>
      <c r="D82" s="18">
        <v>1244.4053263180867</v>
      </c>
      <c r="E82" s="18">
        <v>1120.3309521426884</v>
      </c>
      <c r="F82" s="18">
        <v>1161.2635103634825</v>
      </c>
      <c r="G82" s="18">
        <v>1325.6583742214227</v>
      </c>
      <c r="H82" s="18">
        <v>1358.1242101503146</v>
      </c>
      <c r="I82" s="18">
        <v>1345.0058611563861</v>
      </c>
      <c r="J82" s="18">
        <v>1320.5385243798119</v>
      </c>
      <c r="K82" s="18">
        <v>1393.4009776573293</v>
      </c>
      <c r="L82" s="18">
        <v>1419.9976111639596</v>
      </c>
    </row>
    <row r="83" spans="1:12" x14ac:dyDescent="0.25">
      <c r="A83" s="14" t="s">
        <v>148</v>
      </c>
      <c r="B83" s="19">
        <v>1181</v>
      </c>
      <c r="C83" s="19">
        <v>1376.7445967849228</v>
      </c>
      <c r="D83" s="19">
        <v>1284.9484641013767</v>
      </c>
      <c r="E83" s="19">
        <v>1237.1787419249022</v>
      </c>
      <c r="F83" s="19">
        <v>1113.6346215863059</v>
      </c>
      <c r="G83" s="19">
        <v>1154.8510245060945</v>
      </c>
      <c r="H83" s="19">
        <v>1319.3361264710773</v>
      </c>
      <c r="I83" s="19">
        <v>1352.0056226724766</v>
      </c>
      <c r="J83" s="19">
        <v>1339.1422977462767</v>
      </c>
      <c r="K83" s="19">
        <v>1314.9718720760047</v>
      </c>
      <c r="L83" s="19">
        <v>1387.9041708808095</v>
      </c>
    </row>
    <row r="84" spans="1:12" x14ac:dyDescent="0.25">
      <c r="A84" s="13" t="s">
        <v>149</v>
      </c>
      <c r="B84" s="18">
        <v>1424</v>
      </c>
      <c r="C84" s="18">
        <v>1162.235333913492</v>
      </c>
      <c r="D84" s="18">
        <v>1352.4548704556612</v>
      </c>
      <c r="E84" s="18">
        <v>1258.5547541883175</v>
      </c>
      <c r="F84" s="18">
        <v>1208.4271433920212</v>
      </c>
      <c r="G84" s="18">
        <v>1082.3098085957042</v>
      </c>
      <c r="H84" s="18">
        <v>1120.4838618966792</v>
      </c>
      <c r="I84" s="18">
        <v>1281.4210722459686</v>
      </c>
      <c r="J84" s="18">
        <v>1309.9642896201849</v>
      </c>
      <c r="K84" s="18">
        <v>1292.6272777404058</v>
      </c>
      <c r="L84" s="18">
        <v>1264.0270559374671</v>
      </c>
    </row>
    <row r="85" spans="1:12" x14ac:dyDescent="0.25">
      <c r="A85" s="14" t="s">
        <v>150</v>
      </c>
      <c r="B85" s="19">
        <v>1553</v>
      </c>
      <c r="C85" s="19">
        <v>1406.3804394927663</v>
      </c>
      <c r="D85" s="19">
        <v>1147.7386159259327</v>
      </c>
      <c r="E85" s="19">
        <v>1335.6087919701267</v>
      </c>
      <c r="F85" s="19">
        <v>1242.1432148233416</v>
      </c>
      <c r="G85" s="19">
        <v>1192.4093527469247</v>
      </c>
      <c r="H85" s="19">
        <v>1066.7071885429182</v>
      </c>
      <c r="I85" s="19">
        <v>1105.1489596824897</v>
      </c>
      <c r="J85" s="19">
        <v>1266.2253793980783</v>
      </c>
      <c r="K85" s="19">
        <v>1294.8793875057886</v>
      </c>
      <c r="L85" s="19">
        <v>1277.709302010478</v>
      </c>
    </row>
    <row r="86" spans="1:12" x14ac:dyDescent="0.25">
      <c r="A86" s="13" t="s">
        <v>151</v>
      </c>
      <c r="B86" s="18">
        <v>1325</v>
      </c>
      <c r="C86" s="18">
        <v>1527.2407258694964</v>
      </c>
      <c r="D86" s="18">
        <v>1383.1125581826338</v>
      </c>
      <c r="E86" s="18">
        <v>1128.781060640692</v>
      </c>
      <c r="F86" s="18">
        <v>1313.7978604837836</v>
      </c>
      <c r="G86" s="18">
        <v>1221.0865514350385</v>
      </c>
      <c r="H86" s="18">
        <v>1172.0558021459453</v>
      </c>
      <c r="I86" s="18">
        <v>1047.0497020654609</v>
      </c>
      <c r="J86" s="18">
        <v>1086.038045295634</v>
      </c>
      <c r="K86" s="18">
        <v>1247.5248498228691</v>
      </c>
      <c r="L86" s="18">
        <v>1276.5093284020177</v>
      </c>
    </row>
    <row r="87" spans="1:12" x14ac:dyDescent="0.25">
      <c r="A87" s="14" t="s">
        <v>152</v>
      </c>
      <c r="B87" s="19">
        <v>1007</v>
      </c>
      <c r="C87" s="19">
        <v>1298.4394993436808</v>
      </c>
      <c r="D87" s="19">
        <v>1499.7038736379941</v>
      </c>
      <c r="E87" s="19">
        <v>1359.0634752924391</v>
      </c>
      <c r="F87" s="19">
        <v>1109.836343785179</v>
      </c>
      <c r="G87" s="19">
        <v>1292.7240877940258</v>
      </c>
      <c r="H87" s="19">
        <v>1201.4153356032825</v>
      </c>
      <c r="I87" s="19">
        <v>1153.6719420720694</v>
      </c>
      <c r="J87" s="19">
        <v>1029.8867086336741</v>
      </c>
      <c r="K87" s="19">
        <v>1069.902589835913</v>
      </c>
      <c r="L87" s="19">
        <v>1232.2442996620493</v>
      </c>
    </row>
    <row r="88" spans="1:12" x14ac:dyDescent="0.25">
      <c r="A88" s="13" t="s">
        <v>153</v>
      </c>
      <c r="B88" s="18">
        <v>682</v>
      </c>
      <c r="C88" s="18">
        <v>961.94359160835745</v>
      </c>
      <c r="D88" s="18">
        <v>1246.9409579998912</v>
      </c>
      <c r="E88" s="18">
        <v>1450.3071695069805</v>
      </c>
      <c r="F88" s="18">
        <v>1319.1178443009019</v>
      </c>
      <c r="G88" s="18">
        <v>1080.701439920648</v>
      </c>
      <c r="H88" s="18">
        <v>1262.7204921368921</v>
      </c>
      <c r="I88" s="18">
        <v>1175.4750472990129</v>
      </c>
      <c r="J88" s="18">
        <v>1131.2229910212743</v>
      </c>
      <c r="K88" s="18">
        <v>1010.473030755943</v>
      </c>
      <c r="L88" s="18">
        <v>1052.9990032347973</v>
      </c>
    </row>
    <row r="89" spans="1:12" x14ac:dyDescent="0.25">
      <c r="A89" s="14" t="s">
        <v>154</v>
      </c>
      <c r="B89" s="19">
        <v>500</v>
      </c>
      <c r="C89" s="19">
        <v>634.3295092655959</v>
      </c>
      <c r="D89" s="19">
        <v>895.78789577333657</v>
      </c>
      <c r="E89" s="19">
        <v>1162.5986360819763</v>
      </c>
      <c r="F89" s="19">
        <v>1360.2071791748838</v>
      </c>
      <c r="G89" s="19">
        <v>1237.9833236013262</v>
      </c>
      <c r="H89" s="19">
        <v>1014.8531838098504</v>
      </c>
      <c r="I89" s="19">
        <v>1187.3319596155127</v>
      </c>
      <c r="J89" s="19">
        <v>1102.98849339808</v>
      </c>
      <c r="K89" s="19">
        <v>1061.5447621894607</v>
      </c>
      <c r="L89" s="19">
        <v>943.45202756716844</v>
      </c>
    </row>
    <row r="90" spans="1:12" x14ac:dyDescent="0.25">
      <c r="A90" s="13" t="s">
        <v>155</v>
      </c>
      <c r="B90" s="18">
        <v>481</v>
      </c>
      <c r="C90" s="18">
        <v>420.07924795566157</v>
      </c>
      <c r="D90" s="18">
        <v>535.60231167590621</v>
      </c>
      <c r="E90" s="18">
        <v>760.09993735272667</v>
      </c>
      <c r="F90" s="18">
        <v>991.321952248</v>
      </c>
      <c r="G90" s="18">
        <v>1179.1489391542616</v>
      </c>
      <c r="H90" s="18">
        <v>1076.6256025385744</v>
      </c>
      <c r="I90" s="18">
        <v>885.27643212796158</v>
      </c>
      <c r="J90" s="18">
        <v>1040.5828755503742</v>
      </c>
      <c r="K90" s="18">
        <v>963.40356417049816</v>
      </c>
      <c r="L90" s="18">
        <v>928.85430753532967</v>
      </c>
    </row>
    <row r="91" spans="1:12" x14ac:dyDescent="0.25">
      <c r="A91" s="14" t="s">
        <v>233</v>
      </c>
      <c r="B91" s="19">
        <v>346.26845099420302</v>
      </c>
      <c r="C91" s="19">
        <v>404.39064426992604</v>
      </c>
      <c r="D91" s="19">
        <v>354.12718459839306</v>
      </c>
      <c r="E91" s="19">
        <v>456.8507092427439</v>
      </c>
      <c r="F91" s="19">
        <v>655.58306692514009</v>
      </c>
      <c r="G91" s="19">
        <v>864.03889125512478</v>
      </c>
      <c r="H91" s="19">
        <v>1049.4325025808073</v>
      </c>
      <c r="I91" s="19">
        <v>965.27303704147062</v>
      </c>
      <c r="J91" s="19">
        <v>799.20366770816304</v>
      </c>
      <c r="K91" s="19">
        <v>946.81116068969118</v>
      </c>
      <c r="L91" s="19">
        <v>877.6627043461591</v>
      </c>
    </row>
    <row r="92" spans="1:12" x14ac:dyDescent="0.25">
      <c r="A92" s="13" t="s">
        <v>234</v>
      </c>
      <c r="B92" s="18">
        <v>208.99017175055513</v>
      </c>
      <c r="C92" s="18">
        <v>170.39481642097422</v>
      </c>
      <c r="D92" s="18">
        <v>208.73172607955649</v>
      </c>
      <c r="E92" s="18">
        <v>191.04231558548327</v>
      </c>
      <c r="F92" s="18">
        <v>256.74909960944416</v>
      </c>
      <c r="G92" s="18">
        <v>382.67793481525217</v>
      </c>
      <c r="H92" s="18">
        <v>522.42972218313798</v>
      </c>
      <c r="I92" s="18">
        <v>655.62383909083235</v>
      </c>
      <c r="J92" s="18">
        <v>621.67199091173302</v>
      </c>
      <c r="K92" s="18">
        <v>529.49794833927012</v>
      </c>
      <c r="L92" s="18">
        <v>644.05414287912288</v>
      </c>
    </row>
    <row r="93" spans="1:12" x14ac:dyDescent="0.25">
      <c r="A93" s="14" t="s">
        <v>235</v>
      </c>
      <c r="B93" s="19">
        <v>85.986942623394924</v>
      </c>
      <c r="C93" s="19">
        <v>102.84171672867733</v>
      </c>
      <c r="D93" s="19">
        <v>87.951599896111048</v>
      </c>
      <c r="E93" s="19">
        <v>112.60528426140553</v>
      </c>
      <c r="F93" s="19">
        <v>107.36536361118753</v>
      </c>
      <c r="G93" s="19">
        <v>149.86997096347642</v>
      </c>
      <c r="H93" s="19">
        <v>231.38116720734291</v>
      </c>
      <c r="I93" s="19">
        <v>326.38343034976828</v>
      </c>
      <c r="J93" s="19">
        <v>422.24630927848096</v>
      </c>
      <c r="K93" s="19">
        <v>411.87754389529783</v>
      </c>
      <c r="L93" s="19">
        <v>360.18306652140393</v>
      </c>
    </row>
    <row r="94" spans="1:12" x14ac:dyDescent="0.25">
      <c r="A94" s="17" t="s">
        <v>236</v>
      </c>
      <c r="B94" s="18">
        <v>19.754434631846969</v>
      </c>
      <c r="C94" s="18">
        <v>42.313208901493347</v>
      </c>
      <c r="D94" s="18">
        <v>53.083149548418071</v>
      </c>
      <c r="E94" s="18">
        <v>47.44757825541204</v>
      </c>
      <c r="F94" s="18">
        <v>63.283923523514979</v>
      </c>
      <c r="G94" s="18">
        <v>62.6714716872171</v>
      </c>
      <c r="H94" s="18">
        <v>90.616901723380096</v>
      </c>
      <c r="I94" s="18">
        <v>144.5533740995553</v>
      </c>
      <c r="J94" s="18">
        <v>210.20315409206248</v>
      </c>
      <c r="K94" s="18">
        <v>279.75166217383577</v>
      </c>
      <c r="L94" s="18">
        <v>280.17354412194629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7521</v>
      </c>
      <c r="C96" s="18">
        <f t="shared" ref="C96:L96" si="10">SUM(C73:C76)</f>
        <v>7731.3327997693677</v>
      </c>
      <c r="D96" s="18">
        <f t="shared" si="10"/>
        <v>7892.2268641397841</v>
      </c>
      <c r="E96" s="18">
        <f t="shared" si="10"/>
        <v>8150.9422760377856</v>
      </c>
      <c r="F96" s="18">
        <f t="shared" si="10"/>
        <v>8390.5728407803399</v>
      </c>
      <c r="G96" s="18">
        <f t="shared" si="10"/>
        <v>8563.3595575621639</v>
      </c>
      <c r="H96" s="18">
        <f t="shared" si="10"/>
        <v>8737.9796193965922</v>
      </c>
      <c r="I96" s="18">
        <f t="shared" si="10"/>
        <v>8878.8999620390132</v>
      </c>
      <c r="J96" s="18">
        <f t="shared" si="10"/>
        <v>9028.5278879344514</v>
      </c>
      <c r="K96" s="18">
        <f t="shared" si="10"/>
        <v>9235.0399475755676</v>
      </c>
      <c r="L96" s="18">
        <f t="shared" si="10"/>
        <v>9482.9433078239126</v>
      </c>
    </row>
    <row r="97" spans="1:12" x14ac:dyDescent="0.25">
      <c r="A97" s="16" t="s">
        <v>242</v>
      </c>
      <c r="B97" s="19">
        <f>SUM(B77:B78)</f>
        <v>9453</v>
      </c>
      <c r="C97" s="19">
        <f t="shared" ref="C97:L97" si="11">SUM(C77:C78)</f>
        <v>10588.708498728591</v>
      </c>
      <c r="D97" s="19">
        <f t="shared" si="11"/>
        <v>10774.109728779909</v>
      </c>
      <c r="E97" s="19">
        <f t="shared" si="11"/>
        <v>10638.4640225898</v>
      </c>
      <c r="F97" s="19">
        <f t="shared" si="11"/>
        <v>10597.681002060246</v>
      </c>
      <c r="G97" s="19">
        <f t="shared" si="11"/>
        <v>11129.605165401668</v>
      </c>
      <c r="H97" s="19">
        <f t="shared" si="11"/>
        <v>11378.691517936639</v>
      </c>
      <c r="I97" s="19">
        <f t="shared" si="11"/>
        <v>11842.683714191262</v>
      </c>
      <c r="J97" s="19">
        <f t="shared" si="11"/>
        <v>12134.386955152859</v>
      </c>
      <c r="K97" s="19">
        <f t="shared" si="11"/>
        <v>12212.021069675764</v>
      </c>
      <c r="L97" s="19">
        <f t="shared" si="11"/>
        <v>12335.060692720526</v>
      </c>
    </row>
    <row r="98" spans="1:12" x14ac:dyDescent="0.25">
      <c r="A98" s="11" t="s">
        <v>243</v>
      </c>
      <c r="B98" s="18">
        <f>SUM(B79:B86)</f>
        <v>14708</v>
      </c>
      <c r="C98" s="18">
        <f t="shared" ref="C98:L98" si="12">SUM(C79:C86)</f>
        <v>14413.696232224618</v>
      </c>
      <c r="D98" s="18">
        <f t="shared" si="12"/>
        <v>14481.095837607321</v>
      </c>
      <c r="E98" s="18">
        <f t="shared" si="12"/>
        <v>14637.117148408895</v>
      </c>
      <c r="F98" s="18">
        <f t="shared" si="12"/>
        <v>14847.940051656093</v>
      </c>
      <c r="G98" s="18">
        <f t="shared" si="12"/>
        <v>14728.055956698681</v>
      </c>
      <c r="H98" s="18">
        <f t="shared" si="12"/>
        <v>14948.937410205725</v>
      </c>
      <c r="I98" s="18">
        <f t="shared" si="12"/>
        <v>15241.367824091954</v>
      </c>
      <c r="J98" s="18">
        <f t="shared" si="12"/>
        <v>15778.404784422495</v>
      </c>
      <c r="K98" s="18">
        <f t="shared" si="12"/>
        <v>16287.092635175222</v>
      </c>
      <c r="L98" s="18">
        <f t="shared" si="12"/>
        <v>16563.896169865566</v>
      </c>
    </row>
    <row r="99" spans="1:12" x14ac:dyDescent="0.25">
      <c r="A99" s="16" t="s">
        <v>157</v>
      </c>
      <c r="B99" s="19">
        <f>SUM(B87:B94)</f>
        <v>3330.9999999999995</v>
      </c>
      <c r="C99" s="19">
        <f t="shared" ref="C99:L99" si="13">SUM(C87:C94)</f>
        <v>4034.7322344943673</v>
      </c>
      <c r="D99" s="19">
        <f t="shared" si="13"/>
        <v>4881.9286992096067</v>
      </c>
      <c r="E99" s="19">
        <f t="shared" si="13"/>
        <v>5540.0151055791666</v>
      </c>
      <c r="F99" s="19">
        <f t="shared" si="13"/>
        <v>5863.4647731782516</v>
      </c>
      <c r="G99" s="19">
        <f t="shared" si="13"/>
        <v>6249.8160591913329</v>
      </c>
      <c r="H99" s="19">
        <f t="shared" si="13"/>
        <v>6449.4749077832666</v>
      </c>
      <c r="I99" s="19">
        <f t="shared" si="13"/>
        <v>6493.5890616961824</v>
      </c>
      <c r="J99" s="19">
        <f t="shared" si="13"/>
        <v>6358.0061905938428</v>
      </c>
      <c r="K99" s="19">
        <f t="shared" si="13"/>
        <v>6273.2622620499105</v>
      </c>
      <c r="L99" s="19">
        <f t="shared" si="13"/>
        <v>6319.6230958679771</v>
      </c>
    </row>
    <row r="100" spans="1:12" x14ac:dyDescent="0.25">
      <c r="A100" s="24" t="s">
        <v>156</v>
      </c>
      <c r="B100" s="25">
        <f>SUM(B91:B94)</f>
        <v>661.00000000000011</v>
      </c>
      <c r="C100" s="25">
        <f t="shared" ref="C100:L100" si="14">SUM(C91:C94)</f>
        <v>719.94038632107083</v>
      </c>
      <c r="D100" s="25">
        <f t="shared" si="14"/>
        <v>703.89366012247865</v>
      </c>
      <c r="E100" s="25">
        <f t="shared" si="14"/>
        <v>807.94588734504487</v>
      </c>
      <c r="F100" s="25">
        <f t="shared" si="14"/>
        <v>1082.9814536692868</v>
      </c>
      <c r="G100" s="25">
        <f t="shared" si="14"/>
        <v>1459.2582687210704</v>
      </c>
      <c r="H100" s="25">
        <f t="shared" si="14"/>
        <v>1893.8602936946684</v>
      </c>
      <c r="I100" s="25">
        <f t="shared" si="14"/>
        <v>2091.8336805816266</v>
      </c>
      <c r="J100" s="25">
        <f t="shared" si="14"/>
        <v>2053.3251219904396</v>
      </c>
      <c r="K100" s="25">
        <f t="shared" si="14"/>
        <v>2167.9383150980948</v>
      </c>
      <c r="L100" s="25">
        <f t="shared" si="14"/>
        <v>2162.073457868632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L103"/>
  <sheetViews>
    <sheetView topLeftCell="A79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5155</v>
      </c>
      <c r="C6" s="18">
        <v>5021.2421045966812</v>
      </c>
      <c r="D6" s="18">
        <v>4858.5873278812087</v>
      </c>
      <c r="E6" s="18">
        <v>4692.4491941710103</v>
      </c>
      <c r="F6" s="18">
        <v>4534.0686253988561</v>
      </c>
      <c r="G6" s="18">
        <v>4357.3618385183008</v>
      </c>
      <c r="H6" s="18">
        <v>4163.7670158967667</v>
      </c>
      <c r="I6" s="18">
        <v>3957.658188398078</v>
      </c>
      <c r="J6" s="18">
        <v>3757.0747114610781</v>
      </c>
      <c r="K6" s="18">
        <v>3580.6079750141021</v>
      </c>
      <c r="L6" s="18">
        <v>3416.1356055261881</v>
      </c>
    </row>
    <row r="7" spans="1:12" x14ac:dyDescent="0.25">
      <c r="A7" s="12" t="s">
        <v>140</v>
      </c>
      <c r="B7" s="28">
        <v>325</v>
      </c>
      <c r="C7" s="28">
        <v>336.84872017054215</v>
      </c>
      <c r="D7" s="28">
        <v>317.66695319338862</v>
      </c>
      <c r="E7" s="19">
        <v>320.33369041559331</v>
      </c>
      <c r="F7" s="28">
        <v>320.77428475690999</v>
      </c>
      <c r="G7" s="28">
        <v>315.70297451273291</v>
      </c>
      <c r="H7" s="28">
        <v>303.96311625589294</v>
      </c>
      <c r="I7" s="28">
        <v>293.46186312157397</v>
      </c>
      <c r="J7" s="28">
        <v>287.49180087742127</v>
      </c>
      <c r="K7" s="28">
        <v>284.95143604111763</v>
      </c>
      <c r="L7" s="28">
        <v>284.48550295961491</v>
      </c>
    </row>
    <row r="8" spans="1:12" x14ac:dyDescent="0.25">
      <c r="A8" s="13" t="s">
        <v>141</v>
      </c>
      <c r="B8" s="18">
        <v>332</v>
      </c>
      <c r="C8" s="18">
        <v>304.07075593327085</v>
      </c>
      <c r="D8" s="18">
        <v>313.55588093791198</v>
      </c>
      <c r="E8" s="18">
        <v>293.84540993219787</v>
      </c>
      <c r="F8" s="18">
        <v>293.9551085157666</v>
      </c>
      <c r="G8" s="18">
        <v>291.39095144700769</v>
      </c>
      <c r="H8" s="18">
        <v>283.117258152472</v>
      </c>
      <c r="I8" s="18">
        <v>268.16718634312974</v>
      </c>
      <c r="J8" s="18">
        <v>253.57146769038968</v>
      </c>
      <c r="K8" s="18">
        <v>241.91638211979949</v>
      </c>
      <c r="L8" s="18">
        <v>231.80803061157491</v>
      </c>
    </row>
    <row r="9" spans="1:12" x14ac:dyDescent="0.25">
      <c r="A9" s="14" t="s">
        <v>142</v>
      </c>
      <c r="B9" s="19">
        <v>332</v>
      </c>
      <c r="C9" s="19">
        <v>316.26770981243794</v>
      </c>
      <c r="D9" s="19">
        <v>289.66754731497156</v>
      </c>
      <c r="E9" s="19">
        <v>298.69187885400504</v>
      </c>
      <c r="F9" s="19">
        <v>279.91601296772382</v>
      </c>
      <c r="G9" s="19">
        <v>280.02055957903326</v>
      </c>
      <c r="H9" s="19">
        <v>277.57803702254091</v>
      </c>
      <c r="I9" s="19">
        <v>269.69685118749487</v>
      </c>
      <c r="J9" s="19">
        <v>255.4557584568683</v>
      </c>
      <c r="K9" s="19">
        <v>241.55217922246499</v>
      </c>
      <c r="L9" s="19">
        <v>230.4498922567131</v>
      </c>
    </row>
    <row r="10" spans="1:12" x14ac:dyDescent="0.25">
      <c r="A10" s="13" t="s">
        <v>240</v>
      </c>
      <c r="B10" s="18">
        <v>184.8</v>
      </c>
      <c r="C10" s="18">
        <v>191.49840465517724</v>
      </c>
      <c r="D10" s="18">
        <v>182.37930546261219</v>
      </c>
      <c r="E10" s="18">
        <v>167.05848207500509</v>
      </c>
      <c r="F10" s="18">
        <v>172.22522753218166</v>
      </c>
      <c r="G10" s="18">
        <v>161.3998758382254</v>
      </c>
      <c r="H10" s="18">
        <v>161.46031584612064</v>
      </c>
      <c r="I10" s="18">
        <v>160.05222969667517</v>
      </c>
      <c r="J10" s="18">
        <v>155.50892460445996</v>
      </c>
      <c r="K10" s="18">
        <v>147.29844339871255</v>
      </c>
      <c r="L10" s="18">
        <v>139.2824348886362</v>
      </c>
    </row>
    <row r="11" spans="1:12" x14ac:dyDescent="0.25">
      <c r="A11" s="14" t="s">
        <v>241</v>
      </c>
      <c r="B11" s="19">
        <v>123.2</v>
      </c>
      <c r="C11" s="19">
        <v>125.68336410222966</v>
      </c>
      <c r="D11" s="19">
        <v>119.55375756862435</v>
      </c>
      <c r="E11" s="19">
        <v>109.29132778196656</v>
      </c>
      <c r="F11" s="19">
        <v>112.48658809422523</v>
      </c>
      <c r="G11" s="19">
        <v>105.17850439921079</v>
      </c>
      <c r="H11" s="19">
        <v>104.95466197523345</v>
      </c>
      <c r="I11" s="19">
        <v>103.74955890497935</v>
      </c>
      <c r="J11" s="19">
        <v>100.49121067686137</v>
      </c>
      <c r="K11" s="19">
        <v>94.856405044555373</v>
      </c>
      <c r="L11" s="19">
        <v>89.349393203749258</v>
      </c>
    </row>
    <row r="12" spans="1:12" x14ac:dyDescent="0.25">
      <c r="A12" s="13" t="s">
        <v>143</v>
      </c>
      <c r="B12" s="18">
        <v>268</v>
      </c>
      <c r="C12" s="18">
        <v>271.15793655910977</v>
      </c>
      <c r="D12" s="18">
        <v>278.34673488685797</v>
      </c>
      <c r="E12" s="18">
        <v>264.176633292811</v>
      </c>
      <c r="F12" s="18">
        <v>240.92770937088414</v>
      </c>
      <c r="G12" s="18">
        <v>247.28615685514688</v>
      </c>
      <c r="H12" s="18">
        <v>230.52802770349712</v>
      </c>
      <c r="I12" s="18">
        <v>229.26863784534729</v>
      </c>
      <c r="J12" s="18">
        <v>225.79105424184212</v>
      </c>
      <c r="K12" s="18">
        <v>217.79007722076202</v>
      </c>
      <c r="L12" s="18">
        <v>204.62328709457751</v>
      </c>
    </row>
    <row r="13" spans="1:12" x14ac:dyDescent="0.25">
      <c r="A13" s="14" t="s">
        <v>144</v>
      </c>
      <c r="B13" s="19">
        <v>263</v>
      </c>
      <c r="C13" s="19">
        <v>225.27808110569842</v>
      </c>
      <c r="D13" s="19">
        <v>228.31171829714251</v>
      </c>
      <c r="E13" s="19">
        <v>235.09137178516886</v>
      </c>
      <c r="F13" s="19">
        <v>223.22017691617862</v>
      </c>
      <c r="G13" s="19">
        <v>203.91327260795629</v>
      </c>
      <c r="H13" s="19">
        <v>209.37746274927423</v>
      </c>
      <c r="I13" s="19">
        <v>195.41350032500367</v>
      </c>
      <c r="J13" s="19">
        <v>194.55677085091548</v>
      </c>
      <c r="K13" s="19">
        <v>191.80419743769733</v>
      </c>
      <c r="L13" s="19">
        <v>185.19349653986052</v>
      </c>
    </row>
    <row r="14" spans="1:12" x14ac:dyDescent="0.25">
      <c r="A14" s="13" t="s">
        <v>145</v>
      </c>
      <c r="B14" s="18">
        <v>304</v>
      </c>
      <c r="C14" s="18">
        <v>276.91495848722172</v>
      </c>
      <c r="D14" s="18">
        <v>237.14858894570847</v>
      </c>
      <c r="E14" s="18">
        <v>240.14308388090262</v>
      </c>
      <c r="F14" s="18">
        <v>246.93185784937521</v>
      </c>
      <c r="G14" s="18">
        <v>234.33242145692134</v>
      </c>
      <c r="H14" s="18">
        <v>213.84091270015267</v>
      </c>
      <c r="I14" s="18">
        <v>219.41917637066427</v>
      </c>
      <c r="J14" s="18">
        <v>204.57510933551981</v>
      </c>
      <c r="K14" s="18">
        <v>203.45723696670692</v>
      </c>
      <c r="L14" s="18">
        <v>200.3476760406856</v>
      </c>
    </row>
    <row r="15" spans="1:12" x14ac:dyDescent="0.25">
      <c r="A15" s="14" t="s">
        <v>146</v>
      </c>
      <c r="B15" s="19">
        <v>263</v>
      </c>
      <c r="C15" s="19">
        <v>277.29401881228728</v>
      </c>
      <c r="D15" s="19">
        <v>251.93028329652441</v>
      </c>
      <c r="E15" s="19">
        <v>215.15367646681693</v>
      </c>
      <c r="F15" s="19">
        <v>217.1309296040196</v>
      </c>
      <c r="G15" s="19">
        <v>222.35780300267385</v>
      </c>
      <c r="H15" s="19">
        <v>210.05623442168331</v>
      </c>
      <c r="I15" s="19">
        <v>190.65123397686631</v>
      </c>
      <c r="J15" s="19">
        <v>194.41010857447571</v>
      </c>
      <c r="K15" s="19">
        <v>179.92963328042129</v>
      </c>
      <c r="L15" s="19">
        <v>177.41487963254178</v>
      </c>
    </row>
    <row r="16" spans="1:12" x14ac:dyDescent="0.25">
      <c r="A16" s="13" t="s">
        <v>147</v>
      </c>
      <c r="B16" s="18">
        <v>273</v>
      </c>
      <c r="C16" s="18">
        <v>244.90459092827282</v>
      </c>
      <c r="D16" s="18">
        <v>258.17620765798853</v>
      </c>
      <c r="E16" s="18">
        <v>234.1730445930736</v>
      </c>
      <c r="F16" s="18">
        <v>200.13362215640711</v>
      </c>
      <c r="G16" s="18">
        <v>201.84537296839113</v>
      </c>
      <c r="H16" s="18">
        <v>206.32372980641563</v>
      </c>
      <c r="I16" s="18">
        <v>194.9467219252345</v>
      </c>
      <c r="J16" s="18">
        <v>176.78708719086319</v>
      </c>
      <c r="K16" s="18">
        <v>180.29008042375509</v>
      </c>
      <c r="L16" s="18">
        <v>166.76480690721559</v>
      </c>
    </row>
    <row r="17" spans="1:12" x14ac:dyDescent="0.25">
      <c r="A17" s="14" t="s">
        <v>148</v>
      </c>
      <c r="B17" s="19">
        <v>281</v>
      </c>
      <c r="C17" s="19">
        <v>257.62790544962883</v>
      </c>
      <c r="D17" s="19">
        <v>230.70153348904313</v>
      </c>
      <c r="E17" s="19">
        <v>242.7073745050684</v>
      </c>
      <c r="F17" s="19">
        <v>219.64320229793611</v>
      </c>
      <c r="G17" s="19">
        <v>187.2279083296695</v>
      </c>
      <c r="H17" s="19">
        <v>188.28202520064889</v>
      </c>
      <c r="I17" s="19">
        <v>191.83582746374188</v>
      </c>
      <c r="J17" s="19">
        <v>180.58902523365379</v>
      </c>
      <c r="K17" s="19">
        <v>163.09008425571824</v>
      </c>
      <c r="L17" s="19">
        <v>165.54467341586508</v>
      </c>
    </row>
    <row r="18" spans="1:12" x14ac:dyDescent="0.25">
      <c r="A18" s="13" t="s">
        <v>149</v>
      </c>
      <c r="B18" s="18">
        <v>368</v>
      </c>
      <c r="C18" s="18">
        <v>267.88382956072229</v>
      </c>
      <c r="D18" s="18">
        <v>244.86101201393501</v>
      </c>
      <c r="E18" s="18">
        <v>218.4796396683879</v>
      </c>
      <c r="F18" s="18">
        <v>228.90412278740916</v>
      </c>
      <c r="G18" s="18">
        <v>206.1519455516837</v>
      </c>
      <c r="H18" s="18">
        <v>174.76173175638814</v>
      </c>
      <c r="I18" s="18">
        <v>174.61524238511001</v>
      </c>
      <c r="J18" s="18">
        <v>176.57584355587932</v>
      </c>
      <c r="K18" s="18">
        <v>164.79131200401383</v>
      </c>
      <c r="L18" s="18">
        <v>147.32873403429656</v>
      </c>
    </row>
    <row r="19" spans="1:12" x14ac:dyDescent="0.25">
      <c r="A19" s="14" t="s">
        <v>150</v>
      </c>
      <c r="B19" s="19">
        <v>437</v>
      </c>
      <c r="C19" s="19">
        <v>355.95828804771577</v>
      </c>
      <c r="D19" s="19">
        <v>259.23004605854101</v>
      </c>
      <c r="E19" s="19">
        <v>237.04793168138087</v>
      </c>
      <c r="F19" s="19">
        <v>211.59492058511449</v>
      </c>
      <c r="G19" s="19">
        <v>221.77687321569539</v>
      </c>
      <c r="H19" s="19">
        <v>199.80969186533656</v>
      </c>
      <c r="I19" s="19">
        <v>169.44566374516046</v>
      </c>
      <c r="J19" s="19">
        <v>169.36333149795456</v>
      </c>
      <c r="K19" s="19">
        <v>171.32457087483417</v>
      </c>
      <c r="L19" s="19">
        <v>159.94240140166232</v>
      </c>
    </row>
    <row r="20" spans="1:12" x14ac:dyDescent="0.25">
      <c r="A20" s="13" t="s">
        <v>151</v>
      </c>
      <c r="B20" s="18">
        <v>341</v>
      </c>
      <c r="C20" s="18">
        <v>416.14798540149218</v>
      </c>
      <c r="D20" s="18">
        <v>339.579567026831</v>
      </c>
      <c r="E20" s="18">
        <v>247.71566307706973</v>
      </c>
      <c r="F20" s="18">
        <v>226.88638214797348</v>
      </c>
      <c r="G20" s="18">
        <v>202.81619431302738</v>
      </c>
      <c r="H20" s="18">
        <v>212.87362518629357</v>
      </c>
      <c r="I20" s="18">
        <v>192.03077742044661</v>
      </c>
      <c r="J20" s="18">
        <v>163.0558297841998</v>
      </c>
      <c r="K20" s="18">
        <v>163.16380529473616</v>
      </c>
      <c r="L20" s="18">
        <v>165.22408582543881</v>
      </c>
    </row>
    <row r="21" spans="1:12" x14ac:dyDescent="0.25">
      <c r="A21" s="14" t="s">
        <v>152</v>
      </c>
      <c r="B21" s="19">
        <v>297</v>
      </c>
      <c r="C21" s="19">
        <v>323.15492586165379</v>
      </c>
      <c r="D21" s="19">
        <v>394.61547316009842</v>
      </c>
      <c r="E21" s="19">
        <v>322.20517494062881</v>
      </c>
      <c r="F21" s="19">
        <v>235.18274372280317</v>
      </c>
      <c r="G21" s="19">
        <v>215.53253277884988</v>
      </c>
      <c r="H21" s="19">
        <v>192.78027447305004</v>
      </c>
      <c r="I21" s="19">
        <v>202.45523885262776</v>
      </c>
      <c r="J21" s="19">
        <v>182.73663853778999</v>
      </c>
      <c r="K21" s="19">
        <v>155.2485544233611</v>
      </c>
      <c r="L21" s="19">
        <v>155.43600648912548</v>
      </c>
    </row>
    <row r="22" spans="1:12" x14ac:dyDescent="0.25">
      <c r="A22" s="13" t="s">
        <v>153</v>
      </c>
      <c r="B22" s="18">
        <v>206</v>
      </c>
      <c r="C22" s="18">
        <v>268.83163194678525</v>
      </c>
      <c r="D22" s="18">
        <v>293.8701579742729</v>
      </c>
      <c r="E22" s="18">
        <v>360.46921772309634</v>
      </c>
      <c r="F22" s="18">
        <v>295.54199861053235</v>
      </c>
      <c r="G22" s="18">
        <v>216.58178892327243</v>
      </c>
      <c r="H22" s="18">
        <v>199.12336470835911</v>
      </c>
      <c r="I22" s="18">
        <v>178.80508046172758</v>
      </c>
      <c r="J22" s="18">
        <v>188.37972678801407</v>
      </c>
      <c r="K22" s="18">
        <v>170.64112003836465</v>
      </c>
      <c r="L22" s="18">
        <v>145.33436275624229</v>
      </c>
    </row>
    <row r="23" spans="1:12" x14ac:dyDescent="0.25">
      <c r="A23" s="14" t="s">
        <v>154</v>
      </c>
      <c r="B23" s="19">
        <v>215</v>
      </c>
      <c r="C23" s="19">
        <v>184.61537365638185</v>
      </c>
      <c r="D23" s="19">
        <v>240.31023267408509</v>
      </c>
      <c r="E23" s="19">
        <v>262.02462201432417</v>
      </c>
      <c r="F23" s="19">
        <v>320.57535048730375</v>
      </c>
      <c r="G23" s="19">
        <v>262.13178569252767</v>
      </c>
      <c r="H23" s="19">
        <v>191.57524505084021</v>
      </c>
      <c r="I23" s="19">
        <v>175.62370074908796</v>
      </c>
      <c r="J23" s="19">
        <v>157.26362821600821</v>
      </c>
      <c r="K23" s="19">
        <v>165.1947073361041</v>
      </c>
      <c r="L23" s="19">
        <v>149.20134098678761</v>
      </c>
    </row>
    <row r="24" spans="1:12" x14ac:dyDescent="0.25">
      <c r="A24" s="13" t="s">
        <v>155</v>
      </c>
      <c r="B24" s="18">
        <v>157</v>
      </c>
      <c r="C24" s="18">
        <v>176.61449629051225</v>
      </c>
      <c r="D24" s="18">
        <v>152.89503230643388</v>
      </c>
      <c r="E24" s="18">
        <v>200.48013002228879</v>
      </c>
      <c r="F24" s="18">
        <v>220.18203521352103</v>
      </c>
      <c r="G24" s="18">
        <v>271.27136070396972</v>
      </c>
      <c r="H24" s="18">
        <v>223.28942914523486</v>
      </c>
      <c r="I24" s="18">
        <v>164.23455618739268</v>
      </c>
      <c r="J24" s="18">
        <v>151.43134563597084</v>
      </c>
      <c r="K24" s="18">
        <v>136.43058569359476</v>
      </c>
      <c r="L24" s="18">
        <v>144.10378865320479</v>
      </c>
    </row>
    <row r="25" spans="1:12" x14ac:dyDescent="0.25">
      <c r="A25" s="14" t="s">
        <v>233</v>
      </c>
      <c r="B25" s="19">
        <v>100.87452368833891</v>
      </c>
      <c r="C25" s="19">
        <v>119.41167270725357</v>
      </c>
      <c r="D25" s="19">
        <v>137.49771736163055</v>
      </c>
      <c r="E25" s="19">
        <v>121.68775031865019</v>
      </c>
      <c r="F25" s="19">
        <v>162.58214165139682</v>
      </c>
      <c r="G25" s="19">
        <v>181.74184194053657</v>
      </c>
      <c r="H25" s="19">
        <v>227.57462387461226</v>
      </c>
      <c r="I25" s="19">
        <v>190.07445950543064</v>
      </c>
      <c r="J25" s="19">
        <v>141.69224641439524</v>
      </c>
      <c r="K25" s="19">
        <v>132.13816505744037</v>
      </c>
      <c r="L25" s="19">
        <v>120.4522890218403</v>
      </c>
    </row>
    <row r="26" spans="1:12" x14ac:dyDescent="0.25">
      <c r="A26" s="13" t="s">
        <v>234</v>
      </c>
      <c r="B26" s="18">
        <v>57.453968227927589</v>
      </c>
      <c r="C26" s="18">
        <v>45.207429187158382</v>
      </c>
      <c r="D26" s="18">
        <v>55.110237148867824</v>
      </c>
      <c r="E26" s="18">
        <v>65.10891393232049</v>
      </c>
      <c r="F26" s="18">
        <v>60.241929479317925</v>
      </c>
      <c r="G26" s="18">
        <v>81.683745023878714</v>
      </c>
      <c r="H26" s="18">
        <v>93.874269383108896</v>
      </c>
      <c r="I26" s="18">
        <v>121.0697331538647</v>
      </c>
      <c r="J26" s="18">
        <v>103.67071279007038</v>
      </c>
      <c r="K26" s="18">
        <v>79.33725947004308</v>
      </c>
      <c r="L26" s="18">
        <v>74.832545903629693</v>
      </c>
    </row>
    <row r="27" spans="1:12" x14ac:dyDescent="0.25">
      <c r="A27" s="14" t="s">
        <v>235</v>
      </c>
      <c r="B27" s="19">
        <v>21.986050617302595</v>
      </c>
      <c r="C27" s="19">
        <v>25.890131202591071</v>
      </c>
      <c r="D27" s="19">
        <v>21.059315666310461</v>
      </c>
      <c r="E27" s="19">
        <v>26.393189506479775</v>
      </c>
      <c r="F27" s="19">
        <v>31.946813131762429</v>
      </c>
      <c r="G27" s="19">
        <v>30.811123184004078</v>
      </c>
      <c r="H27" s="19">
        <v>42.374539142366046</v>
      </c>
      <c r="I27" s="19">
        <v>49.985885202867379</v>
      </c>
      <c r="J27" s="19">
        <v>66.286477146130892</v>
      </c>
      <c r="K27" s="19">
        <v>58.111889275689222</v>
      </c>
      <c r="L27" s="19">
        <v>45.58897867338716</v>
      </c>
    </row>
    <row r="28" spans="1:12" x14ac:dyDescent="0.25">
      <c r="A28" s="17" t="s">
        <v>236</v>
      </c>
      <c r="B28" s="18">
        <v>4.6854574664308499</v>
      </c>
      <c r="C28" s="18">
        <v>9.979894718537988</v>
      </c>
      <c r="D28" s="18">
        <v>12.120025439428275</v>
      </c>
      <c r="E28" s="18">
        <v>10.170987703775044</v>
      </c>
      <c r="F28" s="18">
        <v>13.085467520113955</v>
      </c>
      <c r="G28" s="18">
        <v>16.206846193885877</v>
      </c>
      <c r="H28" s="18">
        <v>16.248439477244325</v>
      </c>
      <c r="I28" s="18">
        <v>22.655063573652008</v>
      </c>
      <c r="J28" s="18">
        <v>27.390613361393598</v>
      </c>
      <c r="K28" s="18">
        <v>37.289850134210035</v>
      </c>
      <c r="L28" s="18">
        <v>33.42699822953854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1173.8</v>
      </c>
      <c r="C30" s="18">
        <f t="shared" ref="C30:L30" si="0">SUM(C7:C10)</f>
        <v>1148.6855905714281</v>
      </c>
      <c r="D30" s="18">
        <f t="shared" si="0"/>
        <v>1103.2696869088843</v>
      </c>
      <c r="E30" s="18">
        <f t="shared" si="0"/>
        <v>1079.9294612768012</v>
      </c>
      <c r="F30" s="18">
        <f t="shared" si="0"/>
        <v>1066.8706337725821</v>
      </c>
      <c r="G30" s="18">
        <f t="shared" si="0"/>
        <v>1048.5143613769992</v>
      </c>
      <c r="H30" s="18">
        <f t="shared" si="0"/>
        <v>1026.1187272770264</v>
      </c>
      <c r="I30" s="18">
        <f t="shared" si="0"/>
        <v>991.37813034887381</v>
      </c>
      <c r="J30" s="18">
        <f t="shared" si="0"/>
        <v>952.02795162913912</v>
      </c>
      <c r="K30" s="18">
        <f t="shared" si="0"/>
        <v>915.7184407820946</v>
      </c>
      <c r="L30" s="18">
        <f t="shared" si="0"/>
        <v>886.02586071653911</v>
      </c>
    </row>
    <row r="31" spans="1:12" x14ac:dyDescent="0.25">
      <c r="A31" s="16" t="s">
        <v>242</v>
      </c>
      <c r="B31" s="19">
        <f>SUM(B11:B12)</f>
        <v>391.2</v>
      </c>
      <c r="C31" s="19">
        <f t="shared" ref="C31:L31" si="1">SUM(C11:C12)</f>
        <v>396.84130066133946</v>
      </c>
      <c r="D31" s="19">
        <f t="shared" si="1"/>
        <v>397.90049245548232</v>
      </c>
      <c r="E31" s="19">
        <f t="shared" si="1"/>
        <v>373.46796107477758</v>
      </c>
      <c r="F31" s="19">
        <f t="shared" si="1"/>
        <v>353.41429746510937</v>
      </c>
      <c r="G31" s="19">
        <f t="shared" si="1"/>
        <v>352.46466125435768</v>
      </c>
      <c r="H31" s="19">
        <f t="shared" si="1"/>
        <v>335.48268967873059</v>
      </c>
      <c r="I31" s="19">
        <f t="shared" si="1"/>
        <v>333.01819675032664</v>
      </c>
      <c r="J31" s="19">
        <f t="shared" si="1"/>
        <v>326.2822649187035</v>
      </c>
      <c r="K31" s="19">
        <f t="shared" si="1"/>
        <v>312.64648226531739</v>
      </c>
      <c r="L31" s="19">
        <f t="shared" si="1"/>
        <v>293.97268029832674</v>
      </c>
    </row>
    <row r="32" spans="1:12" x14ac:dyDescent="0.25">
      <c r="A32" s="11" t="s">
        <v>243</v>
      </c>
      <c r="B32" s="18">
        <f>SUM(B13:B20)</f>
        <v>2530</v>
      </c>
      <c r="C32" s="18">
        <f t="shared" ref="C32:L32" si="2">SUM(C13:C20)</f>
        <v>2322.009657793039</v>
      </c>
      <c r="D32" s="18">
        <f t="shared" si="2"/>
        <v>2049.9389567857143</v>
      </c>
      <c r="E32" s="18">
        <f t="shared" si="2"/>
        <v>1870.5117856578686</v>
      </c>
      <c r="F32" s="18">
        <f t="shared" si="2"/>
        <v>1774.4452143444139</v>
      </c>
      <c r="G32" s="18">
        <f t="shared" si="2"/>
        <v>1680.4217914460182</v>
      </c>
      <c r="H32" s="18">
        <f t="shared" si="2"/>
        <v>1615.3254136861931</v>
      </c>
      <c r="I32" s="18">
        <f t="shared" si="2"/>
        <v>1528.3581436122277</v>
      </c>
      <c r="J32" s="18">
        <f t="shared" si="2"/>
        <v>1459.9131060234618</v>
      </c>
      <c r="K32" s="18">
        <f t="shared" si="2"/>
        <v>1417.850920537883</v>
      </c>
      <c r="L32" s="18">
        <f t="shared" si="2"/>
        <v>1367.7607537975662</v>
      </c>
    </row>
    <row r="33" spans="1:12" x14ac:dyDescent="0.25">
      <c r="A33" s="16" t="s">
        <v>157</v>
      </c>
      <c r="B33" s="19">
        <f>SUM(B21:B28)</f>
        <v>1060</v>
      </c>
      <c r="C33" s="19">
        <f t="shared" ref="C33:L33" si="3">SUM(C21:C28)</f>
        <v>1153.7055555708739</v>
      </c>
      <c r="D33" s="19">
        <f t="shared" si="3"/>
        <v>1307.4781917311273</v>
      </c>
      <c r="E33" s="19">
        <f t="shared" si="3"/>
        <v>1368.5399861615635</v>
      </c>
      <c r="F33" s="19">
        <f t="shared" si="3"/>
        <v>1339.3384798167513</v>
      </c>
      <c r="G33" s="19">
        <f t="shared" si="3"/>
        <v>1275.961024440925</v>
      </c>
      <c r="H33" s="19">
        <f t="shared" si="3"/>
        <v>1186.8401852548157</v>
      </c>
      <c r="I33" s="19">
        <f t="shared" si="3"/>
        <v>1104.9037176866509</v>
      </c>
      <c r="J33" s="19">
        <f t="shared" si="3"/>
        <v>1018.8513888897731</v>
      </c>
      <c r="K33" s="19">
        <f t="shared" si="3"/>
        <v>934.39213142880737</v>
      </c>
      <c r="L33" s="19">
        <f t="shared" si="3"/>
        <v>868.37631071375586</v>
      </c>
    </row>
    <row r="34" spans="1:12" x14ac:dyDescent="0.25">
      <c r="A34" s="24" t="s">
        <v>156</v>
      </c>
      <c r="B34" s="25">
        <f>SUM(B25:B28)</f>
        <v>184.99999999999994</v>
      </c>
      <c r="C34" s="25">
        <f t="shared" ref="C34:L34" si="4">SUM(C25:C28)</f>
        <v>200.48912781554102</v>
      </c>
      <c r="D34" s="25">
        <f t="shared" si="4"/>
        <v>225.78729561623709</v>
      </c>
      <c r="E34" s="25">
        <f t="shared" si="4"/>
        <v>223.3608414612255</v>
      </c>
      <c r="F34" s="25">
        <f t="shared" si="4"/>
        <v>267.85635178259116</v>
      </c>
      <c r="G34" s="25">
        <f t="shared" si="4"/>
        <v>310.44355634230527</v>
      </c>
      <c r="H34" s="25">
        <f t="shared" si="4"/>
        <v>380.07187187733155</v>
      </c>
      <c r="I34" s="25">
        <f t="shared" si="4"/>
        <v>383.78514143581475</v>
      </c>
      <c r="J34" s="25">
        <f t="shared" si="4"/>
        <v>339.04004971199009</v>
      </c>
      <c r="K34" s="25">
        <f t="shared" si="4"/>
        <v>306.8771639373827</v>
      </c>
      <c r="L34" s="25">
        <f t="shared" si="4"/>
        <v>274.30081182839569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2530</v>
      </c>
      <c r="C39" s="18">
        <v>2465.9746524135639</v>
      </c>
      <c r="D39" s="18">
        <v>2389.5737192072834</v>
      </c>
      <c r="E39" s="18">
        <v>2308.2815788425323</v>
      </c>
      <c r="F39" s="18">
        <v>2232.837527567463</v>
      </c>
      <c r="G39" s="18">
        <v>2144.8287766884923</v>
      </c>
      <c r="H39" s="18">
        <v>2044.2647134483948</v>
      </c>
      <c r="I39" s="18">
        <v>1940.0034127353672</v>
      </c>
      <c r="J39" s="18">
        <v>1836.5301914599065</v>
      </c>
      <c r="K39" s="18">
        <v>1745.6351331912606</v>
      </c>
      <c r="L39" s="18">
        <v>1653.8916709778105</v>
      </c>
    </row>
    <row r="40" spans="1:12" x14ac:dyDescent="0.25">
      <c r="A40" s="14" t="s">
        <v>140</v>
      </c>
      <c r="B40" s="19">
        <v>156</v>
      </c>
      <c r="C40" s="19">
        <v>172.364078718283</v>
      </c>
      <c r="D40" s="19">
        <v>162.39616392208922</v>
      </c>
      <c r="E40" s="19">
        <v>163.8000776466078</v>
      </c>
      <c r="F40" s="19">
        <v>164.05548192675295</v>
      </c>
      <c r="G40" s="19">
        <v>161.31386932872937</v>
      </c>
      <c r="H40" s="19">
        <v>155.19459416715776</v>
      </c>
      <c r="I40" s="19">
        <v>149.77555897667733</v>
      </c>
      <c r="J40" s="19">
        <v>146.66612359837322</v>
      </c>
      <c r="K40" s="19">
        <v>145.31930316534522</v>
      </c>
      <c r="L40" s="19">
        <v>145.0199318612606</v>
      </c>
    </row>
    <row r="41" spans="1:12" x14ac:dyDescent="0.25">
      <c r="A41" s="13" t="s">
        <v>141</v>
      </c>
      <c r="B41" s="18">
        <v>164</v>
      </c>
      <c r="C41" s="18">
        <v>145.28703277175055</v>
      </c>
      <c r="D41" s="18">
        <v>159.89129438275174</v>
      </c>
      <c r="E41" s="18">
        <v>149.63243887151583</v>
      </c>
      <c r="F41" s="18">
        <v>149.64612803544134</v>
      </c>
      <c r="G41" s="18">
        <v>148.26715180600684</v>
      </c>
      <c r="H41" s="18">
        <v>143.78891856996415</v>
      </c>
      <c r="I41" s="18">
        <v>135.92342678817596</v>
      </c>
      <c r="J41" s="18">
        <v>128.27512570840028</v>
      </c>
      <c r="K41" s="18">
        <v>122.07482960166428</v>
      </c>
      <c r="L41" s="18">
        <v>116.61522419640607</v>
      </c>
    </row>
    <row r="42" spans="1:12" x14ac:dyDescent="0.25">
      <c r="A42" s="14" t="s">
        <v>142</v>
      </c>
      <c r="B42" s="19">
        <v>152</v>
      </c>
      <c r="C42" s="19">
        <v>156.13385490621897</v>
      </c>
      <c r="D42" s="19">
        <v>138.31844203987549</v>
      </c>
      <c r="E42" s="19">
        <v>152.22222047514697</v>
      </c>
      <c r="F42" s="19">
        <v>142.4554237806642</v>
      </c>
      <c r="G42" s="19">
        <v>142.46845635343331</v>
      </c>
      <c r="H42" s="19">
        <v>141.15562175266714</v>
      </c>
      <c r="I42" s="19">
        <v>136.89218383612754</v>
      </c>
      <c r="J42" s="19">
        <v>129.40395485671428</v>
      </c>
      <c r="K42" s="19">
        <v>122.12249917946566</v>
      </c>
      <c r="L42" s="19">
        <v>116.21959593126618</v>
      </c>
    </row>
    <row r="43" spans="1:12" x14ac:dyDescent="0.25">
      <c r="A43" s="13" t="s">
        <v>240</v>
      </c>
      <c r="B43" s="18">
        <v>97.8</v>
      </c>
      <c r="C43" s="18">
        <v>87.349202327588614</v>
      </c>
      <c r="D43" s="18">
        <v>89.724787384142658</v>
      </c>
      <c r="E43" s="18">
        <v>79.486878811696855</v>
      </c>
      <c r="F43" s="18">
        <v>87.476904835779038</v>
      </c>
      <c r="G43" s="18">
        <v>81.864260753155364</v>
      </c>
      <c r="H43" s="18">
        <v>81.871750127074165</v>
      </c>
      <c r="I43" s="18">
        <v>81.117308974672966</v>
      </c>
      <c r="J43" s="18">
        <v>78.667256993206308</v>
      </c>
      <c r="K43" s="18">
        <v>74.3640278603242</v>
      </c>
      <c r="L43" s="18">
        <v>70.179624273538934</v>
      </c>
    </row>
    <row r="44" spans="1:12" x14ac:dyDescent="0.25">
      <c r="A44" s="14" t="s">
        <v>241</v>
      </c>
      <c r="B44" s="19">
        <v>65.2</v>
      </c>
      <c r="C44" s="19">
        <v>58.525970307327704</v>
      </c>
      <c r="D44" s="19">
        <v>60.117666817170942</v>
      </c>
      <c r="E44" s="19">
        <v>53.258033103826193</v>
      </c>
      <c r="F44" s="19">
        <v>58.611533918710151</v>
      </c>
      <c r="G44" s="19">
        <v>54.850933567795643</v>
      </c>
      <c r="H44" s="19">
        <v>54.855951620209545</v>
      </c>
      <c r="I44" s="19">
        <v>54.350458732953804</v>
      </c>
      <c r="J44" s="19">
        <v>52.708867674331877</v>
      </c>
      <c r="K44" s="19">
        <v>49.825605392071282</v>
      </c>
      <c r="L44" s="19">
        <v>47.021958952855655</v>
      </c>
    </row>
    <row r="45" spans="1:12" x14ac:dyDescent="0.25">
      <c r="A45" s="13" t="s">
        <v>143</v>
      </c>
      <c r="B45" s="18">
        <v>143</v>
      </c>
      <c r="C45" s="18">
        <v>142.30974768171839</v>
      </c>
      <c r="D45" s="18">
        <v>126.08707292710277</v>
      </c>
      <c r="E45" s="18">
        <v>129.33038408165532</v>
      </c>
      <c r="F45" s="18">
        <v>113.75787376490611</v>
      </c>
      <c r="G45" s="18">
        <v>124.90758935503663</v>
      </c>
      <c r="H45" s="18">
        <v>116.13488675116635</v>
      </c>
      <c r="I45" s="18">
        <v>115.31303422084268</v>
      </c>
      <c r="J45" s="18">
        <v>113.33478381921124</v>
      </c>
      <c r="K45" s="18">
        <v>108.91486112449834</v>
      </c>
      <c r="L45" s="18">
        <v>101.91154740975612</v>
      </c>
    </row>
    <row r="46" spans="1:12" x14ac:dyDescent="0.25">
      <c r="A46" s="14" t="s">
        <v>144</v>
      </c>
      <c r="B46" s="19">
        <v>120</v>
      </c>
      <c r="C46" s="19">
        <v>117.41891068831745</v>
      </c>
      <c r="D46" s="19">
        <v>117.01821977562703</v>
      </c>
      <c r="E46" s="19">
        <v>103.24932157934398</v>
      </c>
      <c r="F46" s="19">
        <v>106.48200726160911</v>
      </c>
      <c r="G46" s="19">
        <v>93.714240933284373</v>
      </c>
      <c r="H46" s="19">
        <v>103.34635010404594</v>
      </c>
      <c r="I46" s="19">
        <v>96.243609672280911</v>
      </c>
      <c r="J46" s="19">
        <v>95.712910165929841</v>
      </c>
      <c r="K46" s="19">
        <v>94.210567992248215</v>
      </c>
      <c r="L46" s="19">
        <v>90.660030235207628</v>
      </c>
    </row>
    <row r="47" spans="1:12" x14ac:dyDescent="0.25">
      <c r="A47" s="13" t="s">
        <v>145</v>
      </c>
      <c r="B47" s="18">
        <v>159</v>
      </c>
      <c r="C47" s="18">
        <v>126.15347638960006</v>
      </c>
      <c r="D47" s="18">
        <v>123.5983373386742</v>
      </c>
      <c r="E47" s="18">
        <v>123.01817549845964</v>
      </c>
      <c r="F47" s="18">
        <v>108.08529661210531</v>
      </c>
      <c r="G47" s="18">
        <v>111.52885002119859</v>
      </c>
      <c r="H47" s="18">
        <v>97.943832164038824</v>
      </c>
      <c r="I47" s="18">
        <v>108.04436546686273</v>
      </c>
      <c r="J47" s="18">
        <v>100.47188786883871</v>
      </c>
      <c r="K47" s="18">
        <v>99.765585767339985</v>
      </c>
      <c r="L47" s="18">
        <v>98.039451844105457</v>
      </c>
    </row>
    <row r="48" spans="1:12" x14ac:dyDescent="0.25">
      <c r="A48" s="14" t="s">
        <v>146</v>
      </c>
      <c r="B48" s="19">
        <v>133</v>
      </c>
      <c r="C48" s="19">
        <v>144.51108082223683</v>
      </c>
      <c r="D48" s="19">
        <v>113.90032650041223</v>
      </c>
      <c r="E48" s="19">
        <v>111.53920787130545</v>
      </c>
      <c r="F48" s="19">
        <v>110.46407320595574</v>
      </c>
      <c r="G48" s="19">
        <v>95.929064904136141</v>
      </c>
      <c r="H48" s="19">
        <v>98.676204416806542</v>
      </c>
      <c r="I48" s="19">
        <v>85.796829418041114</v>
      </c>
      <c r="J48" s="19">
        <v>94.193567852421893</v>
      </c>
      <c r="K48" s="19">
        <v>86.675658471382206</v>
      </c>
      <c r="L48" s="19">
        <v>85.016378073509003</v>
      </c>
    </row>
    <row r="49" spans="1:12" x14ac:dyDescent="0.25">
      <c r="A49" s="13" t="s">
        <v>147</v>
      </c>
      <c r="B49" s="18">
        <v>157</v>
      </c>
      <c r="C49" s="18">
        <v>124.61548131021202</v>
      </c>
      <c r="D49" s="18">
        <v>135.40706883892761</v>
      </c>
      <c r="E49" s="18">
        <v>106.37799705983066</v>
      </c>
      <c r="F49" s="18">
        <v>104.3983438911891</v>
      </c>
      <c r="G49" s="18">
        <v>103.30044339277336</v>
      </c>
      <c r="H49" s="18">
        <v>89.335243520643445</v>
      </c>
      <c r="I49" s="18">
        <v>92.016392820103604</v>
      </c>
      <c r="J49" s="18">
        <v>79.875087492707252</v>
      </c>
      <c r="K49" s="18">
        <v>87.788325921422441</v>
      </c>
      <c r="L49" s="18">
        <v>80.718762059402962</v>
      </c>
    </row>
    <row r="50" spans="1:12" x14ac:dyDescent="0.25">
      <c r="A50" s="14" t="s">
        <v>148</v>
      </c>
      <c r="B50" s="19">
        <v>140</v>
      </c>
      <c r="C50" s="19">
        <v>148.08250695828534</v>
      </c>
      <c r="D50" s="19">
        <v>117.0620493861399</v>
      </c>
      <c r="E50" s="19">
        <v>126.97972526832218</v>
      </c>
      <c r="F50" s="19">
        <v>99.138653051401988</v>
      </c>
      <c r="G50" s="19">
        <v>97.349883939142046</v>
      </c>
      <c r="H50" s="19">
        <v>95.953331657241705</v>
      </c>
      <c r="I50" s="19">
        <v>82.148378787925424</v>
      </c>
      <c r="J50" s="19">
        <v>84.507602511813161</v>
      </c>
      <c r="K50" s="19">
        <v>72.818097057525065</v>
      </c>
      <c r="L50" s="19">
        <v>79.863637015936916</v>
      </c>
    </row>
    <row r="51" spans="1:12" x14ac:dyDescent="0.25">
      <c r="A51" s="13" t="s">
        <v>149</v>
      </c>
      <c r="B51" s="18">
        <v>186</v>
      </c>
      <c r="C51" s="18">
        <v>132.98022061597942</v>
      </c>
      <c r="D51" s="18">
        <v>140.64761528159158</v>
      </c>
      <c r="E51" s="18">
        <v>110.3683378513179</v>
      </c>
      <c r="F51" s="18">
        <v>119.26375197251049</v>
      </c>
      <c r="G51" s="18">
        <v>92.000495578115903</v>
      </c>
      <c r="H51" s="18">
        <v>90.325382676888736</v>
      </c>
      <c r="I51" s="18">
        <v>88.266710853372729</v>
      </c>
      <c r="J51" s="18">
        <v>73.955779549776864</v>
      </c>
      <c r="K51" s="18">
        <v>75.735415509982246</v>
      </c>
      <c r="L51" s="18">
        <v>64.099031951346277</v>
      </c>
    </row>
    <row r="52" spans="1:12" x14ac:dyDescent="0.25">
      <c r="A52" s="14" t="s">
        <v>150</v>
      </c>
      <c r="B52" s="19">
        <v>218</v>
      </c>
      <c r="C52" s="19">
        <v>179.4718521990963</v>
      </c>
      <c r="D52" s="19">
        <v>128.34383390774516</v>
      </c>
      <c r="E52" s="19">
        <v>136.0831711119082</v>
      </c>
      <c r="F52" s="19">
        <v>106.65219055343509</v>
      </c>
      <c r="G52" s="19">
        <v>115.34869720376965</v>
      </c>
      <c r="H52" s="19">
        <v>88.830812136561505</v>
      </c>
      <c r="I52" s="19">
        <v>87.426153032185326</v>
      </c>
      <c r="J52" s="19">
        <v>85.445618047203226</v>
      </c>
      <c r="K52" s="19">
        <v>71.446922583077551</v>
      </c>
      <c r="L52" s="19">
        <v>73.289833625943146</v>
      </c>
    </row>
    <row r="53" spans="1:12" x14ac:dyDescent="0.25">
      <c r="A53" s="13" t="s">
        <v>151</v>
      </c>
      <c r="B53" s="18">
        <v>173</v>
      </c>
      <c r="C53" s="18">
        <v>206.12130736219839</v>
      </c>
      <c r="D53" s="18">
        <v>170.13660227043101</v>
      </c>
      <c r="E53" s="18">
        <v>121.84749281027625</v>
      </c>
      <c r="F53" s="18">
        <v>130.01335171689738</v>
      </c>
      <c r="G53" s="18">
        <v>101.69868791072275</v>
      </c>
      <c r="H53" s="18">
        <v>110.27387918069554</v>
      </c>
      <c r="I53" s="18">
        <v>84.697831898821534</v>
      </c>
      <c r="J53" s="18">
        <v>83.818717158961732</v>
      </c>
      <c r="K53" s="18">
        <v>81.993338378303307</v>
      </c>
      <c r="L53" s="18">
        <v>68.347321953141247</v>
      </c>
    </row>
    <row r="54" spans="1:12" x14ac:dyDescent="0.25">
      <c r="A54" s="14" t="s">
        <v>152</v>
      </c>
      <c r="B54" s="19">
        <v>148</v>
      </c>
      <c r="C54" s="19">
        <v>162.50714366632457</v>
      </c>
      <c r="D54" s="19">
        <v>193.54652568234778</v>
      </c>
      <c r="E54" s="19">
        <v>159.96723731270524</v>
      </c>
      <c r="F54" s="19">
        <v>114.55230722793974</v>
      </c>
      <c r="G54" s="19">
        <v>123.1222485881995</v>
      </c>
      <c r="H54" s="19">
        <v>95.835654997844387</v>
      </c>
      <c r="I54" s="19">
        <v>104.13662026290547</v>
      </c>
      <c r="J54" s="19">
        <v>79.456748541358749</v>
      </c>
      <c r="K54" s="19">
        <v>79.235342649750223</v>
      </c>
      <c r="L54" s="19">
        <v>77.488880764487874</v>
      </c>
    </row>
    <row r="55" spans="1:12" x14ac:dyDescent="0.25">
      <c r="A55" s="13" t="s">
        <v>153</v>
      </c>
      <c r="B55" s="18">
        <v>86</v>
      </c>
      <c r="C55" s="18">
        <v>132.32261746610121</v>
      </c>
      <c r="D55" s="18">
        <v>146.1774629577011</v>
      </c>
      <c r="E55" s="18">
        <v>174.57558923662441</v>
      </c>
      <c r="F55" s="18">
        <v>145.11722544318056</v>
      </c>
      <c r="G55" s="18">
        <v>104.22370865691605</v>
      </c>
      <c r="H55" s="18">
        <v>113.71338261821818</v>
      </c>
      <c r="I55" s="18">
        <v>88.039245450548108</v>
      </c>
      <c r="J55" s="18">
        <v>96.223624849922246</v>
      </c>
      <c r="K55" s="18">
        <v>72.886598151919259</v>
      </c>
      <c r="L55" s="18">
        <v>73.662380017709197</v>
      </c>
    </row>
    <row r="56" spans="1:12" x14ac:dyDescent="0.25">
      <c r="A56" s="14" t="s">
        <v>154</v>
      </c>
      <c r="B56" s="19">
        <v>102</v>
      </c>
      <c r="C56" s="19">
        <v>74.402765603235622</v>
      </c>
      <c r="D56" s="19">
        <v>116.67427041553728</v>
      </c>
      <c r="E56" s="19">
        <v>128.69012582617975</v>
      </c>
      <c r="F56" s="19">
        <v>152.70798827633118</v>
      </c>
      <c r="G56" s="19">
        <v>126.78398897671842</v>
      </c>
      <c r="H56" s="19">
        <v>90.518921115726414</v>
      </c>
      <c r="I56" s="19">
        <v>100.6767750622425</v>
      </c>
      <c r="J56" s="19">
        <v>76.213080412399165</v>
      </c>
      <c r="K56" s="19">
        <v>83.463710923793656</v>
      </c>
      <c r="L56" s="19">
        <v>61.211144494475946</v>
      </c>
    </row>
    <row r="57" spans="1:12" x14ac:dyDescent="0.25">
      <c r="A57" s="13" t="s">
        <v>155</v>
      </c>
      <c r="B57" s="18">
        <v>67</v>
      </c>
      <c r="C57" s="18">
        <v>82.40977621479071</v>
      </c>
      <c r="D57" s="18">
        <v>58.332019016813149</v>
      </c>
      <c r="E57" s="18">
        <v>96.316225912593879</v>
      </c>
      <c r="F57" s="18">
        <v>107.2855801492186</v>
      </c>
      <c r="G57" s="18">
        <v>127.52377125848014</v>
      </c>
      <c r="H57" s="18">
        <v>106.92239778855455</v>
      </c>
      <c r="I57" s="18">
        <v>76.55496840788436</v>
      </c>
      <c r="J57" s="18">
        <v>88.157105079357933</v>
      </c>
      <c r="K57" s="18">
        <v>65.551553478575471</v>
      </c>
      <c r="L57" s="18">
        <v>72.636382498959463</v>
      </c>
    </row>
    <row r="58" spans="1:12" x14ac:dyDescent="0.25">
      <c r="A58" s="14" t="s">
        <v>233</v>
      </c>
      <c r="B58" s="19">
        <v>36.964159057033676</v>
      </c>
      <c r="C58" s="19">
        <v>47.802879215576368</v>
      </c>
      <c r="D58" s="19">
        <v>62.34796659092693</v>
      </c>
      <c r="E58" s="19">
        <v>42.456132761236333</v>
      </c>
      <c r="F58" s="19">
        <v>76.819881373509546</v>
      </c>
      <c r="G58" s="19">
        <v>87.474515955708839</v>
      </c>
      <c r="H58" s="19">
        <v>105.02844872445883</v>
      </c>
      <c r="I58" s="19">
        <v>89.784084760749096</v>
      </c>
      <c r="J58" s="19">
        <v>64.931821623456941</v>
      </c>
      <c r="K58" s="19">
        <v>78.007398583402107</v>
      </c>
      <c r="L58" s="19">
        <v>57.271632218005202</v>
      </c>
    </row>
    <row r="59" spans="1:12" x14ac:dyDescent="0.25">
      <c r="A59" s="13" t="s">
        <v>234</v>
      </c>
      <c r="B59" s="18">
        <v>18.880895680926489</v>
      </c>
      <c r="C59" s="18">
        <v>15.036528881513252</v>
      </c>
      <c r="D59" s="18">
        <v>20.2315136719068</v>
      </c>
      <c r="E59" s="18">
        <v>27.396463178740238</v>
      </c>
      <c r="F59" s="18">
        <v>19.331375882073168</v>
      </c>
      <c r="G59" s="18">
        <v>36.178820467139353</v>
      </c>
      <c r="H59" s="18">
        <v>42.538291496680216</v>
      </c>
      <c r="I59" s="18">
        <v>52.653707952713546</v>
      </c>
      <c r="J59" s="18">
        <v>46.333301036709535</v>
      </c>
      <c r="K59" s="18">
        <v>34.443778304947188</v>
      </c>
      <c r="L59" s="18">
        <v>42.478750355866893</v>
      </c>
    </row>
    <row r="60" spans="1:12" x14ac:dyDescent="0.25">
      <c r="A60" s="14" t="s">
        <v>235</v>
      </c>
      <c r="B60" s="19">
        <v>6.1155407836351525</v>
      </c>
      <c r="C60" s="19">
        <v>7.680497553780218</v>
      </c>
      <c r="D60" s="19">
        <v>6.3638790097235551</v>
      </c>
      <c r="E60" s="19">
        <v>8.8899758832428972</v>
      </c>
      <c r="F60" s="19">
        <v>12.474318622612628</v>
      </c>
      <c r="G60" s="19">
        <v>9.1042366235869778</v>
      </c>
      <c r="H60" s="19">
        <v>17.593526459940307</v>
      </c>
      <c r="I60" s="19">
        <v>21.325638952829721</v>
      </c>
      <c r="J60" s="19">
        <v>27.172077409632315</v>
      </c>
      <c r="K60" s="19">
        <v>24.577994412346474</v>
      </c>
      <c r="L60" s="19">
        <v>18.756280641308177</v>
      </c>
    </row>
    <row r="61" spans="1:12" x14ac:dyDescent="0.25">
      <c r="A61" s="17" t="s">
        <v>236</v>
      </c>
      <c r="B61" s="18">
        <v>1.0394044784046315</v>
      </c>
      <c r="C61" s="18">
        <v>2.4877207534281602</v>
      </c>
      <c r="D61" s="18">
        <v>3.250601089645635</v>
      </c>
      <c r="E61" s="18">
        <v>2.7963666899959634</v>
      </c>
      <c r="F61" s="18">
        <v>4.047836065239621</v>
      </c>
      <c r="G61" s="18">
        <v>5.8748611144435205</v>
      </c>
      <c r="H61" s="18">
        <v>4.427331401810628</v>
      </c>
      <c r="I61" s="18">
        <v>8.8201284064505572</v>
      </c>
      <c r="J61" s="18">
        <v>11.005149209179224</v>
      </c>
      <c r="K61" s="18">
        <v>14.413718681875656</v>
      </c>
      <c r="L61" s="18">
        <v>13.383890603321593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569.79999999999995</v>
      </c>
      <c r="C63" s="18">
        <f t="shared" ref="C63:L63" si="5">SUM(C40:C43)</f>
        <v>561.13416872384119</v>
      </c>
      <c r="D63" s="18">
        <f t="shared" si="5"/>
        <v>550.33068772885906</v>
      </c>
      <c r="E63" s="18">
        <f t="shared" si="5"/>
        <v>545.1416158049675</v>
      </c>
      <c r="F63" s="18">
        <f t="shared" si="5"/>
        <v>543.63393857863753</v>
      </c>
      <c r="G63" s="18">
        <f t="shared" si="5"/>
        <v>533.91373824132484</v>
      </c>
      <c r="H63" s="18">
        <f t="shared" si="5"/>
        <v>522.01088461686322</v>
      </c>
      <c r="I63" s="18">
        <f t="shared" si="5"/>
        <v>503.70847857565377</v>
      </c>
      <c r="J63" s="18">
        <f t="shared" si="5"/>
        <v>483.01246115669409</v>
      </c>
      <c r="K63" s="18">
        <f t="shared" si="5"/>
        <v>463.88065980679937</v>
      </c>
      <c r="L63" s="18">
        <f t="shared" si="5"/>
        <v>448.03437626247182</v>
      </c>
    </row>
    <row r="64" spans="1:12" x14ac:dyDescent="0.25">
      <c r="A64" s="16" t="s">
        <v>242</v>
      </c>
      <c r="B64" s="19">
        <f>SUM(B44:B45)</f>
        <v>208.2</v>
      </c>
      <c r="C64" s="19">
        <f t="shared" ref="C64:L64" si="6">SUM(C44:C45)</f>
        <v>200.83571798904609</v>
      </c>
      <c r="D64" s="19">
        <f t="shared" si="6"/>
        <v>186.2047397442737</v>
      </c>
      <c r="E64" s="19">
        <f t="shared" si="6"/>
        <v>182.58841718548152</v>
      </c>
      <c r="F64" s="19">
        <f t="shared" si="6"/>
        <v>172.36940768361626</v>
      </c>
      <c r="G64" s="19">
        <f t="shared" si="6"/>
        <v>179.75852292283227</v>
      </c>
      <c r="H64" s="19">
        <f t="shared" si="6"/>
        <v>170.9908383713759</v>
      </c>
      <c r="I64" s="19">
        <f t="shared" si="6"/>
        <v>169.66349295379649</v>
      </c>
      <c r="J64" s="19">
        <f t="shared" si="6"/>
        <v>166.04365149354311</v>
      </c>
      <c r="K64" s="19">
        <f t="shared" si="6"/>
        <v>158.74046651656963</v>
      </c>
      <c r="L64" s="19">
        <f t="shared" si="6"/>
        <v>148.93350636261178</v>
      </c>
    </row>
    <row r="65" spans="1:12" x14ac:dyDescent="0.25">
      <c r="A65" s="11" t="s">
        <v>243</v>
      </c>
      <c r="B65" s="18">
        <f>SUM(B46:B53)</f>
        <v>1286</v>
      </c>
      <c r="C65" s="18">
        <f t="shared" ref="C65:L65" si="7">SUM(C46:C53)</f>
        <v>1179.3548363459258</v>
      </c>
      <c r="D65" s="18">
        <f t="shared" si="7"/>
        <v>1046.1140532995487</v>
      </c>
      <c r="E65" s="18">
        <f t="shared" si="7"/>
        <v>939.46342905076415</v>
      </c>
      <c r="F65" s="18">
        <f t="shared" si="7"/>
        <v>884.49766826510404</v>
      </c>
      <c r="G65" s="18">
        <f t="shared" si="7"/>
        <v>810.87036388314277</v>
      </c>
      <c r="H65" s="18">
        <f t="shared" si="7"/>
        <v>774.68503585692213</v>
      </c>
      <c r="I65" s="18">
        <f t="shared" si="7"/>
        <v>724.64027194959328</v>
      </c>
      <c r="J65" s="18">
        <f t="shared" si="7"/>
        <v>697.98117064765256</v>
      </c>
      <c r="K65" s="18">
        <f t="shared" si="7"/>
        <v>670.43391168128107</v>
      </c>
      <c r="L65" s="18">
        <f t="shared" si="7"/>
        <v>640.03444675859248</v>
      </c>
    </row>
    <row r="66" spans="1:12" x14ac:dyDescent="0.25">
      <c r="A66" s="16" t="s">
        <v>157</v>
      </c>
      <c r="B66" s="19">
        <f>SUM(B54:B61)</f>
        <v>465.99999999999989</v>
      </c>
      <c r="C66" s="19">
        <f t="shared" ref="C66:L66" si="8">SUM(C54:C61)</f>
        <v>524.64992935475004</v>
      </c>
      <c r="D66" s="19">
        <f t="shared" si="8"/>
        <v>606.92423843460233</v>
      </c>
      <c r="E66" s="19">
        <f t="shared" si="8"/>
        <v>641.08811680131851</v>
      </c>
      <c r="F66" s="19">
        <f t="shared" si="8"/>
        <v>632.33651304010505</v>
      </c>
      <c r="G66" s="19">
        <f t="shared" si="8"/>
        <v>620.28615164119276</v>
      </c>
      <c r="H66" s="19">
        <f t="shared" si="8"/>
        <v>576.57795460323359</v>
      </c>
      <c r="I66" s="19">
        <f t="shared" si="8"/>
        <v>541.99116925632325</v>
      </c>
      <c r="J66" s="19">
        <f t="shared" si="8"/>
        <v>489.49290816201614</v>
      </c>
      <c r="K66" s="19">
        <f t="shared" si="8"/>
        <v>452.58009518661009</v>
      </c>
      <c r="L66" s="19">
        <f t="shared" si="8"/>
        <v>416.88934159413441</v>
      </c>
    </row>
    <row r="67" spans="1:12" x14ac:dyDescent="0.25">
      <c r="A67" s="24" t="s">
        <v>156</v>
      </c>
      <c r="B67" s="25">
        <f>SUM(B58:B61)</f>
        <v>62.999999999999957</v>
      </c>
      <c r="C67" s="25">
        <f t="shared" ref="C67:L67" si="9">SUM(C58:C61)</f>
        <v>73.007626404297994</v>
      </c>
      <c r="D67" s="25">
        <f t="shared" si="9"/>
        <v>92.19396036220293</v>
      </c>
      <c r="E67" s="25">
        <f t="shared" si="9"/>
        <v>81.538938513215427</v>
      </c>
      <c r="F67" s="25">
        <f t="shared" si="9"/>
        <v>112.67341194343497</v>
      </c>
      <c r="G67" s="25">
        <f t="shared" si="9"/>
        <v>138.63243416087869</v>
      </c>
      <c r="H67" s="25">
        <f t="shared" si="9"/>
        <v>169.58759808288997</v>
      </c>
      <c r="I67" s="25">
        <f t="shared" si="9"/>
        <v>172.58356007274293</v>
      </c>
      <c r="J67" s="25">
        <f t="shared" si="9"/>
        <v>149.44234927897801</v>
      </c>
      <c r="K67" s="25">
        <f t="shared" si="9"/>
        <v>151.44288998257142</v>
      </c>
      <c r="L67" s="25">
        <f t="shared" si="9"/>
        <v>131.89055381850187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2625</v>
      </c>
      <c r="C72" s="18">
        <v>2555.2674521831182</v>
      </c>
      <c r="D72" s="18">
        <v>2469.0136086739244</v>
      </c>
      <c r="E72" s="18">
        <v>2384.1676153284798</v>
      </c>
      <c r="F72" s="18">
        <v>2301.231097831394</v>
      </c>
      <c r="G72" s="18">
        <v>2212.5330618298076</v>
      </c>
      <c r="H72" s="18">
        <v>2119.5023024483708</v>
      </c>
      <c r="I72" s="18">
        <v>2017.6547756627117</v>
      </c>
      <c r="J72" s="18">
        <v>1920.5445200011716</v>
      </c>
      <c r="K72" s="18">
        <v>1834.9728418228426</v>
      </c>
      <c r="L72" s="18">
        <v>1762.2439345483772</v>
      </c>
    </row>
    <row r="73" spans="1:12" x14ac:dyDescent="0.25">
      <c r="A73" s="14" t="s">
        <v>140</v>
      </c>
      <c r="B73" s="19">
        <v>169</v>
      </c>
      <c r="C73" s="19">
        <v>164.48464145225918</v>
      </c>
      <c r="D73" s="19">
        <v>155.27078927129944</v>
      </c>
      <c r="E73" s="19">
        <v>156.53361276898548</v>
      </c>
      <c r="F73" s="19">
        <v>156.71880283015702</v>
      </c>
      <c r="G73" s="19">
        <v>154.38910518400351</v>
      </c>
      <c r="H73" s="19">
        <v>148.76852208873521</v>
      </c>
      <c r="I73" s="19">
        <v>143.68630414489667</v>
      </c>
      <c r="J73" s="19">
        <v>140.82567727904802</v>
      </c>
      <c r="K73" s="19">
        <v>139.63213287577238</v>
      </c>
      <c r="L73" s="19">
        <v>139.46557109835433</v>
      </c>
    </row>
    <row r="74" spans="1:12" x14ac:dyDescent="0.25">
      <c r="A74" s="13" t="s">
        <v>141</v>
      </c>
      <c r="B74" s="18">
        <v>168</v>
      </c>
      <c r="C74" s="18">
        <v>158.7837231615203</v>
      </c>
      <c r="D74" s="18">
        <v>153.66458655516024</v>
      </c>
      <c r="E74" s="18">
        <v>144.21297106068204</v>
      </c>
      <c r="F74" s="18">
        <v>144.30898048032529</v>
      </c>
      <c r="G74" s="18">
        <v>143.12379964100086</v>
      </c>
      <c r="H74" s="18">
        <v>139.32833958250785</v>
      </c>
      <c r="I74" s="18">
        <v>132.24375955495378</v>
      </c>
      <c r="J74" s="18">
        <v>125.29634198198941</v>
      </c>
      <c r="K74" s="18">
        <v>119.8415525181352</v>
      </c>
      <c r="L74" s="18">
        <v>115.19280641516885</v>
      </c>
    </row>
    <row r="75" spans="1:12" x14ac:dyDescent="0.25">
      <c r="A75" s="14" t="s">
        <v>142</v>
      </c>
      <c r="B75" s="19">
        <v>180</v>
      </c>
      <c r="C75" s="19">
        <v>160.13385490621897</v>
      </c>
      <c r="D75" s="19">
        <v>151.34910527509604</v>
      </c>
      <c r="E75" s="19">
        <v>146.46965837885807</v>
      </c>
      <c r="F75" s="19">
        <v>137.46058918705961</v>
      </c>
      <c r="G75" s="19">
        <v>137.55210322559998</v>
      </c>
      <c r="H75" s="19">
        <v>136.42241526987374</v>
      </c>
      <c r="I75" s="19">
        <v>132.80466735136736</v>
      </c>
      <c r="J75" s="19">
        <v>126.05180360015403</v>
      </c>
      <c r="K75" s="19">
        <v>119.42968004299932</v>
      </c>
      <c r="L75" s="19">
        <v>114.23029632544693</v>
      </c>
    </row>
    <row r="76" spans="1:12" x14ac:dyDescent="0.25">
      <c r="A76" s="13" t="s">
        <v>240</v>
      </c>
      <c r="B76" s="18">
        <v>87</v>
      </c>
      <c r="C76" s="18">
        <v>104.14920232758861</v>
      </c>
      <c r="D76" s="18">
        <v>92.65451807846955</v>
      </c>
      <c r="E76" s="18">
        <v>87.571603263308248</v>
      </c>
      <c r="F76" s="18">
        <v>84.748322696402624</v>
      </c>
      <c r="G76" s="18">
        <v>79.535615085070049</v>
      </c>
      <c r="H76" s="18">
        <v>79.588565719046471</v>
      </c>
      <c r="I76" s="18">
        <v>78.93492072200219</v>
      </c>
      <c r="J76" s="18">
        <v>76.841667611253655</v>
      </c>
      <c r="K76" s="18">
        <v>72.93441553838835</v>
      </c>
      <c r="L76" s="18">
        <v>69.102810615097269</v>
      </c>
    </row>
    <row r="77" spans="1:12" x14ac:dyDescent="0.25">
      <c r="A77" s="14" t="s">
        <v>241</v>
      </c>
      <c r="B77" s="19">
        <v>58</v>
      </c>
      <c r="C77" s="19">
        <v>67.157393794901964</v>
      </c>
      <c r="D77" s="19">
        <v>59.436090751453413</v>
      </c>
      <c r="E77" s="19">
        <v>56.033294678140365</v>
      </c>
      <c r="F77" s="19">
        <v>53.875054175515068</v>
      </c>
      <c r="G77" s="19">
        <v>50.327570831415152</v>
      </c>
      <c r="H77" s="19">
        <v>50.098710355023897</v>
      </c>
      <c r="I77" s="19">
        <v>49.399100172025548</v>
      </c>
      <c r="J77" s="19">
        <v>47.782343002529494</v>
      </c>
      <c r="K77" s="19">
        <v>45.030799652484085</v>
      </c>
      <c r="L77" s="19">
        <v>42.327434250893603</v>
      </c>
    </row>
    <row r="78" spans="1:12" x14ac:dyDescent="0.25">
      <c r="A78" s="13" t="s">
        <v>143</v>
      </c>
      <c r="B78" s="18">
        <v>125</v>
      </c>
      <c r="C78" s="18">
        <v>128.84818887739135</v>
      </c>
      <c r="D78" s="18">
        <v>152.25966195975522</v>
      </c>
      <c r="E78" s="18">
        <v>134.84624921115568</v>
      </c>
      <c r="F78" s="18">
        <v>127.16983560597804</v>
      </c>
      <c r="G78" s="18">
        <v>122.37856750011024</v>
      </c>
      <c r="H78" s="18">
        <v>114.39314095233078</v>
      </c>
      <c r="I78" s="18">
        <v>113.9556036245046</v>
      </c>
      <c r="J78" s="18">
        <v>112.45627042263088</v>
      </c>
      <c r="K78" s="18">
        <v>108.87521609626367</v>
      </c>
      <c r="L78" s="18">
        <v>102.71173968482138</v>
      </c>
    </row>
    <row r="79" spans="1:12" x14ac:dyDescent="0.25">
      <c r="A79" s="14" t="s">
        <v>144</v>
      </c>
      <c r="B79" s="19">
        <v>143</v>
      </c>
      <c r="C79" s="19">
        <v>107.85917041738097</v>
      </c>
      <c r="D79" s="19">
        <v>111.29349852151547</v>
      </c>
      <c r="E79" s="19">
        <v>131.84205020582488</v>
      </c>
      <c r="F79" s="19">
        <v>116.73816965456949</v>
      </c>
      <c r="G79" s="19">
        <v>110.19903167467191</v>
      </c>
      <c r="H79" s="19">
        <v>106.0311126452283</v>
      </c>
      <c r="I79" s="19">
        <v>99.169890652722756</v>
      </c>
      <c r="J79" s="19">
        <v>98.843860684985657</v>
      </c>
      <c r="K79" s="19">
        <v>97.593629445449125</v>
      </c>
      <c r="L79" s="19">
        <v>94.53346630465289</v>
      </c>
    </row>
    <row r="80" spans="1:12" x14ac:dyDescent="0.25">
      <c r="A80" s="13" t="s">
        <v>145</v>
      </c>
      <c r="B80" s="18">
        <v>145</v>
      </c>
      <c r="C80" s="18">
        <v>150.76148209762169</v>
      </c>
      <c r="D80" s="18">
        <v>113.55025160703428</v>
      </c>
      <c r="E80" s="18">
        <v>117.124908382443</v>
      </c>
      <c r="F80" s="18">
        <v>138.8465612372699</v>
      </c>
      <c r="G80" s="18">
        <v>122.80357143572276</v>
      </c>
      <c r="H80" s="18">
        <v>115.89708053611386</v>
      </c>
      <c r="I80" s="18">
        <v>111.37481090380155</v>
      </c>
      <c r="J80" s="18">
        <v>104.10322146668109</v>
      </c>
      <c r="K80" s="18">
        <v>103.69165119936693</v>
      </c>
      <c r="L80" s="18">
        <v>102.30822419658014</v>
      </c>
    </row>
    <row r="81" spans="1:12" x14ac:dyDescent="0.25">
      <c r="A81" s="14" t="s">
        <v>146</v>
      </c>
      <c r="B81" s="19">
        <v>130</v>
      </c>
      <c r="C81" s="19">
        <v>132.78293799005047</v>
      </c>
      <c r="D81" s="19">
        <v>138.02995679611217</v>
      </c>
      <c r="E81" s="19">
        <v>103.61446859551148</v>
      </c>
      <c r="F81" s="19">
        <v>106.66685639806386</v>
      </c>
      <c r="G81" s="19">
        <v>126.42873809853769</v>
      </c>
      <c r="H81" s="19">
        <v>111.38003000487676</v>
      </c>
      <c r="I81" s="19">
        <v>104.85440455882519</v>
      </c>
      <c r="J81" s="19">
        <v>100.21654072205384</v>
      </c>
      <c r="K81" s="19">
        <v>93.253974809039079</v>
      </c>
      <c r="L81" s="19">
        <v>92.398501559032766</v>
      </c>
    </row>
    <row r="82" spans="1:12" x14ac:dyDescent="0.25">
      <c r="A82" s="13" t="s">
        <v>147</v>
      </c>
      <c r="B82" s="18">
        <v>116</v>
      </c>
      <c r="C82" s="18">
        <v>120.28910961806081</v>
      </c>
      <c r="D82" s="18">
        <v>122.7691388190609</v>
      </c>
      <c r="E82" s="18">
        <v>127.79504753324295</v>
      </c>
      <c r="F82" s="18">
        <v>95.735278265218014</v>
      </c>
      <c r="G82" s="18">
        <v>98.544929575617772</v>
      </c>
      <c r="H82" s="18">
        <v>116.98848628577218</v>
      </c>
      <c r="I82" s="18">
        <v>102.93032910513088</v>
      </c>
      <c r="J82" s="18">
        <v>96.911999698155924</v>
      </c>
      <c r="K82" s="18">
        <v>92.501754502332645</v>
      </c>
      <c r="L82" s="18">
        <v>86.046044847812624</v>
      </c>
    </row>
    <row r="83" spans="1:12" x14ac:dyDescent="0.25">
      <c r="A83" s="14" t="s">
        <v>148</v>
      </c>
      <c r="B83" s="19">
        <v>141</v>
      </c>
      <c r="C83" s="19">
        <v>109.54539849134349</v>
      </c>
      <c r="D83" s="19">
        <v>113.63948410290324</v>
      </c>
      <c r="E83" s="19">
        <v>115.72764923674622</v>
      </c>
      <c r="F83" s="19">
        <v>120.50454924653411</v>
      </c>
      <c r="G83" s="19">
        <v>89.878024390527472</v>
      </c>
      <c r="H83" s="19">
        <v>92.328693543407184</v>
      </c>
      <c r="I83" s="19">
        <v>109.68744867581646</v>
      </c>
      <c r="J83" s="19">
        <v>96.081422721840624</v>
      </c>
      <c r="K83" s="19">
        <v>90.271987198193187</v>
      </c>
      <c r="L83" s="19">
        <v>85.681036399928175</v>
      </c>
    </row>
    <row r="84" spans="1:12" x14ac:dyDescent="0.25">
      <c r="A84" s="13" t="s">
        <v>149</v>
      </c>
      <c r="B84" s="18">
        <v>182</v>
      </c>
      <c r="C84" s="18">
        <v>134.90360894474287</v>
      </c>
      <c r="D84" s="18">
        <v>104.21339673234343</v>
      </c>
      <c r="E84" s="18">
        <v>108.11130181707001</v>
      </c>
      <c r="F84" s="18">
        <v>109.64037081489867</v>
      </c>
      <c r="G84" s="18">
        <v>114.15144997356778</v>
      </c>
      <c r="H84" s="18">
        <v>84.436349079499408</v>
      </c>
      <c r="I84" s="18">
        <v>86.348531531737279</v>
      </c>
      <c r="J84" s="18">
        <v>102.62006400610245</v>
      </c>
      <c r="K84" s="18">
        <v>89.0558964940316</v>
      </c>
      <c r="L84" s="18">
        <v>83.229702082950283</v>
      </c>
    </row>
    <row r="85" spans="1:12" x14ac:dyDescent="0.25">
      <c r="A85" s="14" t="s">
        <v>150</v>
      </c>
      <c r="B85" s="19">
        <v>219</v>
      </c>
      <c r="C85" s="19">
        <v>176.48643584861944</v>
      </c>
      <c r="D85" s="19">
        <v>130.88621215079581</v>
      </c>
      <c r="E85" s="19">
        <v>100.96476056947267</v>
      </c>
      <c r="F85" s="19">
        <v>104.9427300316794</v>
      </c>
      <c r="G85" s="19">
        <v>106.42817601192574</v>
      </c>
      <c r="H85" s="19">
        <v>110.97887972877506</v>
      </c>
      <c r="I85" s="19">
        <v>82.019510712975148</v>
      </c>
      <c r="J85" s="19">
        <v>83.91771345075135</v>
      </c>
      <c r="K85" s="19">
        <v>99.877648291756614</v>
      </c>
      <c r="L85" s="19">
        <v>86.652567775719177</v>
      </c>
    </row>
    <row r="86" spans="1:12" x14ac:dyDescent="0.25">
      <c r="A86" s="13" t="s">
        <v>151</v>
      </c>
      <c r="B86" s="18">
        <v>168</v>
      </c>
      <c r="C86" s="18">
        <v>210.02667803929378</v>
      </c>
      <c r="D86" s="18">
        <v>169.44296475639999</v>
      </c>
      <c r="E86" s="18">
        <v>125.86817026679347</v>
      </c>
      <c r="F86" s="18">
        <v>96.873030431076103</v>
      </c>
      <c r="G86" s="18">
        <v>101.11750640230464</v>
      </c>
      <c r="H86" s="18">
        <v>102.59974600559802</v>
      </c>
      <c r="I86" s="18">
        <v>107.33294552162509</v>
      </c>
      <c r="J86" s="18">
        <v>79.237112625238069</v>
      </c>
      <c r="K86" s="18">
        <v>81.170466916432844</v>
      </c>
      <c r="L86" s="18">
        <v>96.876763872297545</v>
      </c>
    </row>
    <row r="87" spans="1:12" x14ac:dyDescent="0.25">
      <c r="A87" s="14" t="s">
        <v>152</v>
      </c>
      <c r="B87" s="19">
        <v>149</v>
      </c>
      <c r="C87" s="19">
        <v>160.64778219532923</v>
      </c>
      <c r="D87" s="19">
        <v>201.06894747775061</v>
      </c>
      <c r="E87" s="19">
        <v>162.2379376279236</v>
      </c>
      <c r="F87" s="19">
        <v>120.63043649486343</v>
      </c>
      <c r="G87" s="19">
        <v>92.410284190650401</v>
      </c>
      <c r="H87" s="19">
        <v>96.944619475205641</v>
      </c>
      <c r="I87" s="19">
        <v>98.318618589722277</v>
      </c>
      <c r="J87" s="19">
        <v>103.27988999643122</v>
      </c>
      <c r="K87" s="19">
        <v>76.013211773610863</v>
      </c>
      <c r="L87" s="19">
        <v>77.947125724637587</v>
      </c>
    </row>
    <row r="88" spans="1:12" x14ac:dyDescent="0.25">
      <c r="A88" s="13" t="s">
        <v>153</v>
      </c>
      <c r="B88" s="18">
        <v>120</v>
      </c>
      <c r="C88" s="18">
        <v>136.50901448068407</v>
      </c>
      <c r="D88" s="18">
        <v>147.6926950165718</v>
      </c>
      <c r="E88" s="18">
        <v>185.89362848647193</v>
      </c>
      <c r="F88" s="18">
        <v>150.42477316735182</v>
      </c>
      <c r="G88" s="18">
        <v>112.35808026635637</v>
      </c>
      <c r="H88" s="18">
        <v>85.409982090140929</v>
      </c>
      <c r="I88" s="18">
        <v>90.76583501117949</v>
      </c>
      <c r="J88" s="18">
        <v>92.156101938091808</v>
      </c>
      <c r="K88" s="18">
        <v>97.754521886445389</v>
      </c>
      <c r="L88" s="18">
        <v>71.671982738533089</v>
      </c>
    </row>
    <row r="89" spans="1:12" x14ac:dyDescent="0.25">
      <c r="A89" s="14" t="s">
        <v>154</v>
      </c>
      <c r="B89" s="19">
        <v>113</v>
      </c>
      <c r="C89" s="19">
        <v>110.21260805314624</v>
      </c>
      <c r="D89" s="19">
        <v>123.63596225854781</v>
      </c>
      <c r="E89" s="19">
        <v>133.33449618814441</v>
      </c>
      <c r="F89" s="19">
        <v>167.86736221097257</v>
      </c>
      <c r="G89" s="19">
        <v>135.34779671580924</v>
      </c>
      <c r="H89" s="19">
        <v>101.0563239351138</v>
      </c>
      <c r="I89" s="19">
        <v>74.946925686845475</v>
      </c>
      <c r="J89" s="19">
        <v>81.050547803609049</v>
      </c>
      <c r="K89" s="19">
        <v>81.730996412310446</v>
      </c>
      <c r="L89" s="19">
        <v>87.990196492311668</v>
      </c>
    </row>
    <row r="90" spans="1:12" x14ac:dyDescent="0.25">
      <c r="A90" s="13" t="s">
        <v>155</v>
      </c>
      <c r="B90" s="18">
        <v>90</v>
      </c>
      <c r="C90" s="18">
        <v>94.204720075721553</v>
      </c>
      <c r="D90" s="18">
        <v>94.563013289620727</v>
      </c>
      <c r="E90" s="18">
        <v>104.16390410969491</v>
      </c>
      <c r="F90" s="18">
        <v>112.89645506430244</v>
      </c>
      <c r="G90" s="18">
        <v>143.74758944548958</v>
      </c>
      <c r="H90" s="18">
        <v>116.36703135668031</v>
      </c>
      <c r="I90" s="18">
        <v>87.679587779508338</v>
      </c>
      <c r="J90" s="18">
        <v>63.274240556612924</v>
      </c>
      <c r="K90" s="18">
        <v>70.879032215019279</v>
      </c>
      <c r="L90" s="18">
        <v>71.467406154245325</v>
      </c>
    </row>
    <row r="91" spans="1:12" x14ac:dyDescent="0.25">
      <c r="A91" s="14" t="s">
        <v>233</v>
      </c>
      <c r="B91" s="19">
        <v>63.910364631305242</v>
      </c>
      <c r="C91" s="19">
        <v>71.608793491677204</v>
      </c>
      <c r="D91" s="19">
        <v>75.149750770703619</v>
      </c>
      <c r="E91" s="19">
        <v>79.231617557413855</v>
      </c>
      <c r="F91" s="19">
        <v>85.762260277887279</v>
      </c>
      <c r="G91" s="19">
        <v>94.267325984827721</v>
      </c>
      <c r="H91" s="19">
        <v>122.54617515015342</v>
      </c>
      <c r="I91" s="19">
        <v>100.29037474468156</v>
      </c>
      <c r="J91" s="19">
        <v>76.760424790938302</v>
      </c>
      <c r="K91" s="19">
        <v>54.130766474038268</v>
      </c>
      <c r="L91" s="19">
        <v>63.180656803835092</v>
      </c>
    </row>
    <row r="92" spans="1:12" x14ac:dyDescent="0.25">
      <c r="A92" s="13" t="s">
        <v>234</v>
      </c>
      <c r="B92" s="18">
        <v>38.573072547001097</v>
      </c>
      <c r="C92" s="18">
        <v>30.170900305645127</v>
      </c>
      <c r="D92" s="18">
        <v>34.878723476961021</v>
      </c>
      <c r="E92" s="18">
        <v>37.712450753580249</v>
      </c>
      <c r="F92" s="18">
        <v>40.910553597244757</v>
      </c>
      <c r="G92" s="18">
        <v>45.504924556739368</v>
      </c>
      <c r="H92" s="18">
        <v>51.33597788642868</v>
      </c>
      <c r="I92" s="18">
        <v>68.416025201151157</v>
      </c>
      <c r="J92" s="18">
        <v>57.337411753360847</v>
      </c>
      <c r="K92" s="18">
        <v>44.893481165095899</v>
      </c>
      <c r="L92" s="18">
        <v>32.353795547762807</v>
      </c>
    </row>
    <row r="93" spans="1:12" x14ac:dyDescent="0.25">
      <c r="A93" s="14" t="s">
        <v>235</v>
      </c>
      <c r="B93" s="19">
        <v>15.870509833667445</v>
      </c>
      <c r="C93" s="19">
        <v>18.209633648810854</v>
      </c>
      <c r="D93" s="19">
        <v>14.695436656586905</v>
      </c>
      <c r="E93" s="19">
        <v>17.503213623236878</v>
      </c>
      <c r="F93" s="19">
        <v>19.472494509149801</v>
      </c>
      <c r="G93" s="19">
        <v>21.7068865604171</v>
      </c>
      <c r="H93" s="19">
        <v>24.78101268242574</v>
      </c>
      <c r="I93" s="19">
        <v>28.660246250037662</v>
      </c>
      <c r="J93" s="19">
        <v>39.114399736498584</v>
      </c>
      <c r="K93" s="19">
        <v>33.533894863342752</v>
      </c>
      <c r="L93" s="19">
        <v>26.83269803207898</v>
      </c>
    </row>
    <row r="94" spans="1:12" x14ac:dyDescent="0.25">
      <c r="A94" s="17" t="s">
        <v>236</v>
      </c>
      <c r="B94" s="18">
        <v>3.6460529880262182</v>
      </c>
      <c r="C94" s="18">
        <v>7.4921739651098278</v>
      </c>
      <c r="D94" s="18">
        <v>8.8694243497826406</v>
      </c>
      <c r="E94" s="18">
        <v>7.3746210137790813</v>
      </c>
      <c r="F94" s="18">
        <v>9.0376314548743331</v>
      </c>
      <c r="G94" s="18">
        <v>10.331985079442356</v>
      </c>
      <c r="H94" s="18">
        <v>11.821108075433699</v>
      </c>
      <c r="I94" s="18">
        <v>13.834935167201449</v>
      </c>
      <c r="J94" s="18">
        <v>16.385464152214375</v>
      </c>
      <c r="K94" s="18">
        <v>22.876131452334377</v>
      </c>
      <c r="L94" s="18">
        <v>20.043107626216948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604</v>
      </c>
      <c r="C96" s="18">
        <f t="shared" ref="C96:L96" si="10">SUM(C73:C76)</f>
        <v>587.55142184758699</v>
      </c>
      <c r="D96" s="18">
        <f t="shared" si="10"/>
        <v>552.93899918002523</v>
      </c>
      <c r="E96" s="18">
        <f t="shared" si="10"/>
        <v>534.78784547183386</v>
      </c>
      <c r="F96" s="18">
        <f t="shared" si="10"/>
        <v>523.23669519394457</v>
      </c>
      <c r="G96" s="18">
        <f t="shared" si="10"/>
        <v>514.60062313567437</v>
      </c>
      <c r="H96" s="18">
        <f t="shared" si="10"/>
        <v>504.10784266016327</v>
      </c>
      <c r="I96" s="18">
        <f t="shared" si="10"/>
        <v>487.66965177321998</v>
      </c>
      <c r="J96" s="18">
        <f t="shared" si="10"/>
        <v>469.01549047244509</v>
      </c>
      <c r="K96" s="18">
        <f t="shared" si="10"/>
        <v>451.83778097529529</v>
      </c>
      <c r="L96" s="18">
        <f t="shared" si="10"/>
        <v>437.9914844540674</v>
      </c>
    </row>
    <row r="97" spans="1:12" x14ac:dyDescent="0.25">
      <c r="A97" s="16" t="s">
        <v>242</v>
      </c>
      <c r="B97" s="19">
        <f>SUM(B77:B78)</f>
        <v>183</v>
      </c>
      <c r="C97" s="19">
        <f t="shared" ref="C97:L97" si="11">SUM(C77:C78)</f>
        <v>196.00558267229331</v>
      </c>
      <c r="D97" s="19">
        <f t="shared" si="11"/>
        <v>211.69575271120863</v>
      </c>
      <c r="E97" s="19">
        <f t="shared" si="11"/>
        <v>190.87954388929603</v>
      </c>
      <c r="F97" s="19">
        <f t="shared" si="11"/>
        <v>181.04488978149311</v>
      </c>
      <c r="G97" s="19">
        <f t="shared" si="11"/>
        <v>172.70613833152538</v>
      </c>
      <c r="H97" s="19">
        <f t="shared" si="11"/>
        <v>164.49185130735469</v>
      </c>
      <c r="I97" s="19">
        <f t="shared" si="11"/>
        <v>163.35470379653015</v>
      </c>
      <c r="J97" s="19">
        <f t="shared" si="11"/>
        <v>160.23861342516037</v>
      </c>
      <c r="K97" s="19">
        <f t="shared" si="11"/>
        <v>153.90601574874776</v>
      </c>
      <c r="L97" s="19">
        <f t="shared" si="11"/>
        <v>145.03917393571498</v>
      </c>
    </row>
    <row r="98" spans="1:12" x14ac:dyDescent="0.25">
      <c r="A98" s="11" t="s">
        <v>243</v>
      </c>
      <c r="B98" s="18">
        <f>SUM(B79:B86)</f>
        <v>1244</v>
      </c>
      <c r="C98" s="18">
        <f t="shared" ref="C98:L98" si="12">SUM(C79:C86)</f>
        <v>1142.6548214471136</v>
      </c>
      <c r="D98" s="18">
        <f t="shared" si="12"/>
        <v>1003.8249034861653</v>
      </c>
      <c r="E98" s="18">
        <f t="shared" si="12"/>
        <v>931.04835660710478</v>
      </c>
      <c r="F98" s="18">
        <f t="shared" si="12"/>
        <v>889.94754607930952</v>
      </c>
      <c r="G98" s="18">
        <f t="shared" si="12"/>
        <v>869.5514275628758</v>
      </c>
      <c r="H98" s="18">
        <f t="shared" si="12"/>
        <v>840.64037782927085</v>
      </c>
      <c r="I98" s="18">
        <f t="shared" si="12"/>
        <v>803.71787166263437</v>
      </c>
      <c r="J98" s="18">
        <f t="shared" si="12"/>
        <v>761.93193537580896</v>
      </c>
      <c r="K98" s="18">
        <f t="shared" si="12"/>
        <v>747.41700885660202</v>
      </c>
      <c r="L98" s="18">
        <f t="shared" si="12"/>
        <v>727.72630703897357</v>
      </c>
    </row>
    <row r="99" spans="1:12" x14ac:dyDescent="0.25">
      <c r="A99" s="16" t="s">
        <v>157</v>
      </c>
      <c r="B99" s="19">
        <f>SUM(B87:B94)</f>
        <v>594</v>
      </c>
      <c r="C99" s="19">
        <f t="shared" ref="C99:L99" si="13">SUM(C87:C94)</f>
        <v>629.05562621612398</v>
      </c>
      <c r="D99" s="19">
        <f t="shared" si="13"/>
        <v>700.55395329652515</v>
      </c>
      <c r="E99" s="19">
        <f t="shared" si="13"/>
        <v>727.45186936024504</v>
      </c>
      <c r="F99" s="19">
        <f t="shared" si="13"/>
        <v>707.00196677664655</v>
      </c>
      <c r="G99" s="19">
        <f t="shared" si="13"/>
        <v>655.67487279973216</v>
      </c>
      <c r="H99" s="19">
        <f t="shared" si="13"/>
        <v>610.26223065158229</v>
      </c>
      <c r="I99" s="19">
        <f t="shared" si="13"/>
        <v>562.91254843032743</v>
      </c>
      <c r="J99" s="19">
        <f t="shared" si="13"/>
        <v>529.35848072775718</v>
      </c>
      <c r="K99" s="19">
        <f t="shared" si="13"/>
        <v>481.81203624219734</v>
      </c>
      <c r="L99" s="19">
        <f t="shared" si="13"/>
        <v>451.48696911962156</v>
      </c>
    </row>
    <row r="100" spans="1:12" x14ac:dyDescent="0.25">
      <c r="A100" s="24" t="s">
        <v>156</v>
      </c>
      <c r="B100" s="25">
        <f>SUM(B91:B94)</f>
        <v>121.99999999999999</v>
      </c>
      <c r="C100" s="25">
        <f t="shared" ref="C100:L100" si="14">SUM(C91:C94)</f>
        <v>127.481501411243</v>
      </c>
      <c r="D100" s="25">
        <f t="shared" si="14"/>
        <v>133.59333525403417</v>
      </c>
      <c r="E100" s="25">
        <f t="shared" si="14"/>
        <v>141.82190294801009</v>
      </c>
      <c r="F100" s="25">
        <f t="shared" si="14"/>
        <v>155.18293983915618</v>
      </c>
      <c r="G100" s="25">
        <f t="shared" si="14"/>
        <v>171.81112218142653</v>
      </c>
      <c r="H100" s="25">
        <f t="shared" si="14"/>
        <v>210.48427379444155</v>
      </c>
      <c r="I100" s="25">
        <f t="shared" si="14"/>
        <v>211.20158136307182</v>
      </c>
      <c r="J100" s="25">
        <f t="shared" si="14"/>
        <v>189.59770043301214</v>
      </c>
      <c r="K100" s="25">
        <f t="shared" si="14"/>
        <v>155.43427395481132</v>
      </c>
      <c r="L100" s="25">
        <f t="shared" si="14"/>
        <v>142.41025800989382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209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3197</v>
      </c>
      <c r="C6" s="18">
        <v>3030.0305239604404</v>
      </c>
      <c r="D6" s="18">
        <v>2844.1238879406333</v>
      </c>
      <c r="E6" s="18">
        <v>2655.8303482670199</v>
      </c>
      <c r="F6" s="18">
        <v>2473.9536677422439</v>
      </c>
      <c r="G6" s="18">
        <v>2280.9331509655658</v>
      </c>
      <c r="H6" s="18">
        <v>2068.0774528827806</v>
      </c>
      <c r="I6" s="18">
        <v>1863.695285843583</v>
      </c>
      <c r="J6" s="18">
        <v>1661.2529100263466</v>
      </c>
      <c r="K6" s="18">
        <v>1480.595523856889</v>
      </c>
      <c r="L6" s="18">
        <v>1325.9605009140546</v>
      </c>
    </row>
    <row r="7" spans="1:12" x14ac:dyDescent="0.25">
      <c r="A7" s="12" t="s">
        <v>140</v>
      </c>
      <c r="B7" s="28">
        <v>136</v>
      </c>
      <c r="C7" s="28">
        <v>155.70842189307501</v>
      </c>
      <c r="D7" s="28">
        <v>143.40687097803414</v>
      </c>
      <c r="E7" s="19">
        <v>139.08011134476186</v>
      </c>
      <c r="F7" s="28">
        <v>137.68851897106867</v>
      </c>
      <c r="G7" s="28">
        <v>125.57280541501609</v>
      </c>
      <c r="H7" s="28">
        <v>112.60280310020617</v>
      </c>
      <c r="I7" s="28">
        <v>111.71830434655945</v>
      </c>
      <c r="J7" s="28">
        <v>101.82109693432368</v>
      </c>
      <c r="K7" s="28">
        <v>98.606626057239737</v>
      </c>
      <c r="L7" s="28">
        <v>97.061339065748285</v>
      </c>
    </row>
    <row r="8" spans="1:12" x14ac:dyDescent="0.25">
      <c r="A8" s="13" t="s">
        <v>141</v>
      </c>
      <c r="B8" s="18">
        <v>175</v>
      </c>
      <c r="C8" s="18">
        <v>122.68814707050349</v>
      </c>
      <c r="D8" s="18">
        <v>138.66589297246827</v>
      </c>
      <c r="E8" s="18">
        <v>125.64183378153876</v>
      </c>
      <c r="F8" s="18">
        <v>119.34558073044241</v>
      </c>
      <c r="G8" s="18">
        <v>115.06575667472117</v>
      </c>
      <c r="H8" s="18">
        <v>101.45599318544436</v>
      </c>
      <c r="I8" s="18">
        <v>87.131574949224742</v>
      </c>
      <c r="J8" s="18">
        <v>81.790965372695027</v>
      </c>
      <c r="K8" s="18">
        <v>69.418115279721349</v>
      </c>
      <c r="L8" s="18">
        <v>61.306639766820254</v>
      </c>
    </row>
    <row r="9" spans="1:12" x14ac:dyDescent="0.25">
      <c r="A9" s="14" t="s">
        <v>142</v>
      </c>
      <c r="B9" s="19">
        <v>197</v>
      </c>
      <c r="C9" s="19">
        <v>167.46215812382252</v>
      </c>
      <c r="D9" s="19">
        <v>117.3300778791949</v>
      </c>
      <c r="E9" s="19">
        <v>132.62445315691133</v>
      </c>
      <c r="F9" s="19">
        <v>120.16889028541814</v>
      </c>
      <c r="G9" s="19">
        <v>114.14769534334459</v>
      </c>
      <c r="H9" s="19">
        <v>110.0549066181656</v>
      </c>
      <c r="I9" s="19">
        <v>97.039378722706033</v>
      </c>
      <c r="J9" s="19">
        <v>83.341130015576283</v>
      </c>
      <c r="K9" s="19">
        <v>78.23459770282696</v>
      </c>
      <c r="L9" s="19">
        <v>66.401233171621072</v>
      </c>
    </row>
    <row r="10" spans="1:12" x14ac:dyDescent="0.25">
      <c r="A10" s="13" t="s">
        <v>240</v>
      </c>
      <c r="B10" s="18">
        <v>103.79999999999998</v>
      </c>
      <c r="C10" s="18">
        <v>114.509920093549</v>
      </c>
      <c r="D10" s="18">
        <v>97.342034841208402</v>
      </c>
      <c r="E10" s="18">
        <v>68.199788216606663</v>
      </c>
      <c r="F10" s="18">
        <v>77.090173299578581</v>
      </c>
      <c r="G10" s="18">
        <v>69.850192659071737</v>
      </c>
      <c r="H10" s="18">
        <v>66.350288723359611</v>
      </c>
      <c r="I10" s="18">
        <v>63.971299365711147</v>
      </c>
      <c r="J10" s="18">
        <v>56.405834485787175</v>
      </c>
      <c r="K10" s="18">
        <v>48.443543933145932</v>
      </c>
      <c r="L10" s="18">
        <v>45.475316994144194</v>
      </c>
    </row>
    <row r="11" spans="1:12" x14ac:dyDescent="0.25">
      <c r="A11" s="14" t="s">
        <v>241</v>
      </c>
      <c r="B11" s="19">
        <v>69.2</v>
      </c>
      <c r="C11" s="19">
        <v>75.039633317705054</v>
      </c>
      <c r="D11" s="19">
        <v>63.661951608544854</v>
      </c>
      <c r="E11" s="19">
        <v>44.549325751686794</v>
      </c>
      <c r="F11" s="19">
        <v>50.251689133192244</v>
      </c>
      <c r="G11" s="19">
        <v>45.431338416503181</v>
      </c>
      <c r="H11" s="19">
        <v>43.048604202178907</v>
      </c>
      <c r="I11" s="19">
        <v>41.391324657517167</v>
      </c>
      <c r="J11" s="19">
        <v>36.384579062800924</v>
      </c>
      <c r="K11" s="19">
        <v>31.141722771492262</v>
      </c>
      <c r="L11" s="19">
        <v>29.122800762801035</v>
      </c>
    </row>
    <row r="12" spans="1:12" x14ac:dyDescent="0.25">
      <c r="A12" s="13" t="s">
        <v>143</v>
      </c>
      <c r="B12" s="18">
        <v>165</v>
      </c>
      <c r="C12" s="18">
        <v>160.53146737036349</v>
      </c>
      <c r="D12" s="18">
        <v>175.36118725652099</v>
      </c>
      <c r="E12" s="18">
        <v>148.47700438671944</v>
      </c>
      <c r="F12" s="18">
        <v>103.67207341755378</v>
      </c>
      <c r="G12" s="18">
        <v>116.6538857043809</v>
      </c>
      <c r="H12" s="18">
        <v>105.17410788214681</v>
      </c>
      <c r="I12" s="18">
        <v>99.352581257746152</v>
      </c>
      <c r="J12" s="18">
        <v>95.201110106725736</v>
      </c>
      <c r="K12" s="18">
        <v>83.366248785159939</v>
      </c>
      <c r="L12" s="18">
        <v>71.049814952529147</v>
      </c>
    </row>
    <row r="13" spans="1:12" x14ac:dyDescent="0.25">
      <c r="A13" s="14" t="s">
        <v>144</v>
      </c>
      <c r="B13" s="19">
        <v>143</v>
      </c>
      <c r="C13" s="19">
        <v>122.66170408426404</v>
      </c>
      <c r="D13" s="19">
        <v>119.50645116664586</v>
      </c>
      <c r="E13" s="19">
        <v>130.74468645802531</v>
      </c>
      <c r="F13" s="19">
        <v>110.85969119688534</v>
      </c>
      <c r="G13" s="19">
        <v>77.494258561263166</v>
      </c>
      <c r="H13" s="19">
        <v>87.305817701288532</v>
      </c>
      <c r="I13" s="19">
        <v>78.804862546590158</v>
      </c>
      <c r="J13" s="19">
        <v>74.524370223862604</v>
      </c>
      <c r="K13" s="19">
        <v>71.484564248019666</v>
      </c>
      <c r="L13" s="19">
        <v>62.659957213248966</v>
      </c>
    </row>
    <row r="14" spans="1:12" x14ac:dyDescent="0.25">
      <c r="A14" s="13" t="s">
        <v>145</v>
      </c>
      <c r="B14" s="18">
        <v>149</v>
      </c>
      <c r="C14" s="18">
        <v>132.32869060601018</v>
      </c>
      <c r="D14" s="18">
        <v>113.30064523078443</v>
      </c>
      <c r="E14" s="18">
        <v>110.12096414610227</v>
      </c>
      <c r="F14" s="18">
        <v>120.28865169986113</v>
      </c>
      <c r="G14" s="18">
        <v>101.81691348901961</v>
      </c>
      <c r="H14" s="18">
        <v>70.959074988398385</v>
      </c>
      <c r="I14" s="18">
        <v>79.755117888759997</v>
      </c>
      <c r="J14" s="18">
        <v>71.801392304997137</v>
      </c>
      <c r="K14" s="18">
        <v>67.713067932336685</v>
      </c>
      <c r="L14" s="18">
        <v>64.759976395104104</v>
      </c>
    </row>
    <row r="15" spans="1:12" x14ac:dyDescent="0.25">
      <c r="A15" s="14" t="s">
        <v>146</v>
      </c>
      <c r="B15" s="19">
        <v>151</v>
      </c>
      <c r="C15" s="19">
        <v>135.88236831786293</v>
      </c>
      <c r="D15" s="19">
        <v>120.10146665816916</v>
      </c>
      <c r="E15" s="19">
        <v>102.26766154028383</v>
      </c>
      <c r="F15" s="19">
        <v>98.727074647421134</v>
      </c>
      <c r="G15" s="19">
        <v>107.0755097116229</v>
      </c>
      <c r="H15" s="19">
        <v>89.871067232616568</v>
      </c>
      <c r="I15" s="19">
        <v>61.961751039191789</v>
      </c>
      <c r="J15" s="19">
        <v>68.816743184092061</v>
      </c>
      <c r="K15" s="19">
        <v>61.089138504534475</v>
      </c>
      <c r="L15" s="19">
        <v>56.670208438906002</v>
      </c>
    </row>
    <row r="16" spans="1:12" x14ac:dyDescent="0.25">
      <c r="A16" s="13" t="s">
        <v>147</v>
      </c>
      <c r="B16" s="18">
        <v>152</v>
      </c>
      <c r="C16" s="18">
        <v>140.12018109867751</v>
      </c>
      <c r="D16" s="18">
        <v>125.98874086035974</v>
      </c>
      <c r="E16" s="18">
        <v>111.2774616521021</v>
      </c>
      <c r="F16" s="18">
        <v>94.675252168506958</v>
      </c>
      <c r="G16" s="18">
        <v>91.353020016668012</v>
      </c>
      <c r="H16" s="18">
        <v>98.951445758771598</v>
      </c>
      <c r="I16" s="18">
        <v>82.946885382448428</v>
      </c>
      <c r="J16" s="18">
        <v>57.166410466380889</v>
      </c>
      <c r="K16" s="18">
        <v>63.424233478255694</v>
      </c>
      <c r="L16" s="18">
        <v>56.246339165293406</v>
      </c>
    </row>
    <row r="17" spans="1:12" x14ac:dyDescent="0.25">
      <c r="A17" s="14" t="s">
        <v>148</v>
      </c>
      <c r="B17" s="19">
        <v>187</v>
      </c>
      <c r="C17" s="19">
        <v>143.76012639359311</v>
      </c>
      <c r="D17" s="19">
        <v>132.09663841258811</v>
      </c>
      <c r="E17" s="19">
        <v>118.35925096418816</v>
      </c>
      <c r="F17" s="19">
        <v>104.13281093744985</v>
      </c>
      <c r="G17" s="19">
        <v>88.20560488616438</v>
      </c>
      <c r="H17" s="19">
        <v>84.699666010925</v>
      </c>
      <c r="I17" s="19">
        <v>91.21741477796995</v>
      </c>
      <c r="J17" s="19">
        <v>75.97121207791929</v>
      </c>
      <c r="K17" s="19">
        <v>51.998790015115382</v>
      </c>
      <c r="L17" s="19">
        <v>57.227885718902542</v>
      </c>
    </row>
    <row r="18" spans="1:12" x14ac:dyDescent="0.25">
      <c r="A18" s="13" t="s">
        <v>149</v>
      </c>
      <c r="B18" s="18">
        <v>245</v>
      </c>
      <c r="C18" s="18">
        <v>177.02628997428423</v>
      </c>
      <c r="D18" s="18">
        <v>135.35767605866286</v>
      </c>
      <c r="E18" s="18">
        <v>123.56270253451368</v>
      </c>
      <c r="F18" s="18">
        <v>109.89786730570282</v>
      </c>
      <c r="G18" s="18">
        <v>95.870860494712048</v>
      </c>
      <c r="H18" s="18">
        <v>80.405478598820878</v>
      </c>
      <c r="I18" s="18">
        <v>76.342872524042292</v>
      </c>
      <c r="J18" s="18">
        <v>81.104060503275832</v>
      </c>
      <c r="K18" s="18">
        <v>66.489689355588752</v>
      </c>
      <c r="L18" s="18">
        <v>44.710120090125443</v>
      </c>
    </row>
    <row r="19" spans="1:12" x14ac:dyDescent="0.25">
      <c r="A19" s="14" t="s">
        <v>150</v>
      </c>
      <c r="B19" s="19">
        <v>277</v>
      </c>
      <c r="C19" s="19">
        <v>235.55658156371641</v>
      </c>
      <c r="D19" s="19">
        <v>170.33677134400702</v>
      </c>
      <c r="E19" s="19">
        <v>130.34463623685872</v>
      </c>
      <c r="F19" s="19">
        <v>119.07132472958617</v>
      </c>
      <c r="G19" s="19">
        <v>105.97921738465045</v>
      </c>
      <c r="H19" s="19">
        <v>92.517629607885368</v>
      </c>
      <c r="I19" s="19">
        <v>77.645388105097737</v>
      </c>
      <c r="J19" s="19">
        <v>73.772905191763613</v>
      </c>
      <c r="K19" s="19">
        <v>78.419840018329808</v>
      </c>
      <c r="L19" s="19">
        <v>64.325617624789373</v>
      </c>
    </row>
    <row r="20" spans="1:12" x14ac:dyDescent="0.25">
      <c r="A20" s="13" t="s">
        <v>151</v>
      </c>
      <c r="B20" s="18">
        <v>273</v>
      </c>
      <c r="C20" s="18">
        <v>267.03288033924116</v>
      </c>
      <c r="D20" s="18">
        <v>227.41865833661743</v>
      </c>
      <c r="E20" s="18">
        <v>164.6893808278198</v>
      </c>
      <c r="F20" s="18">
        <v>126.19026342357603</v>
      </c>
      <c r="G20" s="18">
        <v>115.42679631535918</v>
      </c>
      <c r="H20" s="18">
        <v>102.85750602915336</v>
      </c>
      <c r="I20" s="18">
        <v>89.891252213527025</v>
      </c>
      <c r="J20" s="18">
        <v>75.520173429077118</v>
      </c>
      <c r="K20" s="18">
        <v>71.820623505708511</v>
      </c>
      <c r="L20" s="18">
        <v>76.419558596353255</v>
      </c>
    </row>
    <row r="21" spans="1:12" x14ac:dyDescent="0.25">
      <c r="A21" s="14" t="s">
        <v>152</v>
      </c>
      <c r="B21" s="19">
        <v>205</v>
      </c>
      <c r="C21" s="19">
        <v>261.09426158379944</v>
      </c>
      <c r="D21" s="19">
        <v>255.52958754311422</v>
      </c>
      <c r="E21" s="19">
        <v>217.74190313085649</v>
      </c>
      <c r="F21" s="19">
        <v>157.7641861902751</v>
      </c>
      <c r="G21" s="19">
        <v>120.94773606128676</v>
      </c>
      <c r="H21" s="19">
        <v>110.68595039989134</v>
      </c>
      <c r="I21" s="19">
        <v>98.682476588384162</v>
      </c>
      <c r="J21" s="19">
        <v>86.285787936580789</v>
      </c>
      <c r="K21" s="19">
        <v>72.526479053401644</v>
      </c>
      <c r="L21" s="19">
        <v>69.00820231589546</v>
      </c>
    </row>
    <row r="22" spans="1:12" x14ac:dyDescent="0.25">
      <c r="A22" s="13" t="s">
        <v>153</v>
      </c>
      <c r="B22" s="18">
        <v>152</v>
      </c>
      <c r="C22" s="18">
        <v>190.6696892795963</v>
      </c>
      <c r="D22" s="18">
        <v>243.68256743635396</v>
      </c>
      <c r="E22" s="18">
        <v>239.28117051278667</v>
      </c>
      <c r="F22" s="18">
        <v>204.53824429030101</v>
      </c>
      <c r="G22" s="18">
        <v>148.627098978904</v>
      </c>
      <c r="H22" s="18">
        <v>114.26001687717806</v>
      </c>
      <c r="I22" s="18">
        <v>104.83030945327404</v>
      </c>
      <c r="J22" s="18">
        <v>93.690831184710106</v>
      </c>
      <c r="K22" s="18">
        <v>82.112694516330222</v>
      </c>
      <c r="L22" s="18">
        <v>69.169691165379348</v>
      </c>
    </row>
    <row r="23" spans="1:12" x14ac:dyDescent="0.25">
      <c r="A23" s="14" t="s">
        <v>154</v>
      </c>
      <c r="B23" s="19">
        <v>135</v>
      </c>
      <c r="C23" s="19">
        <v>138.82360279560092</v>
      </c>
      <c r="D23" s="19">
        <v>173.78771425852608</v>
      </c>
      <c r="E23" s="19">
        <v>221.64703740387131</v>
      </c>
      <c r="F23" s="19">
        <v>217.16745343882695</v>
      </c>
      <c r="G23" s="19">
        <v>185.21661563072053</v>
      </c>
      <c r="H23" s="19">
        <v>134.28683596027335</v>
      </c>
      <c r="I23" s="19">
        <v>102.99395774543534</v>
      </c>
      <c r="J23" s="19">
        <v>94.27716108630257</v>
      </c>
      <c r="K23" s="19">
        <v>84.054691566431671</v>
      </c>
      <c r="L23" s="19">
        <v>73.482083753392018</v>
      </c>
    </row>
    <row r="24" spans="1:12" x14ac:dyDescent="0.25">
      <c r="A24" s="13" t="s">
        <v>155</v>
      </c>
      <c r="B24" s="18">
        <v>130</v>
      </c>
      <c r="C24" s="18">
        <v>112.58219115817252</v>
      </c>
      <c r="D24" s="18">
        <v>116.63181304476591</v>
      </c>
      <c r="E24" s="18">
        <v>147.05061260037638</v>
      </c>
      <c r="F24" s="18">
        <v>188.8308774897526</v>
      </c>
      <c r="G24" s="18">
        <v>186.22286416466707</v>
      </c>
      <c r="H24" s="18">
        <v>159.81682904882109</v>
      </c>
      <c r="I24" s="18">
        <v>116.5672187341882</v>
      </c>
      <c r="J24" s="18">
        <v>89.915966617433298</v>
      </c>
      <c r="K24" s="18">
        <v>82.760471304536736</v>
      </c>
      <c r="L24" s="18">
        <v>74.175139871752435</v>
      </c>
    </row>
    <row r="25" spans="1:12" x14ac:dyDescent="0.25">
      <c r="A25" s="14" t="s">
        <v>233</v>
      </c>
      <c r="B25" s="19">
        <v>82.832767083249905</v>
      </c>
      <c r="C25" s="19">
        <v>108.56261370692675</v>
      </c>
      <c r="D25" s="19">
        <v>95.495480945841052</v>
      </c>
      <c r="E25" s="19">
        <v>100.29931311125722</v>
      </c>
      <c r="F25" s="19">
        <v>128.10179402944618</v>
      </c>
      <c r="G25" s="19">
        <v>166.45130723929705</v>
      </c>
      <c r="H25" s="19">
        <v>165.88120833139934</v>
      </c>
      <c r="I25" s="19">
        <v>143.71456323487649</v>
      </c>
      <c r="J25" s="19">
        <v>105.76411804826007</v>
      </c>
      <c r="K25" s="19">
        <v>82.232892656055412</v>
      </c>
      <c r="L25" s="19">
        <v>76.269255684269126</v>
      </c>
    </row>
    <row r="26" spans="1:12" x14ac:dyDescent="0.25">
      <c r="A26" s="13" t="s">
        <v>234</v>
      </c>
      <c r="B26" s="18">
        <v>47.217979904149445</v>
      </c>
      <c r="C26" s="18">
        <v>37.905671994980381</v>
      </c>
      <c r="D26" s="18">
        <v>50.718474376714028</v>
      </c>
      <c r="E26" s="18">
        <v>46.37630732960173</v>
      </c>
      <c r="F26" s="18">
        <v>49.802497821268666</v>
      </c>
      <c r="G26" s="18">
        <v>65.821230137955098</v>
      </c>
      <c r="H26" s="18">
        <v>88.425169468205567</v>
      </c>
      <c r="I26" s="18">
        <v>90.274635598805759</v>
      </c>
      <c r="J26" s="18">
        <v>79.929126524845543</v>
      </c>
      <c r="K26" s="18">
        <v>60.529437927754486</v>
      </c>
      <c r="L26" s="18">
        <v>48.114359476165475</v>
      </c>
    </row>
    <row r="27" spans="1:12" x14ac:dyDescent="0.25">
      <c r="A27" s="14" t="s">
        <v>235</v>
      </c>
      <c r="B27" s="19">
        <v>18.089376636404353</v>
      </c>
      <c r="C27" s="19">
        <v>21.712406139482965</v>
      </c>
      <c r="D27" s="19">
        <v>18.030494552424255</v>
      </c>
      <c r="E27" s="19">
        <v>24.603210987603717</v>
      </c>
      <c r="F27" s="19">
        <v>23.326564958350829</v>
      </c>
      <c r="G27" s="19">
        <v>25.577447068203561</v>
      </c>
      <c r="H27" s="19">
        <v>34.908128754305565</v>
      </c>
      <c r="I27" s="19">
        <v>48.389179996347281</v>
      </c>
      <c r="J27" s="19">
        <v>50.537706062615968</v>
      </c>
      <c r="K27" s="19">
        <v>45.671315566408097</v>
      </c>
      <c r="L27" s="19">
        <v>35.533909513763604</v>
      </c>
    </row>
    <row r="28" spans="1:12" x14ac:dyDescent="0.25">
      <c r="A28" s="17" t="s">
        <v>236</v>
      </c>
      <c r="B28" s="18">
        <v>3.8598763761962589</v>
      </c>
      <c r="C28" s="18">
        <v>8.3715170552130864</v>
      </c>
      <c r="D28" s="18">
        <v>10.372692179087638</v>
      </c>
      <c r="E28" s="18">
        <v>8.8915321925475137</v>
      </c>
      <c r="F28" s="18">
        <v>12.362187577779087</v>
      </c>
      <c r="G28" s="18">
        <v>12.124996612033854</v>
      </c>
      <c r="H28" s="18">
        <v>13.558924403345147</v>
      </c>
      <c r="I28" s="18">
        <v>19.072936715179551</v>
      </c>
      <c r="J28" s="18">
        <v>27.230229206320956</v>
      </c>
      <c r="K28" s="18">
        <v>29.056739678495497</v>
      </c>
      <c r="L28" s="18">
        <v>26.771051177049934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611.79999999999995</v>
      </c>
      <c r="C30" s="18">
        <f t="shared" ref="C30:L30" si="0">SUM(C7:C10)</f>
        <v>560.36864718095001</v>
      </c>
      <c r="D30" s="18">
        <f t="shared" si="0"/>
        <v>496.74487667090568</v>
      </c>
      <c r="E30" s="18">
        <f t="shared" si="0"/>
        <v>465.54618649981865</v>
      </c>
      <c r="F30" s="18">
        <f t="shared" si="0"/>
        <v>454.29316328650776</v>
      </c>
      <c r="G30" s="18">
        <f t="shared" si="0"/>
        <v>424.63645009215361</v>
      </c>
      <c r="H30" s="18">
        <f t="shared" si="0"/>
        <v>390.46399162717574</v>
      </c>
      <c r="I30" s="18">
        <f t="shared" si="0"/>
        <v>359.8605573842014</v>
      </c>
      <c r="J30" s="18">
        <f t="shared" si="0"/>
        <v>323.35902680838217</v>
      </c>
      <c r="K30" s="18">
        <f t="shared" si="0"/>
        <v>294.70288297293399</v>
      </c>
      <c r="L30" s="18">
        <f t="shared" si="0"/>
        <v>270.24452899833381</v>
      </c>
    </row>
    <row r="31" spans="1:12" x14ac:dyDescent="0.25">
      <c r="A31" s="16" t="s">
        <v>242</v>
      </c>
      <c r="B31" s="19">
        <f>SUM(B11:B12)</f>
        <v>234.2</v>
      </c>
      <c r="C31" s="19">
        <f t="shared" ref="C31:L31" si="1">SUM(C11:C12)</f>
        <v>235.57110068806855</v>
      </c>
      <c r="D31" s="19">
        <f t="shared" si="1"/>
        <v>239.02313886506585</v>
      </c>
      <c r="E31" s="19">
        <f t="shared" si="1"/>
        <v>193.02633013840625</v>
      </c>
      <c r="F31" s="19">
        <f t="shared" si="1"/>
        <v>153.92376255074601</v>
      </c>
      <c r="G31" s="19">
        <f t="shared" si="1"/>
        <v>162.08522412088408</v>
      </c>
      <c r="H31" s="19">
        <f t="shared" si="1"/>
        <v>148.22271208432574</v>
      </c>
      <c r="I31" s="19">
        <f t="shared" si="1"/>
        <v>140.74390591526333</v>
      </c>
      <c r="J31" s="19">
        <f t="shared" si="1"/>
        <v>131.58568916952666</v>
      </c>
      <c r="K31" s="19">
        <f t="shared" si="1"/>
        <v>114.50797155665219</v>
      </c>
      <c r="L31" s="19">
        <f t="shared" si="1"/>
        <v>100.17261571533018</v>
      </c>
    </row>
    <row r="32" spans="1:12" x14ac:dyDescent="0.25">
      <c r="A32" s="11" t="s">
        <v>243</v>
      </c>
      <c r="B32" s="18">
        <f>SUM(B13:B20)</f>
        <v>1577</v>
      </c>
      <c r="C32" s="18">
        <f t="shared" ref="C32:L32" si="2">SUM(C13:C20)</f>
        <v>1354.3688223776498</v>
      </c>
      <c r="D32" s="18">
        <f t="shared" si="2"/>
        <v>1144.1070480678345</v>
      </c>
      <c r="E32" s="18">
        <f t="shared" si="2"/>
        <v>991.36674435989391</v>
      </c>
      <c r="F32" s="18">
        <f t="shared" si="2"/>
        <v>883.84293610898953</v>
      </c>
      <c r="G32" s="18">
        <f t="shared" si="2"/>
        <v>783.22218085945985</v>
      </c>
      <c r="H32" s="18">
        <f t="shared" si="2"/>
        <v>707.56768592785966</v>
      </c>
      <c r="I32" s="18">
        <f t="shared" si="2"/>
        <v>638.56554447762733</v>
      </c>
      <c r="J32" s="18">
        <f t="shared" si="2"/>
        <v>578.67726738136855</v>
      </c>
      <c r="K32" s="18">
        <f t="shared" si="2"/>
        <v>532.43994705788896</v>
      </c>
      <c r="L32" s="18">
        <f t="shared" si="2"/>
        <v>483.01966324272303</v>
      </c>
    </row>
    <row r="33" spans="1:12" x14ac:dyDescent="0.25">
      <c r="A33" s="16" t="s">
        <v>157</v>
      </c>
      <c r="B33" s="19">
        <f>SUM(B21:B28)</f>
        <v>774</v>
      </c>
      <c r="C33" s="19">
        <f t="shared" ref="C33:L33" si="3">SUM(C21:C28)</f>
        <v>879.72195371377234</v>
      </c>
      <c r="D33" s="19">
        <f t="shared" si="3"/>
        <v>964.24882433682706</v>
      </c>
      <c r="E33" s="19">
        <f t="shared" si="3"/>
        <v>1005.8910872689008</v>
      </c>
      <c r="F33" s="19">
        <f t="shared" si="3"/>
        <v>981.89380579600038</v>
      </c>
      <c r="G33" s="19">
        <f t="shared" si="3"/>
        <v>910.98929589306806</v>
      </c>
      <c r="H33" s="19">
        <f t="shared" si="3"/>
        <v>821.82306324341948</v>
      </c>
      <c r="I33" s="19">
        <f t="shared" si="3"/>
        <v>724.52527806649084</v>
      </c>
      <c r="J33" s="19">
        <f t="shared" si="3"/>
        <v>627.63092666706928</v>
      </c>
      <c r="K33" s="19">
        <f t="shared" si="3"/>
        <v>538.94472226941377</v>
      </c>
      <c r="L33" s="19">
        <f t="shared" si="3"/>
        <v>472.52369295766738</v>
      </c>
    </row>
    <row r="34" spans="1:12" x14ac:dyDescent="0.25">
      <c r="A34" s="24" t="s">
        <v>156</v>
      </c>
      <c r="B34" s="25">
        <f>SUM(B25:B28)</f>
        <v>151.99999999999997</v>
      </c>
      <c r="C34" s="25">
        <f t="shared" ref="C34:L34" si="4">SUM(C25:C28)</f>
        <v>176.55220889660316</v>
      </c>
      <c r="D34" s="25">
        <f t="shared" si="4"/>
        <v>174.61714205406696</v>
      </c>
      <c r="E34" s="25">
        <f t="shared" si="4"/>
        <v>180.17036362101018</v>
      </c>
      <c r="F34" s="25">
        <f t="shared" si="4"/>
        <v>213.59304438684478</v>
      </c>
      <c r="G34" s="25">
        <f t="shared" si="4"/>
        <v>269.97498105748957</v>
      </c>
      <c r="H34" s="25">
        <f t="shared" si="4"/>
        <v>302.77343095725558</v>
      </c>
      <c r="I34" s="25">
        <f t="shared" si="4"/>
        <v>301.45131554520907</v>
      </c>
      <c r="J34" s="25">
        <f t="shared" si="4"/>
        <v>263.46117984204255</v>
      </c>
      <c r="K34" s="25">
        <f t="shared" si="4"/>
        <v>217.4903858287135</v>
      </c>
      <c r="L34" s="25">
        <f t="shared" si="4"/>
        <v>186.68857585124815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1585</v>
      </c>
      <c r="C39" s="18">
        <v>1506.4501167645446</v>
      </c>
      <c r="D39" s="18">
        <v>1411.64895489425</v>
      </c>
      <c r="E39" s="18">
        <v>1317.1373824915065</v>
      </c>
      <c r="F39" s="18">
        <v>1222.7180749882118</v>
      </c>
      <c r="G39" s="18">
        <v>1119.9550578877677</v>
      </c>
      <c r="H39" s="18">
        <v>1011.156802207088</v>
      </c>
      <c r="I39" s="18">
        <v>905.2949168510354</v>
      </c>
      <c r="J39" s="18">
        <v>797.3697772249667</v>
      </c>
      <c r="K39" s="18">
        <v>702.55176161025213</v>
      </c>
      <c r="L39" s="18">
        <v>619.87668475892099</v>
      </c>
    </row>
    <row r="40" spans="1:12" x14ac:dyDescent="0.25">
      <c r="A40" s="14" t="s">
        <v>140</v>
      </c>
      <c r="B40" s="19">
        <v>71</v>
      </c>
      <c r="C40" s="19">
        <v>79.525969028041118</v>
      </c>
      <c r="D40" s="19">
        <v>73.183836404470654</v>
      </c>
      <c r="E40" s="19">
        <v>70.967896181290158</v>
      </c>
      <c r="F40" s="19">
        <v>70.293546723681132</v>
      </c>
      <c r="G40" s="19">
        <v>64.045289571471756</v>
      </c>
      <c r="H40" s="19">
        <v>57.259282881441877</v>
      </c>
      <c r="I40" s="19">
        <v>56.794275305372778</v>
      </c>
      <c r="J40" s="19">
        <v>51.812853583550648</v>
      </c>
      <c r="K40" s="19">
        <v>50.120081091334256</v>
      </c>
      <c r="L40" s="19">
        <v>49.292944446831385</v>
      </c>
    </row>
    <row r="41" spans="1:12" x14ac:dyDescent="0.25">
      <c r="A41" s="13" t="s">
        <v>141</v>
      </c>
      <c r="B41" s="18">
        <v>79</v>
      </c>
      <c r="C41" s="18">
        <v>64.08207349363532</v>
      </c>
      <c r="D41" s="18">
        <v>70.721402276572533</v>
      </c>
      <c r="E41" s="18">
        <v>63.953498764670904</v>
      </c>
      <c r="F41" s="18">
        <v>60.654623791070478</v>
      </c>
      <c r="G41" s="18">
        <v>58.404318510216484</v>
      </c>
      <c r="H41" s="18">
        <v>51.31152446278719</v>
      </c>
      <c r="I41" s="18">
        <v>43.759833844455784</v>
      </c>
      <c r="J41" s="18">
        <v>40.87082651950108</v>
      </c>
      <c r="K41" s="18">
        <v>34.510646095559551</v>
      </c>
      <c r="L41" s="18">
        <v>30.149398281538769</v>
      </c>
    </row>
    <row r="42" spans="1:12" x14ac:dyDescent="0.25">
      <c r="A42" s="14" t="s">
        <v>142</v>
      </c>
      <c r="B42" s="19">
        <v>98</v>
      </c>
      <c r="C42" s="19">
        <v>75.231079061911259</v>
      </c>
      <c r="D42" s="19">
        <v>61.024854904441604</v>
      </c>
      <c r="E42" s="19">
        <v>67.347435519469101</v>
      </c>
      <c r="F42" s="19">
        <v>60.902414200643051</v>
      </c>
      <c r="G42" s="19">
        <v>57.760921492360843</v>
      </c>
      <c r="H42" s="19">
        <v>55.617973460748651</v>
      </c>
      <c r="I42" s="19">
        <v>48.863561438571352</v>
      </c>
      <c r="J42" s="19">
        <v>41.672145818839915</v>
      </c>
      <c r="K42" s="19">
        <v>38.92096685081323</v>
      </c>
      <c r="L42" s="19">
        <v>32.86421702395797</v>
      </c>
    </row>
    <row r="43" spans="1:12" x14ac:dyDescent="0.25">
      <c r="A43" s="13" t="s">
        <v>240</v>
      </c>
      <c r="B43" s="18">
        <v>57.599999999999994</v>
      </c>
      <c r="C43" s="18">
        <v>56.954960046774502</v>
      </c>
      <c r="D43" s="18">
        <v>43.722276553539693</v>
      </c>
      <c r="E43" s="18">
        <v>35.466001764721248</v>
      </c>
      <c r="F43" s="18">
        <v>39.14051529861311</v>
      </c>
      <c r="G43" s="18">
        <v>35.394842526017726</v>
      </c>
      <c r="H43" s="18">
        <v>33.569091590431533</v>
      </c>
      <c r="I43" s="18">
        <v>32.323667921831678</v>
      </c>
      <c r="J43" s="18">
        <v>28.398185606907582</v>
      </c>
      <c r="K43" s="18">
        <v>24.21872857321825</v>
      </c>
      <c r="L43" s="18">
        <v>22.61981746908064</v>
      </c>
    </row>
    <row r="44" spans="1:12" x14ac:dyDescent="0.25">
      <c r="A44" s="14" t="s">
        <v>241</v>
      </c>
      <c r="B44" s="19">
        <v>38.400000000000006</v>
      </c>
      <c r="C44" s="19">
        <v>38.007248244151384</v>
      </c>
      <c r="D44" s="19">
        <v>29.176798954912659</v>
      </c>
      <c r="E44" s="19">
        <v>23.667212340983991</v>
      </c>
      <c r="F44" s="19">
        <v>26.119292861177964</v>
      </c>
      <c r="G44" s="19">
        <v>23.619726277469091</v>
      </c>
      <c r="H44" s="19">
        <v>22.401364101745894</v>
      </c>
      <c r="I44" s="19">
        <v>21.570266573054056</v>
      </c>
      <c r="J44" s="19">
        <v>18.950709282542086</v>
      </c>
      <c r="K44" s="19">
        <v>16.161669295950244</v>
      </c>
      <c r="L44" s="19">
        <v>15.094682132665769</v>
      </c>
    </row>
    <row r="45" spans="1:12" x14ac:dyDescent="0.25">
      <c r="A45" s="13" t="s">
        <v>143</v>
      </c>
      <c r="B45" s="18">
        <v>83</v>
      </c>
      <c r="C45" s="18">
        <v>88.540756744123797</v>
      </c>
      <c r="D45" s="18">
        <v>86.93503560236131</v>
      </c>
      <c r="E45" s="18">
        <v>66.126745582608436</v>
      </c>
      <c r="F45" s="18">
        <v>53.744077658527807</v>
      </c>
      <c r="G45" s="18">
        <v>58.925665686310673</v>
      </c>
      <c r="H45" s="18">
        <v>52.960428264067261</v>
      </c>
      <c r="I45" s="18">
        <v>49.886506885555981</v>
      </c>
      <c r="J45" s="18">
        <v>47.671249787288751</v>
      </c>
      <c r="K45" s="18">
        <v>41.51885647635229</v>
      </c>
      <c r="L45" s="18">
        <v>35.053181717723447</v>
      </c>
    </row>
    <row r="46" spans="1:12" x14ac:dyDescent="0.25">
      <c r="A46" s="14" t="s">
        <v>144</v>
      </c>
      <c r="B46" s="19">
        <v>71</v>
      </c>
      <c r="C46" s="19">
        <v>60.729145842394658</v>
      </c>
      <c r="D46" s="19">
        <v>65.176741564974023</v>
      </c>
      <c r="E46" s="19">
        <v>63.849997694749334</v>
      </c>
      <c r="F46" s="19">
        <v>48.449742387452751</v>
      </c>
      <c r="G46" s="19">
        <v>39.696598733346526</v>
      </c>
      <c r="H46" s="19">
        <v>43.56214035795896</v>
      </c>
      <c r="I46" s="19">
        <v>39.21585166247597</v>
      </c>
      <c r="J46" s="19">
        <v>36.997207414299446</v>
      </c>
      <c r="K46" s="19">
        <v>35.406836914245332</v>
      </c>
      <c r="L46" s="19">
        <v>30.878499167640513</v>
      </c>
    </row>
    <row r="47" spans="1:12" x14ac:dyDescent="0.25">
      <c r="A47" s="13" t="s">
        <v>145</v>
      </c>
      <c r="B47" s="18">
        <v>71</v>
      </c>
      <c r="C47" s="18">
        <v>64.659832299221108</v>
      </c>
      <c r="D47" s="18">
        <v>55.157516966593711</v>
      </c>
      <c r="E47" s="18">
        <v>59.300293952371661</v>
      </c>
      <c r="F47" s="18">
        <v>57.625818554653101</v>
      </c>
      <c r="G47" s="18">
        <v>43.305728111923287</v>
      </c>
      <c r="H47" s="18">
        <v>35.695490296921818</v>
      </c>
      <c r="I47" s="18">
        <v>38.978468346837523</v>
      </c>
      <c r="J47" s="18">
        <v>34.955499571975579</v>
      </c>
      <c r="K47" s="18">
        <v>32.844378641018785</v>
      </c>
      <c r="L47" s="18">
        <v>31.29723756807228</v>
      </c>
    </row>
    <row r="48" spans="1:12" x14ac:dyDescent="0.25">
      <c r="A48" s="14" t="s">
        <v>146</v>
      </c>
      <c r="B48" s="19">
        <v>72</v>
      </c>
      <c r="C48" s="19">
        <v>63.746865527952181</v>
      </c>
      <c r="D48" s="19">
        <v>57.728326701288374</v>
      </c>
      <c r="E48" s="19">
        <v>48.852218096364872</v>
      </c>
      <c r="F48" s="19">
        <v>52.369350848566022</v>
      </c>
      <c r="G48" s="19">
        <v>49.970157606998761</v>
      </c>
      <c r="H48" s="19">
        <v>36.642208003671847</v>
      </c>
      <c r="I48" s="19">
        <v>30.258706422433292</v>
      </c>
      <c r="J48" s="19">
        <v>32.376645205997711</v>
      </c>
      <c r="K48" s="19">
        <v>28.433098583494676</v>
      </c>
      <c r="L48" s="19">
        <v>26.061993701881143</v>
      </c>
    </row>
    <row r="49" spans="1:12" x14ac:dyDescent="0.25">
      <c r="A49" s="13" t="s">
        <v>147</v>
      </c>
      <c r="B49" s="18">
        <v>81</v>
      </c>
      <c r="C49" s="18">
        <v>66.601922630977327</v>
      </c>
      <c r="D49" s="18">
        <v>58.877285908779022</v>
      </c>
      <c r="E49" s="18">
        <v>53.312611691012549</v>
      </c>
      <c r="F49" s="18">
        <v>45.059979695374835</v>
      </c>
      <c r="G49" s="18">
        <v>48.43837542807767</v>
      </c>
      <c r="H49" s="18">
        <v>45.951670531122289</v>
      </c>
      <c r="I49" s="18">
        <v>33.455140915128901</v>
      </c>
      <c r="J49" s="18">
        <v>27.814912669197934</v>
      </c>
      <c r="K49" s="18">
        <v>29.680696630796277</v>
      </c>
      <c r="L49" s="18">
        <v>26.021340397720962</v>
      </c>
    </row>
    <row r="50" spans="1:12" x14ac:dyDescent="0.25">
      <c r="A50" s="14" t="s">
        <v>148</v>
      </c>
      <c r="B50" s="19">
        <v>97</v>
      </c>
      <c r="C50" s="19">
        <v>76.490039444172893</v>
      </c>
      <c r="D50" s="19">
        <v>62.441189033656485</v>
      </c>
      <c r="E50" s="19">
        <v>54.922249519378482</v>
      </c>
      <c r="F50" s="19">
        <v>49.539250038455016</v>
      </c>
      <c r="G50" s="19">
        <v>41.628041759604308</v>
      </c>
      <c r="H50" s="19">
        <v>44.731227921024676</v>
      </c>
      <c r="I50" s="19">
        <v>41.826194129852801</v>
      </c>
      <c r="J50" s="19">
        <v>29.86260584999226</v>
      </c>
      <c r="K50" s="19">
        <v>24.979479557027368</v>
      </c>
      <c r="L50" s="19">
        <v>26.297970946602</v>
      </c>
    </row>
    <row r="51" spans="1:12" x14ac:dyDescent="0.25">
      <c r="A51" s="13" t="s">
        <v>149</v>
      </c>
      <c r="B51" s="18">
        <v>133</v>
      </c>
      <c r="C51" s="18">
        <v>91.492185807751511</v>
      </c>
      <c r="D51" s="18">
        <v>71.775776856091738</v>
      </c>
      <c r="E51" s="18">
        <v>57.784434774697353</v>
      </c>
      <c r="F51" s="18">
        <v>50.282746918308149</v>
      </c>
      <c r="G51" s="18">
        <v>44.942366203676428</v>
      </c>
      <c r="H51" s="18">
        <v>37.260770623061333</v>
      </c>
      <c r="I51" s="18">
        <v>39.919886049596649</v>
      </c>
      <c r="J51" s="18">
        <v>36.108788847646998</v>
      </c>
      <c r="K51" s="18">
        <v>24.569493312035629</v>
      </c>
      <c r="L51" s="18">
        <v>20.783994402846325</v>
      </c>
    </row>
    <row r="52" spans="1:12" x14ac:dyDescent="0.25">
      <c r="A52" s="14" t="s">
        <v>150</v>
      </c>
      <c r="B52" s="19">
        <v>141</v>
      </c>
      <c r="C52" s="19">
        <v>127.58545323146626</v>
      </c>
      <c r="D52" s="19">
        <v>87.730538253734181</v>
      </c>
      <c r="E52" s="19">
        <v>68.932779477374027</v>
      </c>
      <c r="F52" s="19">
        <v>55.358298503436245</v>
      </c>
      <c r="G52" s="19">
        <v>48.187457664153953</v>
      </c>
      <c r="H52" s="19">
        <v>43.137131516667111</v>
      </c>
      <c r="I52" s="19">
        <v>35.784630827083831</v>
      </c>
      <c r="J52" s="19">
        <v>38.479237573512385</v>
      </c>
      <c r="K52" s="19">
        <v>34.702210124009945</v>
      </c>
      <c r="L52" s="19">
        <v>23.515174930417015</v>
      </c>
    </row>
    <row r="53" spans="1:12" x14ac:dyDescent="0.25">
      <c r="A53" s="13" t="s">
        <v>151</v>
      </c>
      <c r="B53" s="18">
        <v>132</v>
      </c>
      <c r="C53" s="18">
        <v>135.10847933502885</v>
      </c>
      <c r="D53" s="18">
        <v>122.69853855152802</v>
      </c>
      <c r="E53" s="18">
        <v>84.395476645466005</v>
      </c>
      <c r="F53" s="18">
        <v>66.464234747324781</v>
      </c>
      <c r="G53" s="18">
        <v>53.282974924433198</v>
      </c>
      <c r="H53" s="18">
        <v>46.428479107202335</v>
      </c>
      <c r="I53" s="18">
        <v>41.650884409024158</v>
      </c>
      <c r="J53" s="18">
        <v>34.591117898249173</v>
      </c>
      <c r="K53" s="18">
        <v>37.336167299617905</v>
      </c>
      <c r="L53" s="18">
        <v>33.603912736289153</v>
      </c>
    </row>
    <row r="54" spans="1:12" x14ac:dyDescent="0.25">
      <c r="A54" s="14" t="s">
        <v>152</v>
      </c>
      <c r="B54" s="19">
        <v>104</v>
      </c>
      <c r="C54" s="19">
        <v>125.03000090012739</v>
      </c>
      <c r="D54" s="19">
        <v>128.31403189031298</v>
      </c>
      <c r="E54" s="19">
        <v>116.90362389029978</v>
      </c>
      <c r="F54" s="19">
        <v>80.298703516242213</v>
      </c>
      <c r="G54" s="19">
        <v>63.345245380255818</v>
      </c>
      <c r="H54" s="19">
        <v>50.545617672123413</v>
      </c>
      <c r="I54" s="19">
        <v>44.031459003744729</v>
      </c>
      <c r="J54" s="19">
        <v>39.571227693505612</v>
      </c>
      <c r="K54" s="19">
        <v>32.870278513937414</v>
      </c>
      <c r="L54" s="19">
        <v>35.672856964019786</v>
      </c>
    </row>
    <row r="55" spans="1:12" x14ac:dyDescent="0.25">
      <c r="A55" s="13" t="s">
        <v>153</v>
      </c>
      <c r="B55" s="18">
        <v>80</v>
      </c>
      <c r="C55" s="18">
        <v>96.24899314850731</v>
      </c>
      <c r="D55" s="18">
        <v>115.69939494607493</v>
      </c>
      <c r="E55" s="18">
        <v>119.55648126483128</v>
      </c>
      <c r="F55" s="18">
        <v>109.71547135346817</v>
      </c>
      <c r="G55" s="18">
        <v>75.373800029701314</v>
      </c>
      <c r="H55" s="18">
        <v>59.725696012480498</v>
      </c>
      <c r="I55" s="18">
        <v>47.45729259279743</v>
      </c>
      <c r="J55" s="18">
        <v>41.415186961810015</v>
      </c>
      <c r="K55" s="18">
        <v>37.377932449857127</v>
      </c>
      <c r="L55" s="18">
        <v>31.114031842552087</v>
      </c>
    </row>
    <row r="56" spans="1:12" x14ac:dyDescent="0.25">
      <c r="A56" s="14" t="s">
        <v>154</v>
      </c>
      <c r="B56" s="19">
        <v>62</v>
      </c>
      <c r="C56" s="19">
        <v>72.718453131079173</v>
      </c>
      <c r="D56" s="19">
        <v>86.94740687144585</v>
      </c>
      <c r="E56" s="19">
        <v>103.60677400362023</v>
      </c>
      <c r="F56" s="19">
        <v>107.38010315768391</v>
      </c>
      <c r="G56" s="19">
        <v>99.026103581228938</v>
      </c>
      <c r="H56" s="19">
        <v>67.469794001534908</v>
      </c>
      <c r="I56" s="19">
        <v>53.504202508908563</v>
      </c>
      <c r="J56" s="19">
        <v>41.678525270762457</v>
      </c>
      <c r="K56" s="19">
        <v>36.14442857947612</v>
      </c>
      <c r="L56" s="19">
        <v>32.649157460908825</v>
      </c>
    </row>
    <row r="57" spans="1:12" x14ac:dyDescent="0.25">
      <c r="A57" s="13" t="s">
        <v>155</v>
      </c>
      <c r="B57" s="18">
        <v>63</v>
      </c>
      <c r="C57" s="18">
        <v>50.627834092808342</v>
      </c>
      <c r="D57" s="18">
        <v>61.415370065432349</v>
      </c>
      <c r="E57" s="18">
        <v>73.34937539320704</v>
      </c>
      <c r="F57" s="18">
        <v>86.954498777200456</v>
      </c>
      <c r="G57" s="18">
        <v>91.648192505546774</v>
      </c>
      <c r="H57" s="18">
        <v>86.074453205906906</v>
      </c>
      <c r="I57" s="18">
        <v>58.455692893199426</v>
      </c>
      <c r="J57" s="18">
        <v>46.842028963745101</v>
      </c>
      <c r="K57" s="18">
        <v>35.849058998028987</v>
      </c>
      <c r="L57" s="18">
        <v>31.149743278267241</v>
      </c>
    </row>
    <row r="58" spans="1:12" x14ac:dyDescent="0.25">
      <c r="A58" s="14" t="s">
        <v>233</v>
      </c>
      <c r="B58" s="19">
        <v>29.923366855693928</v>
      </c>
      <c r="C58" s="19">
        <v>52.006714163894827</v>
      </c>
      <c r="D58" s="19">
        <v>41.884083070496573</v>
      </c>
      <c r="E58" s="19">
        <v>52.995713111320548</v>
      </c>
      <c r="F58" s="19">
        <v>63.595221934182675</v>
      </c>
      <c r="G58" s="19">
        <v>75.467929956514098</v>
      </c>
      <c r="H58" s="19">
        <v>81.16147748853642</v>
      </c>
      <c r="I58" s="19">
        <v>77.716163023591193</v>
      </c>
      <c r="J58" s="19">
        <v>52.865554029972685</v>
      </c>
      <c r="K58" s="19">
        <v>42.849264937797187</v>
      </c>
      <c r="L58" s="19">
        <v>32.515453710229949</v>
      </c>
    </row>
    <row r="59" spans="1:12" x14ac:dyDescent="0.25">
      <c r="A59" s="13" t="s">
        <v>234</v>
      </c>
      <c r="B59" s="18">
        <v>15.284534598845253</v>
      </c>
      <c r="C59" s="18">
        <v>12.565134330796935</v>
      </c>
      <c r="D59" s="18">
        <v>22.738601650866499</v>
      </c>
      <c r="E59" s="18">
        <v>19.023549427040823</v>
      </c>
      <c r="F59" s="18">
        <v>24.951156632710248</v>
      </c>
      <c r="G59" s="18">
        <v>30.975692024983282</v>
      </c>
      <c r="H59" s="18">
        <v>37.958350014698269</v>
      </c>
      <c r="I59" s="18">
        <v>42.082467283094957</v>
      </c>
      <c r="J59" s="18">
        <v>41.474170874539652</v>
      </c>
      <c r="K59" s="18">
        <v>28.9940571276809</v>
      </c>
      <c r="L59" s="18">
        <v>24.118259109510362</v>
      </c>
    </row>
    <row r="60" spans="1:12" x14ac:dyDescent="0.25">
      <c r="A60" s="14" t="s">
        <v>235</v>
      </c>
      <c r="B60" s="19">
        <v>4.9506758724665518</v>
      </c>
      <c r="C60" s="19">
        <v>6.4181357446967784</v>
      </c>
      <c r="D60" s="19">
        <v>5.4937826553936091</v>
      </c>
      <c r="E60" s="19">
        <v>10.327763691972892</v>
      </c>
      <c r="F60" s="19">
        <v>8.9565652313641131</v>
      </c>
      <c r="G60" s="19">
        <v>12.153103959945865</v>
      </c>
      <c r="H60" s="19">
        <v>15.57994449442725</v>
      </c>
      <c r="I60" s="19">
        <v>19.681517291740132</v>
      </c>
      <c r="J60" s="19">
        <v>22.457817923814609</v>
      </c>
      <c r="K60" s="19">
        <v>22.746465098574948</v>
      </c>
      <c r="L60" s="19">
        <v>16.319677442693209</v>
      </c>
    </row>
    <row r="61" spans="1:12" x14ac:dyDescent="0.25">
      <c r="A61" s="17" t="s">
        <v>236</v>
      </c>
      <c r="B61" s="18">
        <v>0.84142267299422557</v>
      </c>
      <c r="C61" s="18">
        <v>2.0788405150318425</v>
      </c>
      <c r="D61" s="18">
        <v>2.8061652112827491</v>
      </c>
      <c r="E61" s="18">
        <v>2.4952497040556758</v>
      </c>
      <c r="F61" s="18">
        <v>4.8624621580757212</v>
      </c>
      <c r="G61" s="18">
        <v>4.3625259535305609</v>
      </c>
      <c r="H61" s="18">
        <v>6.1126861985277241</v>
      </c>
      <c r="I61" s="18">
        <v>8.0782475226843413</v>
      </c>
      <c r="J61" s="18">
        <v>10.503279877315254</v>
      </c>
      <c r="K61" s="18">
        <v>12.316966459425814</v>
      </c>
      <c r="L61" s="18">
        <v>12.803140027472026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305.60000000000002</v>
      </c>
      <c r="C63" s="18">
        <f t="shared" ref="C63:L63" si="5">SUM(C40:C43)</f>
        <v>275.7940816303622</v>
      </c>
      <c r="D63" s="18">
        <f t="shared" si="5"/>
        <v>248.6523701390245</v>
      </c>
      <c r="E63" s="18">
        <f t="shared" si="5"/>
        <v>237.7348322301514</v>
      </c>
      <c r="F63" s="18">
        <f t="shared" si="5"/>
        <v>230.99110001400777</v>
      </c>
      <c r="G63" s="18">
        <f t="shared" si="5"/>
        <v>215.6053721000668</v>
      </c>
      <c r="H63" s="18">
        <f t="shared" si="5"/>
        <v>197.75787239540924</v>
      </c>
      <c r="I63" s="18">
        <f t="shared" si="5"/>
        <v>181.7413385102316</v>
      </c>
      <c r="J63" s="18">
        <f t="shared" si="5"/>
        <v>162.75401152879923</v>
      </c>
      <c r="K63" s="18">
        <f t="shared" si="5"/>
        <v>147.77042261092529</v>
      </c>
      <c r="L63" s="18">
        <f t="shared" si="5"/>
        <v>134.92637722140876</v>
      </c>
    </row>
    <row r="64" spans="1:12" x14ac:dyDescent="0.25">
      <c r="A64" s="16" t="s">
        <v>242</v>
      </c>
      <c r="B64" s="19">
        <f>SUM(B44:B45)</f>
        <v>121.4</v>
      </c>
      <c r="C64" s="19">
        <f t="shared" ref="C64:L64" si="6">SUM(C44:C45)</f>
        <v>126.54800498827518</v>
      </c>
      <c r="D64" s="19">
        <f t="shared" si="6"/>
        <v>116.11183455727397</v>
      </c>
      <c r="E64" s="19">
        <f t="shared" si="6"/>
        <v>89.79395792359243</v>
      </c>
      <c r="F64" s="19">
        <f t="shared" si="6"/>
        <v>79.863370519705768</v>
      </c>
      <c r="G64" s="19">
        <f t="shared" si="6"/>
        <v>82.545391963779764</v>
      </c>
      <c r="H64" s="19">
        <f t="shared" si="6"/>
        <v>75.361792365813159</v>
      </c>
      <c r="I64" s="19">
        <f t="shared" si="6"/>
        <v>71.45677345861003</v>
      </c>
      <c r="J64" s="19">
        <f t="shared" si="6"/>
        <v>66.621959069830837</v>
      </c>
      <c r="K64" s="19">
        <f t="shared" si="6"/>
        <v>57.680525772302531</v>
      </c>
      <c r="L64" s="19">
        <f t="shared" si="6"/>
        <v>50.147863850389214</v>
      </c>
    </row>
    <row r="65" spans="1:12" x14ac:dyDescent="0.25">
      <c r="A65" s="11" t="s">
        <v>243</v>
      </c>
      <c r="B65" s="18">
        <f>SUM(B46:B53)</f>
        <v>798</v>
      </c>
      <c r="C65" s="18">
        <f t="shared" ref="C65:L65" si="7">SUM(C46:C53)</f>
        <v>686.41392411896481</v>
      </c>
      <c r="D65" s="18">
        <f t="shared" si="7"/>
        <v>581.58591383664555</v>
      </c>
      <c r="E65" s="18">
        <f t="shared" si="7"/>
        <v>491.35006185141424</v>
      </c>
      <c r="F65" s="18">
        <f t="shared" si="7"/>
        <v>425.1494216935709</v>
      </c>
      <c r="G65" s="18">
        <f t="shared" si="7"/>
        <v>369.45170043221412</v>
      </c>
      <c r="H65" s="18">
        <f t="shared" si="7"/>
        <v>333.4091183576304</v>
      </c>
      <c r="I65" s="18">
        <f t="shared" si="7"/>
        <v>301.08976276243311</v>
      </c>
      <c r="J65" s="18">
        <f t="shared" si="7"/>
        <v>271.18601503087149</v>
      </c>
      <c r="K65" s="18">
        <f t="shared" si="7"/>
        <v>247.95236106224593</v>
      </c>
      <c r="L65" s="18">
        <f t="shared" si="7"/>
        <v>218.46012385146938</v>
      </c>
    </row>
    <row r="66" spans="1:12" x14ac:dyDescent="0.25">
      <c r="A66" s="16" t="s">
        <v>157</v>
      </c>
      <c r="B66" s="19">
        <f>SUM(B54:B61)</f>
        <v>359.99999999999994</v>
      </c>
      <c r="C66" s="19">
        <f t="shared" ref="C66:L66" si="8">SUM(C54:C61)</f>
        <v>417.69410602694256</v>
      </c>
      <c r="D66" s="19">
        <f t="shared" si="8"/>
        <v>465.29883636130552</v>
      </c>
      <c r="E66" s="19">
        <f t="shared" si="8"/>
        <v>498.25853048634826</v>
      </c>
      <c r="F66" s="19">
        <f t="shared" si="8"/>
        <v>486.71418276092754</v>
      </c>
      <c r="G66" s="19">
        <f t="shared" si="8"/>
        <v>452.35259339170659</v>
      </c>
      <c r="H66" s="19">
        <f t="shared" si="8"/>
        <v>404.62801908823542</v>
      </c>
      <c r="I66" s="19">
        <f t="shared" si="8"/>
        <v>351.0070421197608</v>
      </c>
      <c r="J66" s="19">
        <f t="shared" si="8"/>
        <v>296.8077915954654</v>
      </c>
      <c r="K66" s="19">
        <f t="shared" si="8"/>
        <v>249.14845216477852</v>
      </c>
      <c r="L66" s="19">
        <f t="shared" si="8"/>
        <v>216.34231983565348</v>
      </c>
    </row>
    <row r="67" spans="1:12" x14ac:dyDescent="0.25">
      <c r="A67" s="24" t="s">
        <v>156</v>
      </c>
      <c r="B67" s="25">
        <f>SUM(B58:B61)</f>
        <v>50.999999999999964</v>
      </c>
      <c r="C67" s="25">
        <f t="shared" ref="C67:L67" si="9">SUM(C58:C61)</f>
        <v>73.06882475442039</v>
      </c>
      <c r="D67" s="25">
        <f t="shared" si="9"/>
        <v>72.92263258803942</v>
      </c>
      <c r="E67" s="25">
        <f t="shared" si="9"/>
        <v>84.842275934389946</v>
      </c>
      <c r="F67" s="25">
        <f t="shared" si="9"/>
        <v>102.36540595633275</v>
      </c>
      <c r="G67" s="25">
        <f t="shared" si="9"/>
        <v>122.95925189497382</v>
      </c>
      <c r="H67" s="25">
        <f t="shared" si="9"/>
        <v>140.81245819618965</v>
      </c>
      <c r="I67" s="25">
        <f t="shared" si="9"/>
        <v>147.55839512111061</v>
      </c>
      <c r="J67" s="25">
        <f t="shared" si="9"/>
        <v>127.3008227056422</v>
      </c>
      <c r="K67" s="25">
        <f t="shared" si="9"/>
        <v>106.90675362347885</v>
      </c>
      <c r="L67" s="25">
        <f t="shared" si="9"/>
        <v>85.756530289905541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1612.0000000000002</v>
      </c>
      <c r="C72" s="18">
        <v>1523.5804071958962</v>
      </c>
      <c r="D72" s="18">
        <v>1432.474933046384</v>
      </c>
      <c r="E72" s="18">
        <v>1338.6929657755131</v>
      </c>
      <c r="F72" s="18">
        <v>1251.2355927540314</v>
      </c>
      <c r="G72" s="18">
        <v>1160.9780930777981</v>
      </c>
      <c r="H72" s="18">
        <v>1056.9206506756923</v>
      </c>
      <c r="I72" s="18">
        <v>958.40036899254744</v>
      </c>
      <c r="J72" s="18">
        <v>863.88313280137982</v>
      </c>
      <c r="K72" s="18">
        <v>778.04376224663656</v>
      </c>
      <c r="L72" s="18">
        <v>706.08381615513372</v>
      </c>
    </row>
    <row r="73" spans="1:12" x14ac:dyDescent="0.25">
      <c r="A73" s="14" t="s">
        <v>140</v>
      </c>
      <c r="B73" s="19">
        <v>65</v>
      </c>
      <c r="C73" s="19">
        <v>76.182452865033909</v>
      </c>
      <c r="D73" s="19">
        <v>70.223034573563496</v>
      </c>
      <c r="E73" s="19">
        <v>68.112215163471689</v>
      </c>
      <c r="F73" s="19">
        <v>67.394972247387543</v>
      </c>
      <c r="G73" s="19">
        <v>61.527515843544336</v>
      </c>
      <c r="H73" s="19">
        <v>55.343520218764297</v>
      </c>
      <c r="I73" s="19">
        <v>54.924029041186664</v>
      </c>
      <c r="J73" s="19">
        <v>50.008243350773029</v>
      </c>
      <c r="K73" s="19">
        <v>48.48654496590548</v>
      </c>
      <c r="L73" s="19">
        <v>47.768394618916901</v>
      </c>
    </row>
    <row r="74" spans="1:12" x14ac:dyDescent="0.25">
      <c r="A74" s="13" t="s">
        <v>141</v>
      </c>
      <c r="B74" s="18">
        <v>96</v>
      </c>
      <c r="C74" s="18">
        <v>58.60607357686817</v>
      </c>
      <c r="D74" s="18">
        <v>67.944490695895738</v>
      </c>
      <c r="E74" s="18">
        <v>61.688335016867867</v>
      </c>
      <c r="F74" s="18">
        <v>58.690956939371922</v>
      </c>
      <c r="G74" s="18">
        <v>56.661438164504681</v>
      </c>
      <c r="H74" s="18">
        <v>50.144468722657159</v>
      </c>
      <c r="I74" s="18">
        <v>43.371741104768958</v>
      </c>
      <c r="J74" s="18">
        <v>40.920138853193947</v>
      </c>
      <c r="K74" s="18">
        <v>34.907469184161798</v>
      </c>
      <c r="L74" s="18">
        <v>31.157241485281482</v>
      </c>
    </row>
    <row r="75" spans="1:12" x14ac:dyDescent="0.25">
      <c r="A75" s="14" t="s">
        <v>142</v>
      </c>
      <c r="B75" s="19">
        <v>99</v>
      </c>
      <c r="C75" s="19">
        <v>92.231079061911259</v>
      </c>
      <c r="D75" s="19">
        <v>56.305222974753299</v>
      </c>
      <c r="E75" s="19">
        <v>65.277017637442228</v>
      </c>
      <c r="F75" s="19">
        <v>59.266476084775093</v>
      </c>
      <c r="G75" s="19">
        <v>56.386773850983758</v>
      </c>
      <c r="H75" s="19">
        <v>54.436933157416952</v>
      </c>
      <c r="I75" s="19">
        <v>48.175817284134673</v>
      </c>
      <c r="J75" s="19">
        <v>41.668984196736375</v>
      </c>
      <c r="K75" s="19">
        <v>39.313630852013723</v>
      </c>
      <c r="L75" s="19">
        <v>33.537016147663103</v>
      </c>
    </row>
    <row r="76" spans="1:12" x14ac:dyDescent="0.25">
      <c r="A76" s="13" t="s">
        <v>240</v>
      </c>
      <c r="B76" s="18">
        <v>46.199999999999996</v>
      </c>
      <c r="C76" s="18">
        <v>57.554960046774504</v>
      </c>
      <c r="D76" s="18">
        <v>53.619758287668716</v>
      </c>
      <c r="E76" s="18">
        <v>32.733786451885415</v>
      </c>
      <c r="F76" s="18">
        <v>37.949658000965471</v>
      </c>
      <c r="G76" s="18">
        <v>34.455350133054012</v>
      </c>
      <c r="H76" s="18">
        <v>32.781197132928078</v>
      </c>
      <c r="I76" s="18">
        <v>31.647631443879465</v>
      </c>
      <c r="J76" s="18">
        <v>28.007648878879593</v>
      </c>
      <c r="K76" s="18">
        <v>24.224815359927678</v>
      </c>
      <c r="L76" s="18">
        <v>22.85549952506355</v>
      </c>
    </row>
    <row r="77" spans="1:12" x14ac:dyDescent="0.25">
      <c r="A77" s="14" t="s">
        <v>241</v>
      </c>
      <c r="B77" s="19">
        <v>30.8</v>
      </c>
      <c r="C77" s="19">
        <v>37.032385073553669</v>
      </c>
      <c r="D77" s="19">
        <v>34.485152653632191</v>
      </c>
      <c r="E77" s="19">
        <v>20.8821134107028</v>
      </c>
      <c r="F77" s="19">
        <v>24.13239627201428</v>
      </c>
      <c r="G77" s="19">
        <v>21.811612139034089</v>
      </c>
      <c r="H77" s="19">
        <v>20.647240100433013</v>
      </c>
      <c r="I77" s="19">
        <v>19.821058084463111</v>
      </c>
      <c r="J77" s="19">
        <v>17.433869780258838</v>
      </c>
      <c r="K77" s="19">
        <v>14.98005347554202</v>
      </c>
      <c r="L77" s="19">
        <v>14.028118630135266</v>
      </c>
    </row>
    <row r="78" spans="1:12" x14ac:dyDescent="0.25">
      <c r="A78" s="13" t="s">
        <v>143</v>
      </c>
      <c r="B78" s="18">
        <v>82</v>
      </c>
      <c r="C78" s="18">
        <v>71.990710626239689</v>
      </c>
      <c r="D78" s="18">
        <v>88.426151654159682</v>
      </c>
      <c r="E78" s="18">
        <v>82.350258804111022</v>
      </c>
      <c r="F78" s="18">
        <v>49.927995759025961</v>
      </c>
      <c r="G78" s="18">
        <v>57.728220018070225</v>
      </c>
      <c r="H78" s="18">
        <v>52.213679618079553</v>
      </c>
      <c r="I78" s="18">
        <v>49.466074372190171</v>
      </c>
      <c r="J78" s="18">
        <v>47.529860319436992</v>
      </c>
      <c r="K78" s="18">
        <v>41.847392308807642</v>
      </c>
      <c r="L78" s="18">
        <v>35.996633234805692</v>
      </c>
    </row>
    <row r="79" spans="1:12" x14ac:dyDescent="0.25">
      <c r="A79" s="14" t="s">
        <v>144</v>
      </c>
      <c r="B79" s="19">
        <v>72</v>
      </c>
      <c r="C79" s="19">
        <v>61.93255824186938</v>
      </c>
      <c r="D79" s="19">
        <v>54.329709601671844</v>
      </c>
      <c r="E79" s="19">
        <v>66.89468876327598</v>
      </c>
      <c r="F79" s="19">
        <v>62.409948809432592</v>
      </c>
      <c r="G79" s="19">
        <v>37.797659827916647</v>
      </c>
      <c r="H79" s="19">
        <v>43.743677343329566</v>
      </c>
      <c r="I79" s="19">
        <v>39.589010884114188</v>
      </c>
      <c r="J79" s="19">
        <v>37.527162809563166</v>
      </c>
      <c r="K79" s="19">
        <v>36.077727333774341</v>
      </c>
      <c r="L79" s="19">
        <v>31.781458045608453</v>
      </c>
    </row>
    <row r="80" spans="1:12" x14ac:dyDescent="0.25">
      <c r="A80" s="13" t="s">
        <v>145</v>
      </c>
      <c r="B80" s="18">
        <v>78</v>
      </c>
      <c r="C80" s="18">
        <v>67.668858306789062</v>
      </c>
      <c r="D80" s="18">
        <v>58.143128264190707</v>
      </c>
      <c r="E80" s="18">
        <v>50.820670193730599</v>
      </c>
      <c r="F80" s="18">
        <v>62.662833145208026</v>
      </c>
      <c r="G80" s="18">
        <v>58.511185377096332</v>
      </c>
      <c r="H80" s="18">
        <v>35.263584691476574</v>
      </c>
      <c r="I80" s="18">
        <v>40.776649541922474</v>
      </c>
      <c r="J80" s="18">
        <v>36.845892733021557</v>
      </c>
      <c r="K80" s="18">
        <v>34.868689291317899</v>
      </c>
      <c r="L80" s="18">
        <v>33.462738827031828</v>
      </c>
    </row>
    <row r="81" spans="1:12" x14ac:dyDescent="0.25">
      <c r="A81" s="14" t="s">
        <v>146</v>
      </c>
      <c r="B81" s="19">
        <v>79</v>
      </c>
      <c r="C81" s="19">
        <v>72.135502789910745</v>
      </c>
      <c r="D81" s="19">
        <v>62.373139956880792</v>
      </c>
      <c r="E81" s="19">
        <v>53.415443443918946</v>
      </c>
      <c r="F81" s="19">
        <v>46.357723798855112</v>
      </c>
      <c r="G81" s="19">
        <v>57.105352104624139</v>
      </c>
      <c r="H81" s="19">
        <v>53.228859228944721</v>
      </c>
      <c r="I81" s="19">
        <v>31.703044616758497</v>
      </c>
      <c r="J81" s="19">
        <v>36.44009797809435</v>
      </c>
      <c r="K81" s="19">
        <v>32.656039921039799</v>
      </c>
      <c r="L81" s="19">
        <v>30.608214737024863</v>
      </c>
    </row>
    <row r="82" spans="1:12" x14ac:dyDescent="0.25">
      <c r="A82" s="13" t="s">
        <v>147</v>
      </c>
      <c r="B82" s="18">
        <v>71</v>
      </c>
      <c r="C82" s="18">
        <v>73.518258467700164</v>
      </c>
      <c r="D82" s="18">
        <v>67.111454951580711</v>
      </c>
      <c r="E82" s="18">
        <v>57.964849961089556</v>
      </c>
      <c r="F82" s="18">
        <v>49.615272473132123</v>
      </c>
      <c r="G82" s="18">
        <v>42.914644588590335</v>
      </c>
      <c r="H82" s="18">
        <v>52.999775227649309</v>
      </c>
      <c r="I82" s="18">
        <v>49.491744467319528</v>
      </c>
      <c r="J82" s="18">
        <v>29.351497797182954</v>
      </c>
      <c r="K82" s="18">
        <v>33.743536847459417</v>
      </c>
      <c r="L82" s="18">
        <v>30.224998767572448</v>
      </c>
    </row>
    <row r="83" spans="1:12" x14ac:dyDescent="0.25">
      <c r="A83" s="14" t="s">
        <v>148</v>
      </c>
      <c r="B83" s="19">
        <v>90</v>
      </c>
      <c r="C83" s="19">
        <v>67.270086949420232</v>
      </c>
      <c r="D83" s="19">
        <v>69.655449378931621</v>
      </c>
      <c r="E83" s="19">
        <v>63.437001444809681</v>
      </c>
      <c r="F83" s="19">
        <v>54.593560898994838</v>
      </c>
      <c r="G83" s="19">
        <v>46.577563126560072</v>
      </c>
      <c r="H83" s="19">
        <v>39.968438089900332</v>
      </c>
      <c r="I83" s="19">
        <v>49.391220648117148</v>
      </c>
      <c r="J83" s="19">
        <v>46.108606227927027</v>
      </c>
      <c r="K83" s="19">
        <v>27.019310458088015</v>
      </c>
      <c r="L83" s="19">
        <v>30.929914772300538</v>
      </c>
    </row>
    <row r="84" spans="1:12" x14ac:dyDescent="0.25">
      <c r="A84" s="13" t="s">
        <v>149</v>
      </c>
      <c r="B84" s="18">
        <v>112</v>
      </c>
      <c r="C84" s="18">
        <v>85.534104166532728</v>
      </c>
      <c r="D84" s="18">
        <v>63.58189920257113</v>
      </c>
      <c r="E84" s="18">
        <v>65.77826775981633</v>
      </c>
      <c r="F84" s="18">
        <v>59.615120387394668</v>
      </c>
      <c r="G84" s="18">
        <v>50.928494291035626</v>
      </c>
      <c r="H84" s="18">
        <v>43.144707975759545</v>
      </c>
      <c r="I84" s="18">
        <v>36.422986474445636</v>
      </c>
      <c r="J84" s="18">
        <v>44.995271655628841</v>
      </c>
      <c r="K84" s="18">
        <v>41.920196043553126</v>
      </c>
      <c r="L84" s="18">
        <v>23.926125687279114</v>
      </c>
    </row>
    <row r="85" spans="1:12" x14ac:dyDescent="0.25">
      <c r="A85" s="14" t="s">
        <v>150</v>
      </c>
      <c r="B85" s="19">
        <v>136</v>
      </c>
      <c r="C85" s="19">
        <v>107.97112833225013</v>
      </c>
      <c r="D85" s="19">
        <v>82.606233090272838</v>
      </c>
      <c r="E85" s="19">
        <v>61.411856759484706</v>
      </c>
      <c r="F85" s="19">
        <v>63.713026226149928</v>
      </c>
      <c r="G85" s="19">
        <v>57.791759720496501</v>
      </c>
      <c r="H85" s="19">
        <v>49.380498091218257</v>
      </c>
      <c r="I85" s="19">
        <v>41.860757278013914</v>
      </c>
      <c r="J85" s="19">
        <v>35.293667618251234</v>
      </c>
      <c r="K85" s="19">
        <v>43.71762989431987</v>
      </c>
      <c r="L85" s="19">
        <v>40.810442694372355</v>
      </c>
    </row>
    <row r="86" spans="1:12" x14ac:dyDescent="0.25">
      <c r="A86" s="13" t="s">
        <v>151</v>
      </c>
      <c r="B86" s="18">
        <v>141</v>
      </c>
      <c r="C86" s="18">
        <v>131.92440100421234</v>
      </c>
      <c r="D86" s="18">
        <v>104.72011978508941</v>
      </c>
      <c r="E86" s="18">
        <v>80.293904182353799</v>
      </c>
      <c r="F86" s="18">
        <v>59.726028676251254</v>
      </c>
      <c r="G86" s="18">
        <v>62.143821390925993</v>
      </c>
      <c r="H86" s="18">
        <v>56.429026921951021</v>
      </c>
      <c r="I86" s="18">
        <v>48.240367804502867</v>
      </c>
      <c r="J86" s="18">
        <v>40.929055530827945</v>
      </c>
      <c r="K86" s="18">
        <v>34.484456206090606</v>
      </c>
      <c r="L86" s="18">
        <v>42.815645860064095</v>
      </c>
    </row>
    <row r="87" spans="1:12" x14ac:dyDescent="0.25">
      <c r="A87" s="14" t="s">
        <v>152</v>
      </c>
      <c r="B87" s="19">
        <v>101</v>
      </c>
      <c r="C87" s="19">
        <v>136.06426068367205</v>
      </c>
      <c r="D87" s="19">
        <v>127.21555565280124</v>
      </c>
      <c r="E87" s="19">
        <v>100.83827924055669</v>
      </c>
      <c r="F87" s="19">
        <v>77.465482674032884</v>
      </c>
      <c r="G87" s="19">
        <v>57.602490681030943</v>
      </c>
      <c r="H87" s="19">
        <v>60.140332727767927</v>
      </c>
      <c r="I87" s="19">
        <v>54.651017584639426</v>
      </c>
      <c r="J87" s="19">
        <v>46.714560243075169</v>
      </c>
      <c r="K87" s="19">
        <v>39.65620053946423</v>
      </c>
      <c r="L87" s="19">
        <v>33.335345351875667</v>
      </c>
    </row>
    <row r="88" spans="1:12" x14ac:dyDescent="0.25">
      <c r="A88" s="13" t="s">
        <v>153</v>
      </c>
      <c r="B88" s="18">
        <v>72</v>
      </c>
      <c r="C88" s="18">
        <v>94.420696131088988</v>
      </c>
      <c r="D88" s="18">
        <v>127.98317249027903</v>
      </c>
      <c r="E88" s="18">
        <v>119.7246892479554</v>
      </c>
      <c r="F88" s="18">
        <v>94.822772936832834</v>
      </c>
      <c r="G88" s="18">
        <v>73.253298949202687</v>
      </c>
      <c r="H88" s="18">
        <v>54.534320864697563</v>
      </c>
      <c r="I88" s="18">
        <v>57.373016860476611</v>
      </c>
      <c r="J88" s="18">
        <v>52.275644222900098</v>
      </c>
      <c r="K88" s="18">
        <v>44.734762066473095</v>
      </c>
      <c r="L88" s="18">
        <v>38.05565932282726</v>
      </c>
    </row>
    <row r="89" spans="1:12" x14ac:dyDescent="0.25">
      <c r="A89" s="14" t="s">
        <v>154</v>
      </c>
      <c r="B89" s="19">
        <v>73</v>
      </c>
      <c r="C89" s="19">
        <v>66.105149664521747</v>
      </c>
      <c r="D89" s="19">
        <v>86.840307387080216</v>
      </c>
      <c r="E89" s="19">
        <v>118.04026340025106</v>
      </c>
      <c r="F89" s="19">
        <v>109.78735028114306</v>
      </c>
      <c r="G89" s="19">
        <v>86.190512049491588</v>
      </c>
      <c r="H89" s="19">
        <v>66.817041958738443</v>
      </c>
      <c r="I89" s="19">
        <v>49.489755236526776</v>
      </c>
      <c r="J89" s="19">
        <v>52.598635815540113</v>
      </c>
      <c r="K89" s="19">
        <v>47.910262986955544</v>
      </c>
      <c r="L89" s="19">
        <v>40.832926292483194</v>
      </c>
    </row>
    <row r="90" spans="1:12" x14ac:dyDescent="0.25">
      <c r="A90" s="13" t="s">
        <v>155</v>
      </c>
      <c r="B90" s="18">
        <v>67</v>
      </c>
      <c r="C90" s="18">
        <v>61.954357065364171</v>
      </c>
      <c r="D90" s="18">
        <v>55.216442979333557</v>
      </c>
      <c r="E90" s="18">
        <v>73.701237207169356</v>
      </c>
      <c r="F90" s="18">
        <v>101.87637871255214</v>
      </c>
      <c r="G90" s="18">
        <v>94.574671659120298</v>
      </c>
      <c r="H90" s="18">
        <v>73.742375842914186</v>
      </c>
      <c r="I90" s="18">
        <v>58.111525840988769</v>
      </c>
      <c r="J90" s="18">
        <v>43.073937653688198</v>
      </c>
      <c r="K90" s="18">
        <v>46.911412306507749</v>
      </c>
      <c r="L90" s="18">
        <v>43.025396593485198</v>
      </c>
    </row>
    <row r="91" spans="1:12" x14ac:dyDescent="0.25">
      <c r="A91" s="14" t="s">
        <v>233</v>
      </c>
      <c r="B91" s="19">
        <v>52.909400227555984</v>
      </c>
      <c r="C91" s="19">
        <v>56.555899543031927</v>
      </c>
      <c r="D91" s="19">
        <v>53.61139787534448</v>
      </c>
      <c r="E91" s="19">
        <v>47.303599999936665</v>
      </c>
      <c r="F91" s="19">
        <v>64.506572095263493</v>
      </c>
      <c r="G91" s="19">
        <v>90.983377282782953</v>
      </c>
      <c r="H91" s="19">
        <v>84.719730842862916</v>
      </c>
      <c r="I91" s="19">
        <v>65.998400211285301</v>
      </c>
      <c r="J91" s="19">
        <v>52.898564018287388</v>
      </c>
      <c r="K91" s="19">
        <v>39.383627718258218</v>
      </c>
      <c r="L91" s="19">
        <v>43.75380197403917</v>
      </c>
    </row>
    <row r="92" spans="1:12" x14ac:dyDescent="0.25">
      <c r="A92" s="13" t="s">
        <v>234</v>
      </c>
      <c r="B92" s="18">
        <v>31.93344530530419</v>
      </c>
      <c r="C92" s="18">
        <v>25.340537664183447</v>
      </c>
      <c r="D92" s="18">
        <v>27.979872725847528</v>
      </c>
      <c r="E92" s="18">
        <v>27.35275790256091</v>
      </c>
      <c r="F92" s="18">
        <v>24.851341188558418</v>
      </c>
      <c r="G92" s="18">
        <v>34.845538112971816</v>
      </c>
      <c r="H92" s="18">
        <v>50.466819453507298</v>
      </c>
      <c r="I92" s="18">
        <v>48.192168315710795</v>
      </c>
      <c r="J92" s="18">
        <v>38.454955650305891</v>
      </c>
      <c r="K92" s="18">
        <v>31.535380800073586</v>
      </c>
      <c r="L92" s="18">
        <v>23.99610036665511</v>
      </c>
    </row>
    <row r="93" spans="1:12" x14ac:dyDescent="0.25">
      <c r="A93" s="14" t="s">
        <v>235</v>
      </c>
      <c r="B93" s="19">
        <v>13.138700763937802</v>
      </c>
      <c r="C93" s="19">
        <v>15.294270394786185</v>
      </c>
      <c r="D93" s="19">
        <v>12.536711897030646</v>
      </c>
      <c r="E93" s="19">
        <v>14.275447295630824</v>
      </c>
      <c r="F93" s="19">
        <v>14.369999726986714</v>
      </c>
      <c r="G93" s="19">
        <v>13.424343108257695</v>
      </c>
      <c r="H93" s="19">
        <v>19.328184259878316</v>
      </c>
      <c r="I93" s="19">
        <v>28.707662704607152</v>
      </c>
      <c r="J93" s="19">
        <v>28.079888138801358</v>
      </c>
      <c r="K93" s="19">
        <v>22.924850467833153</v>
      </c>
      <c r="L93" s="19">
        <v>19.214232071070398</v>
      </c>
    </row>
    <row r="94" spans="1:12" x14ac:dyDescent="0.25">
      <c r="A94" s="17" t="s">
        <v>236</v>
      </c>
      <c r="B94" s="18">
        <v>3.0184537032020331</v>
      </c>
      <c r="C94" s="18">
        <v>6.292676540181243</v>
      </c>
      <c r="D94" s="18">
        <v>7.5665269678048883</v>
      </c>
      <c r="E94" s="18">
        <v>6.3962824884918374</v>
      </c>
      <c r="F94" s="18">
        <v>7.499725419703366</v>
      </c>
      <c r="G94" s="18">
        <v>7.7624706585032932</v>
      </c>
      <c r="H94" s="18">
        <v>7.4462382048174227</v>
      </c>
      <c r="I94" s="18">
        <v>10.99468919249521</v>
      </c>
      <c r="J94" s="18">
        <v>16.726949329005702</v>
      </c>
      <c r="K94" s="18">
        <v>16.739773219069683</v>
      </c>
      <c r="L94" s="18">
        <v>13.96791114957791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306.2</v>
      </c>
      <c r="C96" s="18">
        <f t="shared" ref="C96:L96" si="10">SUM(C73:C76)</f>
        <v>284.57456555058786</v>
      </c>
      <c r="D96" s="18">
        <f t="shared" si="10"/>
        <v>248.09250653188127</v>
      </c>
      <c r="E96" s="18">
        <f t="shared" si="10"/>
        <v>227.81135426966716</v>
      </c>
      <c r="F96" s="18">
        <f t="shared" si="10"/>
        <v>223.30206327250005</v>
      </c>
      <c r="G96" s="18">
        <f t="shared" si="10"/>
        <v>209.03107799208681</v>
      </c>
      <c r="H96" s="18">
        <f t="shared" si="10"/>
        <v>192.70611923176648</v>
      </c>
      <c r="I96" s="18">
        <f t="shared" si="10"/>
        <v>178.11921887396977</v>
      </c>
      <c r="J96" s="18">
        <f t="shared" si="10"/>
        <v>160.60501527958294</v>
      </c>
      <c r="K96" s="18">
        <f t="shared" si="10"/>
        <v>146.93246036200867</v>
      </c>
      <c r="L96" s="18">
        <f t="shared" si="10"/>
        <v>135.31815177692505</v>
      </c>
    </row>
    <row r="97" spans="1:12" x14ac:dyDescent="0.25">
      <c r="A97" s="16" t="s">
        <v>242</v>
      </c>
      <c r="B97" s="19">
        <f>SUM(B77:B78)</f>
        <v>112.8</v>
      </c>
      <c r="C97" s="19">
        <f t="shared" ref="C97:L97" si="11">SUM(C77:C78)</f>
        <v>109.02309569979336</v>
      </c>
      <c r="D97" s="19">
        <f t="shared" si="11"/>
        <v>122.91130430779188</v>
      </c>
      <c r="E97" s="19">
        <f t="shared" si="11"/>
        <v>103.23237221481382</v>
      </c>
      <c r="F97" s="19">
        <f t="shared" si="11"/>
        <v>74.060392031040237</v>
      </c>
      <c r="G97" s="19">
        <f t="shared" si="11"/>
        <v>79.539832157104314</v>
      </c>
      <c r="H97" s="19">
        <f t="shared" si="11"/>
        <v>72.860919718512562</v>
      </c>
      <c r="I97" s="19">
        <f t="shared" si="11"/>
        <v>69.287132456653282</v>
      </c>
      <c r="J97" s="19">
        <f t="shared" si="11"/>
        <v>64.963730099695823</v>
      </c>
      <c r="K97" s="19">
        <f t="shared" si="11"/>
        <v>56.827445784349663</v>
      </c>
      <c r="L97" s="19">
        <f t="shared" si="11"/>
        <v>50.02475186494096</v>
      </c>
    </row>
    <row r="98" spans="1:12" x14ac:dyDescent="0.25">
      <c r="A98" s="11" t="s">
        <v>243</v>
      </c>
      <c r="B98" s="18">
        <f>SUM(B79:B86)</f>
        <v>779</v>
      </c>
      <c r="C98" s="18">
        <f t="shared" ref="C98:L98" si="12">SUM(C79:C86)</f>
        <v>667.95489825868481</v>
      </c>
      <c r="D98" s="18">
        <f t="shared" si="12"/>
        <v>562.52113423118908</v>
      </c>
      <c r="E98" s="18">
        <f t="shared" si="12"/>
        <v>500.01668250847962</v>
      </c>
      <c r="F98" s="18">
        <f t="shared" si="12"/>
        <v>458.69351441541852</v>
      </c>
      <c r="G98" s="18">
        <f t="shared" si="12"/>
        <v>413.77048042724562</v>
      </c>
      <c r="H98" s="18">
        <f t="shared" si="12"/>
        <v>374.15856757022937</v>
      </c>
      <c r="I98" s="18">
        <f t="shared" si="12"/>
        <v>337.47578171519427</v>
      </c>
      <c r="J98" s="18">
        <f t="shared" si="12"/>
        <v>307.49125235049706</v>
      </c>
      <c r="K98" s="18">
        <f t="shared" si="12"/>
        <v>284.48758599564309</v>
      </c>
      <c r="L98" s="18">
        <f t="shared" si="12"/>
        <v>264.55953939125368</v>
      </c>
    </row>
    <row r="99" spans="1:12" x14ac:dyDescent="0.25">
      <c r="A99" s="16" t="s">
        <v>157</v>
      </c>
      <c r="B99" s="19">
        <f>SUM(B87:B94)</f>
        <v>414</v>
      </c>
      <c r="C99" s="19">
        <f t="shared" ref="C99:L99" si="13">SUM(C87:C94)</f>
        <v>462.02784768682966</v>
      </c>
      <c r="D99" s="19">
        <f t="shared" si="13"/>
        <v>498.94998797552165</v>
      </c>
      <c r="E99" s="19">
        <f t="shared" si="13"/>
        <v>507.6325567825528</v>
      </c>
      <c r="F99" s="19">
        <f t="shared" si="13"/>
        <v>495.17962303507284</v>
      </c>
      <c r="G99" s="19">
        <f t="shared" si="13"/>
        <v>458.63670250136124</v>
      </c>
      <c r="H99" s="19">
        <f t="shared" si="13"/>
        <v>417.19504415518401</v>
      </c>
      <c r="I99" s="19">
        <f t="shared" si="13"/>
        <v>373.51823594673004</v>
      </c>
      <c r="J99" s="19">
        <f t="shared" si="13"/>
        <v>330.82313507160393</v>
      </c>
      <c r="K99" s="19">
        <f t="shared" si="13"/>
        <v>289.79627010463525</v>
      </c>
      <c r="L99" s="19">
        <f t="shared" si="13"/>
        <v>256.18137312201389</v>
      </c>
    </row>
    <row r="100" spans="1:12" x14ac:dyDescent="0.25">
      <c r="A100" s="24" t="s">
        <v>156</v>
      </c>
      <c r="B100" s="25">
        <f>SUM(B91:B94)</f>
        <v>101</v>
      </c>
      <c r="C100" s="25">
        <f t="shared" ref="C100:L100" si="14">SUM(C91:C94)</f>
        <v>103.4833841421828</v>
      </c>
      <c r="D100" s="25">
        <f t="shared" si="14"/>
        <v>101.69450946602754</v>
      </c>
      <c r="E100" s="25">
        <f t="shared" si="14"/>
        <v>95.328087686620236</v>
      </c>
      <c r="F100" s="25">
        <f t="shared" si="14"/>
        <v>111.227638430512</v>
      </c>
      <c r="G100" s="25">
        <f t="shared" si="14"/>
        <v>147.01572916251575</v>
      </c>
      <c r="H100" s="25">
        <f t="shared" si="14"/>
        <v>161.96097276106599</v>
      </c>
      <c r="I100" s="25">
        <f t="shared" si="14"/>
        <v>153.89292042409843</v>
      </c>
      <c r="J100" s="25">
        <f t="shared" si="14"/>
        <v>136.16035713640034</v>
      </c>
      <c r="K100" s="25">
        <f t="shared" si="14"/>
        <v>110.58363220523464</v>
      </c>
      <c r="L100" s="25">
        <f t="shared" si="14"/>
        <v>100.93204556134259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6956</v>
      </c>
      <c r="C6" s="18">
        <v>6891.9332477712715</v>
      </c>
      <c r="D6" s="18">
        <v>6779.567226106833</v>
      </c>
      <c r="E6" s="18">
        <v>6666.0212315945928</v>
      </c>
      <c r="F6" s="18">
        <v>6537.1203520335866</v>
      </c>
      <c r="G6" s="18">
        <v>6387.2838010961059</v>
      </c>
      <c r="H6" s="18">
        <v>6251.95761841482</v>
      </c>
      <c r="I6" s="18">
        <v>6151.8016388132783</v>
      </c>
      <c r="J6" s="18">
        <v>6092.0951833229174</v>
      </c>
      <c r="K6" s="18">
        <v>6082.1035050974733</v>
      </c>
      <c r="L6" s="18">
        <v>6095.8271423417455</v>
      </c>
    </row>
    <row r="7" spans="1:12" x14ac:dyDescent="0.25">
      <c r="A7" s="12" t="s">
        <v>140</v>
      </c>
      <c r="B7" s="28">
        <v>440</v>
      </c>
      <c r="C7" s="28">
        <v>476.77742657186195</v>
      </c>
      <c r="D7" s="28">
        <v>472.81023167843387</v>
      </c>
      <c r="E7" s="19">
        <v>474.06764677837725</v>
      </c>
      <c r="F7" s="28">
        <v>469.04300677549475</v>
      </c>
      <c r="G7" s="28">
        <v>459.48296660987154</v>
      </c>
      <c r="H7" s="28">
        <v>477.46487140112879</v>
      </c>
      <c r="I7" s="28">
        <v>497.48919630248395</v>
      </c>
      <c r="J7" s="28">
        <v>512.57924309059717</v>
      </c>
      <c r="K7" s="28">
        <v>517.52913549117147</v>
      </c>
      <c r="L7" s="28">
        <v>515.2510514478156</v>
      </c>
    </row>
    <row r="8" spans="1:12" x14ac:dyDescent="0.25">
      <c r="A8" s="13" t="s">
        <v>141</v>
      </c>
      <c r="B8" s="18">
        <v>403</v>
      </c>
      <c r="C8" s="18">
        <v>418.28613192865373</v>
      </c>
      <c r="D8" s="18">
        <v>453.04985610916572</v>
      </c>
      <c r="E8" s="18">
        <v>449.28048527990165</v>
      </c>
      <c r="F8" s="18">
        <v>450.4760508222497</v>
      </c>
      <c r="G8" s="18">
        <v>445.70126081081776</v>
      </c>
      <c r="H8" s="18">
        <v>436.61640763610586</v>
      </c>
      <c r="I8" s="18">
        <v>453.70377717570648</v>
      </c>
      <c r="J8" s="18">
        <v>472.73262942734857</v>
      </c>
      <c r="K8" s="18">
        <v>487.07162330790163</v>
      </c>
      <c r="L8" s="18">
        <v>491.77440649216533</v>
      </c>
    </row>
    <row r="9" spans="1:12" x14ac:dyDescent="0.25">
      <c r="A9" s="14" t="s">
        <v>142</v>
      </c>
      <c r="B9" s="19">
        <v>404</v>
      </c>
      <c r="C9" s="19">
        <v>389.40540698174465</v>
      </c>
      <c r="D9" s="19">
        <v>404.21790967800837</v>
      </c>
      <c r="E9" s="19">
        <v>437.76333752977843</v>
      </c>
      <c r="F9" s="19">
        <v>434.12124687549795</v>
      </c>
      <c r="G9" s="19">
        <v>435.27665220986285</v>
      </c>
      <c r="H9" s="19">
        <v>430.6629184587191</v>
      </c>
      <c r="I9" s="19">
        <v>421.88445646611012</v>
      </c>
      <c r="J9" s="19">
        <v>438.39536440960029</v>
      </c>
      <c r="K9" s="19">
        <v>456.78242144633549</v>
      </c>
      <c r="L9" s="19">
        <v>470.63758006363935</v>
      </c>
    </row>
    <row r="10" spans="1:12" x14ac:dyDescent="0.25">
      <c r="A10" s="13" t="s">
        <v>240</v>
      </c>
      <c r="B10" s="18">
        <v>230.39999999999998</v>
      </c>
      <c r="C10" s="18">
        <v>234.55734697043221</v>
      </c>
      <c r="D10" s="18">
        <v>226.08458815854513</v>
      </c>
      <c r="E10" s="18">
        <v>234.7029431487162</v>
      </c>
      <c r="F10" s="18">
        <v>254.15912133970022</v>
      </c>
      <c r="G10" s="18">
        <v>252.04461787441303</v>
      </c>
      <c r="H10" s="18">
        <v>252.7155082739871</v>
      </c>
      <c r="I10" s="18">
        <v>250.03681798074763</v>
      </c>
      <c r="J10" s="18">
        <v>244.94010571015201</v>
      </c>
      <c r="K10" s="18">
        <v>254.5261414225331</v>
      </c>
      <c r="L10" s="18">
        <v>265.20151878172709</v>
      </c>
    </row>
    <row r="11" spans="1:12" x14ac:dyDescent="0.25">
      <c r="A11" s="14" t="s">
        <v>241</v>
      </c>
      <c r="B11" s="19">
        <v>153.60000000000002</v>
      </c>
      <c r="C11" s="19">
        <v>156.17588612828024</v>
      </c>
      <c r="D11" s="19">
        <v>150.47757087314852</v>
      </c>
      <c r="E11" s="19">
        <v>156.28696404538266</v>
      </c>
      <c r="F11" s="19">
        <v>169.29551920523858</v>
      </c>
      <c r="G11" s="19">
        <v>167.78983540629861</v>
      </c>
      <c r="H11" s="19">
        <v>168.2491035188944</v>
      </c>
      <c r="I11" s="19">
        <v>166.45055728952343</v>
      </c>
      <c r="J11" s="19">
        <v>163.04644810883008</v>
      </c>
      <c r="K11" s="19">
        <v>169.49502854121536</v>
      </c>
      <c r="L11" s="19">
        <v>176.60710132909719</v>
      </c>
    </row>
    <row r="12" spans="1:12" x14ac:dyDescent="0.25">
      <c r="A12" s="13" t="s">
        <v>143</v>
      </c>
      <c r="B12" s="18">
        <v>366</v>
      </c>
      <c r="C12" s="18">
        <v>365.11666475641789</v>
      </c>
      <c r="D12" s="18">
        <v>371.52027131313241</v>
      </c>
      <c r="E12" s="18">
        <v>358.04641996584894</v>
      </c>
      <c r="F12" s="18">
        <v>371.78727182146349</v>
      </c>
      <c r="G12" s="18">
        <v>402.63224632311102</v>
      </c>
      <c r="H12" s="18">
        <v>399.18943234100936</v>
      </c>
      <c r="I12" s="18">
        <v>400.26420019758552</v>
      </c>
      <c r="J12" s="18">
        <v>396.00699279406319</v>
      </c>
      <c r="K12" s="18">
        <v>387.92403860439401</v>
      </c>
      <c r="L12" s="18">
        <v>403.17068715224707</v>
      </c>
    </row>
    <row r="13" spans="1:12" x14ac:dyDescent="0.25">
      <c r="A13" s="14" t="s">
        <v>144</v>
      </c>
      <c r="B13" s="19">
        <v>335</v>
      </c>
      <c r="C13" s="19">
        <v>308.70078812333321</v>
      </c>
      <c r="D13" s="19">
        <v>307.77674399239544</v>
      </c>
      <c r="E13" s="19">
        <v>313.23192690647409</v>
      </c>
      <c r="F13" s="19">
        <v>301.88784903828616</v>
      </c>
      <c r="G13" s="19">
        <v>313.9173955477288</v>
      </c>
      <c r="H13" s="19">
        <v>339.44412562416096</v>
      </c>
      <c r="I13" s="19">
        <v>336.54170144685867</v>
      </c>
      <c r="J13" s="19">
        <v>337.44981320819556</v>
      </c>
      <c r="K13" s="19">
        <v>333.86003961982931</v>
      </c>
      <c r="L13" s="19">
        <v>327.04399617890238</v>
      </c>
    </row>
    <row r="14" spans="1:12" x14ac:dyDescent="0.25">
      <c r="A14" s="13" t="s">
        <v>145</v>
      </c>
      <c r="B14" s="18">
        <v>393</v>
      </c>
      <c r="C14" s="18">
        <v>374.30802775820911</v>
      </c>
      <c r="D14" s="18">
        <v>344.83632765906998</v>
      </c>
      <c r="E14" s="18">
        <v>343.75780168050505</v>
      </c>
      <c r="F14" s="18">
        <v>349.86554801271586</v>
      </c>
      <c r="G14" s="18">
        <v>337.19883937752957</v>
      </c>
      <c r="H14" s="18">
        <v>350.75034992240518</v>
      </c>
      <c r="I14" s="18">
        <v>379.1385513772874</v>
      </c>
      <c r="J14" s="18">
        <v>375.89674065693339</v>
      </c>
      <c r="K14" s="18">
        <v>376.91156825920876</v>
      </c>
      <c r="L14" s="18">
        <v>372.90183182412409</v>
      </c>
    </row>
    <row r="15" spans="1:12" x14ac:dyDescent="0.25">
      <c r="A15" s="14" t="s">
        <v>146</v>
      </c>
      <c r="B15" s="19">
        <v>345</v>
      </c>
      <c r="C15" s="19">
        <v>374.56743090970645</v>
      </c>
      <c r="D15" s="19">
        <v>356.77280920322096</v>
      </c>
      <c r="E15" s="19">
        <v>328.66379917803869</v>
      </c>
      <c r="F15" s="19">
        <v>327.62624186610822</v>
      </c>
      <c r="G15" s="19">
        <v>333.45044529706195</v>
      </c>
      <c r="H15" s="19">
        <v>321.37888852235477</v>
      </c>
      <c r="I15" s="19">
        <v>334.31846973684503</v>
      </c>
      <c r="J15" s="19">
        <v>361.34901057834759</v>
      </c>
      <c r="K15" s="19">
        <v>358.25931315455119</v>
      </c>
      <c r="L15" s="19">
        <v>359.22663237795803</v>
      </c>
    </row>
    <row r="16" spans="1:12" x14ac:dyDescent="0.25">
      <c r="A16" s="13" t="s">
        <v>147</v>
      </c>
      <c r="B16" s="18">
        <v>363</v>
      </c>
      <c r="C16" s="18">
        <v>330.10413218576161</v>
      </c>
      <c r="D16" s="18">
        <v>358.41016678133462</v>
      </c>
      <c r="E16" s="18">
        <v>341.41266409978897</v>
      </c>
      <c r="F16" s="18">
        <v>314.48813727844458</v>
      </c>
      <c r="G16" s="18">
        <v>313.48158587291039</v>
      </c>
      <c r="H16" s="18">
        <v>319.05873830772344</v>
      </c>
      <c r="I16" s="18">
        <v>307.50940650061193</v>
      </c>
      <c r="J16" s="18">
        <v>319.92466730990679</v>
      </c>
      <c r="K16" s="18">
        <v>345.7517756787131</v>
      </c>
      <c r="L16" s="18">
        <v>342.79544804219609</v>
      </c>
    </row>
    <row r="17" spans="1:12" x14ac:dyDescent="0.25">
      <c r="A17" s="14" t="s">
        <v>148</v>
      </c>
      <c r="B17" s="19">
        <v>379</v>
      </c>
      <c r="C17" s="19">
        <v>350.35454756853585</v>
      </c>
      <c r="D17" s="19">
        <v>318.60430141637323</v>
      </c>
      <c r="E17" s="19">
        <v>345.92524787867768</v>
      </c>
      <c r="F17" s="19">
        <v>329.52179611881525</v>
      </c>
      <c r="G17" s="19">
        <v>303.53330583230479</v>
      </c>
      <c r="H17" s="19">
        <v>302.56090564213957</v>
      </c>
      <c r="I17" s="19">
        <v>307.94405966611146</v>
      </c>
      <c r="J17" s="19">
        <v>296.79713916982104</v>
      </c>
      <c r="K17" s="19">
        <v>308.78216711162599</v>
      </c>
      <c r="L17" s="19">
        <v>333.70712813501507</v>
      </c>
    </row>
    <row r="18" spans="1:12" x14ac:dyDescent="0.25">
      <c r="A18" s="13" t="s">
        <v>149</v>
      </c>
      <c r="B18" s="18">
        <v>524</v>
      </c>
      <c r="C18" s="18">
        <v>369.10210063905231</v>
      </c>
      <c r="D18" s="18">
        <v>341.19950743431184</v>
      </c>
      <c r="E18" s="18">
        <v>310.28220398851693</v>
      </c>
      <c r="F18" s="18">
        <v>336.87969722104367</v>
      </c>
      <c r="G18" s="18">
        <v>320.88612806835374</v>
      </c>
      <c r="H18" s="18">
        <v>295.59528052811964</v>
      </c>
      <c r="I18" s="18">
        <v>294.65717603041304</v>
      </c>
      <c r="J18" s="18">
        <v>299.89687025184219</v>
      </c>
      <c r="K18" s="18">
        <v>289.04045588041379</v>
      </c>
      <c r="L18" s="18">
        <v>300.69026348612948</v>
      </c>
    </row>
    <row r="19" spans="1:12" x14ac:dyDescent="0.25">
      <c r="A19" s="14" t="s">
        <v>150</v>
      </c>
      <c r="B19" s="19">
        <v>558</v>
      </c>
      <c r="C19" s="19">
        <v>512.61524531003693</v>
      </c>
      <c r="D19" s="19">
        <v>361.07360319817292</v>
      </c>
      <c r="E19" s="19">
        <v>333.77262420766976</v>
      </c>
      <c r="F19" s="19">
        <v>303.53162261264617</v>
      </c>
      <c r="G19" s="19">
        <v>329.5405122011278</v>
      </c>
      <c r="H19" s="19">
        <v>313.87608406686707</v>
      </c>
      <c r="I19" s="19">
        <v>289.15452050103431</v>
      </c>
      <c r="J19" s="19">
        <v>288.24583468954279</v>
      </c>
      <c r="K19" s="19">
        <v>293.3686473489239</v>
      </c>
      <c r="L19" s="19">
        <v>282.7477628589595</v>
      </c>
    </row>
    <row r="20" spans="1:12" x14ac:dyDescent="0.25">
      <c r="A20" s="13" t="s">
        <v>151</v>
      </c>
      <c r="B20" s="18">
        <v>502</v>
      </c>
      <c r="C20" s="18">
        <v>528.49534910854584</v>
      </c>
      <c r="D20" s="18">
        <v>485.51113840250457</v>
      </c>
      <c r="E20" s="18">
        <v>341.98487687372977</v>
      </c>
      <c r="F20" s="18">
        <v>316.12879706755353</v>
      </c>
      <c r="G20" s="18">
        <v>287.4853935162937</v>
      </c>
      <c r="H20" s="18">
        <v>312.12229878979929</v>
      </c>
      <c r="I20" s="18">
        <v>297.29160987419283</v>
      </c>
      <c r="J20" s="18">
        <v>273.87124751001829</v>
      </c>
      <c r="K20" s="18">
        <v>273.00790063047646</v>
      </c>
      <c r="L20" s="18">
        <v>277.86075967062084</v>
      </c>
    </row>
    <row r="21" spans="1:12" x14ac:dyDescent="0.25">
      <c r="A21" s="14" t="s">
        <v>152</v>
      </c>
      <c r="B21" s="19">
        <v>410</v>
      </c>
      <c r="C21" s="19">
        <v>473.40622885858835</v>
      </c>
      <c r="D21" s="19">
        <v>498.39597686368398</v>
      </c>
      <c r="E21" s="19">
        <v>457.85950786633214</v>
      </c>
      <c r="F21" s="19">
        <v>322.50642760889957</v>
      </c>
      <c r="G21" s="19">
        <v>298.12235945609677</v>
      </c>
      <c r="H21" s="19">
        <v>271.11088329623976</v>
      </c>
      <c r="I21" s="19">
        <v>294.34326357413033</v>
      </c>
      <c r="J21" s="19">
        <v>280.35490546079535</v>
      </c>
      <c r="K21" s="19">
        <v>258.2709339224881</v>
      </c>
      <c r="L21" s="19">
        <v>257.45790605435349</v>
      </c>
    </row>
    <row r="22" spans="1:12" x14ac:dyDescent="0.25">
      <c r="A22" s="13" t="s">
        <v>153</v>
      </c>
      <c r="B22" s="18">
        <v>357</v>
      </c>
      <c r="C22" s="18">
        <v>372.87909700255449</v>
      </c>
      <c r="D22" s="18">
        <v>430.54007126342577</v>
      </c>
      <c r="E22" s="18">
        <v>453.29137309195789</v>
      </c>
      <c r="F22" s="18">
        <v>416.42114190503469</v>
      </c>
      <c r="G22" s="18">
        <v>293.31019494189206</v>
      </c>
      <c r="H22" s="18">
        <v>271.1289941864319</v>
      </c>
      <c r="I22" s="18">
        <v>246.56614440018473</v>
      </c>
      <c r="J22" s="18">
        <v>267.68658544862069</v>
      </c>
      <c r="K22" s="18">
        <v>254.94833089120004</v>
      </c>
      <c r="L22" s="18">
        <v>234.88022597982325</v>
      </c>
    </row>
    <row r="23" spans="1:12" x14ac:dyDescent="0.25">
      <c r="A23" s="14" t="s">
        <v>154</v>
      </c>
      <c r="B23" s="19">
        <v>266</v>
      </c>
      <c r="C23" s="19">
        <v>315.39292368147437</v>
      </c>
      <c r="D23" s="19">
        <v>329.41292097114672</v>
      </c>
      <c r="E23" s="19">
        <v>380.3492396487901</v>
      </c>
      <c r="F23" s="19">
        <v>400.46529050715691</v>
      </c>
      <c r="G23" s="19">
        <v>367.89027214806003</v>
      </c>
      <c r="H23" s="19">
        <v>259.12146657082371</v>
      </c>
      <c r="I23" s="19">
        <v>239.52252639555937</v>
      </c>
      <c r="J23" s="19">
        <v>217.82507121505094</v>
      </c>
      <c r="K23" s="19">
        <v>236.47757312834511</v>
      </c>
      <c r="L23" s="19">
        <v>225.21274853435304</v>
      </c>
    </row>
    <row r="24" spans="1:12" x14ac:dyDescent="0.25">
      <c r="A24" s="13" t="s">
        <v>155</v>
      </c>
      <c r="B24" s="18">
        <v>260</v>
      </c>
      <c r="C24" s="18">
        <v>216.70982247389017</v>
      </c>
      <c r="D24" s="18">
        <v>256.95264043059058</v>
      </c>
      <c r="E24" s="18">
        <v>268.36890071230272</v>
      </c>
      <c r="F24" s="18">
        <v>309.86390997880181</v>
      </c>
      <c r="G24" s="18">
        <v>326.26403415935431</v>
      </c>
      <c r="H24" s="18">
        <v>299.72363891731635</v>
      </c>
      <c r="I24" s="18">
        <v>211.10478846271593</v>
      </c>
      <c r="J24" s="18">
        <v>195.13538776992007</v>
      </c>
      <c r="K24" s="18">
        <v>177.46021176796512</v>
      </c>
      <c r="L24" s="18">
        <v>192.65201965249537</v>
      </c>
    </row>
    <row r="25" spans="1:12" x14ac:dyDescent="0.25">
      <c r="A25" s="14" t="s">
        <v>233</v>
      </c>
      <c r="B25" s="19">
        <v>145.65411024151527</v>
      </c>
      <c r="C25" s="19">
        <v>207.71281532829019</v>
      </c>
      <c r="D25" s="19">
        <v>173.13640580583046</v>
      </c>
      <c r="E25" s="19">
        <v>205.30043273111303</v>
      </c>
      <c r="F25" s="19">
        <v>214.39127979566041</v>
      </c>
      <c r="G25" s="19">
        <v>247.52885432484214</v>
      </c>
      <c r="H25" s="19">
        <v>260.69128610436246</v>
      </c>
      <c r="I25" s="19">
        <v>239.47919918693998</v>
      </c>
      <c r="J25" s="19">
        <v>168.65267929848577</v>
      </c>
      <c r="K25" s="19">
        <v>155.88301460093885</v>
      </c>
      <c r="L25" s="19">
        <v>141.77056888920529</v>
      </c>
    </row>
    <row r="26" spans="1:12" x14ac:dyDescent="0.25">
      <c r="A26" s="13" t="s">
        <v>234</v>
      </c>
      <c r="B26" s="18">
        <v>82.902328643430394</v>
      </c>
      <c r="C26" s="18">
        <v>65.436360862726701</v>
      </c>
      <c r="D26" s="18">
        <v>92.314159319150662</v>
      </c>
      <c r="E26" s="18">
        <v>77.114119206142789</v>
      </c>
      <c r="F26" s="18">
        <v>91.708549210681937</v>
      </c>
      <c r="G26" s="18">
        <v>95.126086313776824</v>
      </c>
      <c r="H26" s="18">
        <v>109.58797402208745</v>
      </c>
      <c r="I26" s="18">
        <v>116.71156109168028</v>
      </c>
      <c r="J26" s="18">
        <v>107.09276926006353</v>
      </c>
      <c r="K26" s="18">
        <v>74.997283173199136</v>
      </c>
      <c r="L26" s="18">
        <v>69.073735071467439</v>
      </c>
    </row>
    <row r="27" spans="1:12" x14ac:dyDescent="0.25">
      <c r="A27" s="14" t="s">
        <v>235</v>
      </c>
      <c r="B27" s="19">
        <v>31.695706566706285</v>
      </c>
      <c r="C27" s="19">
        <v>37.426979347604899</v>
      </c>
      <c r="D27" s="19">
        <v>29.511649553531235</v>
      </c>
      <c r="E27" s="19">
        <v>41.199806046324362</v>
      </c>
      <c r="F27" s="19">
        <v>34.488965513758011</v>
      </c>
      <c r="G27" s="19">
        <v>41.13350700454491</v>
      </c>
      <c r="H27" s="19">
        <v>42.386474728948187</v>
      </c>
      <c r="I27" s="19">
        <v>48.724727403138701</v>
      </c>
      <c r="J27" s="19">
        <v>52.460932536144355</v>
      </c>
      <c r="K27" s="19">
        <v>48.084348809203789</v>
      </c>
      <c r="L27" s="19">
        <v>33.489949013473662</v>
      </c>
    </row>
    <row r="28" spans="1:12" x14ac:dyDescent="0.25">
      <c r="A28" s="17" t="s">
        <v>236</v>
      </c>
      <c r="B28" s="18">
        <v>6.7478545483479877</v>
      </c>
      <c r="C28" s="18">
        <v>14.40253527557002</v>
      </c>
      <c r="D28" s="18">
        <v>16.958376001655115</v>
      </c>
      <c r="E28" s="18">
        <v>13.35891073022222</v>
      </c>
      <c r="F28" s="18">
        <v>18.462881458336021</v>
      </c>
      <c r="G28" s="18">
        <v>15.487307799852672</v>
      </c>
      <c r="H28" s="18">
        <v>18.521987555195949</v>
      </c>
      <c r="I28" s="18">
        <v>18.964927753418582</v>
      </c>
      <c r="J28" s="18">
        <v>21.754745418636649</v>
      </c>
      <c r="K28" s="18">
        <v>23.67155230683688</v>
      </c>
      <c r="L28" s="18">
        <v>21.673821305977476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1477.4</v>
      </c>
      <c r="C30" s="18">
        <f t="shared" ref="C30:L30" si="0">SUM(C7:C10)</f>
        <v>1519.0263124526925</v>
      </c>
      <c r="D30" s="18">
        <f t="shared" si="0"/>
        <v>1556.1625856241531</v>
      </c>
      <c r="E30" s="18">
        <f t="shared" si="0"/>
        <v>1595.8144127367736</v>
      </c>
      <c r="F30" s="18">
        <f t="shared" si="0"/>
        <v>1607.7994258129427</v>
      </c>
      <c r="G30" s="18">
        <f t="shared" si="0"/>
        <v>1592.505497504965</v>
      </c>
      <c r="H30" s="18">
        <f t="shared" si="0"/>
        <v>1597.4597057699409</v>
      </c>
      <c r="I30" s="18">
        <f t="shared" si="0"/>
        <v>1623.1142479250482</v>
      </c>
      <c r="J30" s="18">
        <f t="shared" si="0"/>
        <v>1668.6473426376981</v>
      </c>
      <c r="K30" s="18">
        <f t="shared" si="0"/>
        <v>1715.9093216679416</v>
      </c>
      <c r="L30" s="18">
        <f t="shared" si="0"/>
        <v>1742.8645567853475</v>
      </c>
    </row>
    <row r="31" spans="1:12" x14ac:dyDescent="0.25">
      <c r="A31" s="16" t="s">
        <v>242</v>
      </c>
      <c r="B31" s="19">
        <f>SUM(B11:B12)</f>
        <v>519.6</v>
      </c>
      <c r="C31" s="19">
        <f t="shared" ref="C31:L31" si="1">SUM(C11:C12)</f>
        <v>521.29255088469813</v>
      </c>
      <c r="D31" s="19">
        <f t="shared" si="1"/>
        <v>521.99784218628088</v>
      </c>
      <c r="E31" s="19">
        <f t="shared" si="1"/>
        <v>514.3333840112316</v>
      </c>
      <c r="F31" s="19">
        <f t="shared" si="1"/>
        <v>541.08279102670213</v>
      </c>
      <c r="G31" s="19">
        <f t="shared" si="1"/>
        <v>570.42208172940968</v>
      </c>
      <c r="H31" s="19">
        <f t="shared" si="1"/>
        <v>567.43853585990382</v>
      </c>
      <c r="I31" s="19">
        <f t="shared" si="1"/>
        <v>566.71475748710895</v>
      </c>
      <c r="J31" s="19">
        <f t="shared" si="1"/>
        <v>559.05344090289327</v>
      </c>
      <c r="K31" s="19">
        <f t="shared" si="1"/>
        <v>557.41906714560935</v>
      </c>
      <c r="L31" s="19">
        <f t="shared" si="1"/>
        <v>579.77778848134426</v>
      </c>
    </row>
    <row r="32" spans="1:12" x14ac:dyDescent="0.25">
      <c r="A32" s="11" t="s">
        <v>243</v>
      </c>
      <c r="B32" s="18">
        <f>SUM(B13:B20)</f>
        <v>3399</v>
      </c>
      <c r="C32" s="18">
        <f t="shared" ref="C32:L32" si="2">SUM(C13:C20)</f>
        <v>3148.2476216031814</v>
      </c>
      <c r="D32" s="18">
        <f t="shared" si="2"/>
        <v>2874.1845980873832</v>
      </c>
      <c r="E32" s="18">
        <f t="shared" si="2"/>
        <v>2659.0311448134007</v>
      </c>
      <c r="F32" s="18">
        <f t="shared" si="2"/>
        <v>2579.9296892156135</v>
      </c>
      <c r="G32" s="18">
        <f t="shared" si="2"/>
        <v>2539.4936057133109</v>
      </c>
      <c r="H32" s="18">
        <f t="shared" si="2"/>
        <v>2554.7866714035699</v>
      </c>
      <c r="I32" s="18">
        <f t="shared" si="2"/>
        <v>2546.5554951333547</v>
      </c>
      <c r="J32" s="18">
        <f t="shared" si="2"/>
        <v>2553.4313233746079</v>
      </c>
      <c r="K32" s="18">
        <f t="shared" si="2"/>
        <v>2578.9818676837422</v>
      </c>
      <c r="L32" s="18">
        <f t="shared" si="2"/>
        <v>2596.9738225739056</v>
      </c>
    </row>
    <row r="33" spans="1:12" x14ac:dyDescent="0.25">
      <c r="A33" s="16" t="s">
        <v>157</v>
      </c>
      <c r="B33" s="19">
        <f>SUM(B21:B28)</f>
        <v>1560</v>
      </c>
      <c r="C33" s="19">
        <f t="shared" ref="C33:L33" si="3">SUM(C21:C28)</f>
        <v>1703.3667628306994</v>
      </c>
      <c r="D33" s="19">
        <f t="shared" si="3"/>
        <v>1827.2222002090145</v>
      </c>
      <c r="E33" s="19">
        <f t="shared" si="3"/>
        <v>1896.8422900331852</v>
      </c>
      <c r="F33" s="19">
        <f t="shared" si="3"/>
        <v>1808.3084459783292</v>
      </c>
      <c r="G33" s="19">
        <f t="shared" si="3"/>
        <v>1684.8626161484196</v>
      </c>
      <c r="H33" s="19">
        <f t="shared" si="3"/>
        <v>1532.2727053814058</v>
      </c>
      <c r="I33" s="19">
        <f t="shared" si="3"/>
        <v>1415.417138267768</v>
      </c>
      <c r="J33" s="19">
        <f t="shared" si="3"/>
        <v>1310.9630764077174</v>
      </c>
      <c r="K33" s="19">
        <f t="shared" si="3"/>
        <v>1229.7932486001769</v>
      </c>
      <c r="L33" s="19">
        <f t="shared" si="3"/>
        <v>1176.2109745011492</v>
      </c>
    </row>
    <row r="34" spans="1:12" x14ac:dyDescent="0.25">
      <c r="A34" s="24" t="s">
        <v>156</v>
      </c>
      <c r="B34" s="25">
        <f>SUM(B25:B28)</f>
        <v>266.99999999999989</v>
      </c>
      <c r="C34" s="25">
        <f t="shared" ref="C34:L34" si="4">SUM(C25:C28)</f>
        <v>324.97869081419179</v>
      </c>
      <c r="D34" s="25">
        <f t="shared" si="4"/>
        <v>311.92059068016749</v>
      </c>
      <c r="E34" s="25">
        <f t="shared" si="4"/>
        <v>336.97326871380244</v>
      </c>
      <c r="F34" s="25">
        <f t="shared" si="4"/>
        <v>359.05167597843638</v>
      </c>
      <c r="G34" s="25">
        <f t="shared" si="4"/>
        <v>399.27575544301658</v>
      </c>
      <c r="H34" s="25">
        <f t="shared" si="4"/>
        <v>431.18772241059406</v>
      </c>
      <c r="I34" s="25">
        <f t="shared" si="4"/>
        <v>423.8804154351775</v>
      </c>
      <c r="J34" s="25">
        <f t="shared" si="4"/>
        <v>349.96112651333033</v>
      </c>
      <c r="K34" s="25">
        <f t="shared" si="4"/>
        <v>302.63619889017866</v>
      </c>
      <c r="L34" s="25">
        <f t="shared" si="4"/>
        <v>266.00807428012388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3485</v>
      </c>
      <c r="C39" s="18">
        <v>3466.3469388289273</v>
      </c>
      <c r="D39" s="18">
        <v>3415.8031279403872</v>
      </c>
      <c r="E39" s="18">
        <v>3362.7420004409382</v>
      </c>
      <c r="F39" s="18">
        <v>3304.8186601900807</v>
      </c>
      <c r="G39" s="18">
        <v>3230.6138454057022</v>
      </c>
      <c r="H39" s="18">
        <v>3166.7874585476125</v>
      </c>
      <c r="I39" s="18">
        <v>3129.5440193358427</v>
      </c>
      <c r="J39" s="18">
        <v>3115.8428008530318</v>
      </c>
      <c r="K39" s="18">
        <v>3121.9976316385555</v>
      </c>
      <c r="L39" s="18">
        <v>3135.7294049613474</v>
      </c>
    </row>
    <row r="40" spans="1:12" x14ac:dyDescent="0.25">
      <c r="A40" s="14" t="s">
        <v>140</v>
      </c>
      <c r="B40" s="19">
        <v>251</v>
      </c>
      <c r="C40" s="19">
        <v>243.49228626120029</v>
      </c>
      <c r="D40" s="19">
        <v>241.52218631494731</v>
      </c>
      <c r="E40" s="19">
        <v>242.26865333318517</v>
      </c>
      <c r="F40" s="19">
        <v>239.67258571269463</v>
      </c>
      <c r="G40" s="19">
        <v>234.7066268874826</v>
      </c>
      <c r="H40" s="19">
        <v>243.94198196385085</v>
      </c>
      <c r="I40" s="19">
        <v>254.32172171071633</v>
      </c>
      <c r="J40" s="19">
        <v>262.01777427745344</v>
      </c>
      <c r="K40" s="19">
        <v>264.43532020211285</v>
      </c>
      <c r="L40" s="19">
        <v>263.25018262416432</v>
      </c>
    </row>
    <row r="41" spans="1:12" x14ac:dyDescent="0.25">
      <c r="A41" s="13" t="s">
        <v>141</v>
      </c>
      <c r="B41" s="18">
        <v>208</v>
      </c>
      <c r="C41" s="18">
        <v>239.66240459439891</v>
      </c>
      <c r="D41" s="18">
        <v>231.81289632133141</v>
      </c>
      <c r="E41" s="18">
        <v>229.93878865715845</v>
      </c>
      <c r="F41" s="18">
        <v>230.65223518221427</v>
      </c>
      <c r="G41" s="18">
        <v>228.17989100236835</v>
      </c>
      <c r="H41" s="18">
        <v>223.44989800709999</v>
      </c>
      <c r="I41" s="18">
        <v>232.24365472813</v>
      </c>
      <c r="J41" s="18">
        <v>242.12960927474819</v>
      </c>
      <c r="K41" s="18">
        <v>249.45623143464621</v>
      </c>
      <c r="L41" s="18">
        <v>251.75486982040502</v>
      </c>
    </row>
    <row r="42" spans="1:12" x14ac:dyDescent="0.25">
      <c r="A42" s="14" t="s">
        <v>142</v>
      </c>
      <c r="B42" s="19">
        <v>208</v>
      </c>
      <c r="C42" s="19">
        <v>201.34074375508334</v>
      </c>
      <c r="D42" s="19">
        <v>232.12017888146798</v>
      </c>
      <c r="E42" s="19">
        <v>224.38015083024843</v>
      </c>
      <c r="F42" s="19">
        <v>222.56643642622322</v>
      </c>
      <c r="G42" s="19">
        <v>223.25757147567396</v>
      </c>
      <c r="H42" s="19">
        <v>220.86433737288752</v>
      </c>
      <c r="I42" s="19">
        <v>216.28555254768884</v>
      </c>
      <c r="J42" s="19">
        <v>224.79763099705841</v>
      </c>
      <c r="K42" s="19">
        <v>234.36743552243055</v>
      </c>
      <c r="L42" s="19">
        <v>241.45908334073098</v>
      </c>
    </row>
    <row r="43" spans="1:12" x14ac:dyDescent="0.25">
      <c r="A43" s="13" t="s">
        <v>240</v>
      </c>
      <c r="B43" s="18">
        <v>117</v>
      </c>
      <c r="C43" s="18">
        <v>121.01019465947061</v>
      </c>
      <c r="D43" s="18">
        <v>117.14045240965214</v>
      </c>
      <c r="E43" s="18">
        <v>135.1686089442868</v>
      </c>
      <c r="F43" s="18">
        <v>130.53458059661932</v>
      </c>
      <c r="G43" s="18">
        <v>129.47972002290396</v>
      </c>
      <c r="H43" s="18">
        <v>129.88231281116614</v>
      </c>
      <c r="I43" s="18">
        <v>128.48988409609893</v>
      </c>
      <c r="J43" s="18">
        <v>125.82572960134584</v>
      </c>
      <c r="K43" s="18">
        <v>130.77794454061069</v>
      </c>
      <c r="L43" s="18">
        <v>136.34600401815436</v>
      </c>
    </row>
    <row r="44" spans="1:12" x14ac:dyDescent="0.25">
      <c r="A44" s="14" t="s">
        <v>241</v>
      </c>
      <c r="B44" s="19">
        <v>78</v>
      </c>
      <c r="C44" s="19">
        <v>80.330098237129491</v>
      </c>
      <c r="D44" s="19">
        <v>77.705912958082124</v>
      </c>
      <c r="E44" s="19">
        <v>89.786263152190912</v>
      </c>
      <c r="F44" s="19">
        <v>86.71899246887358</v>
      </c>
      <c r="G44" s="19">
        <v>85.921077079693589</v>
      </c>
      <c r="H44" s="19">
        <v>86.201070932466806</v>
      </c>
      <c r="I44" s="19">
        <v>85.261716575562076</v>
      </c>
      <c r="J44" s="19">
        <v>83.482513530880766</v>
      </c>
      <c r="K44" s="19">
        <v>86.835845945516567</v>
      </c>
      <c r="L44" s="19">
        <v>90.536332701504676</v>
      </c>
    </row>
    <row r="45" spans="1:12" x14ac:dyDescent="0.25">
      <c r="A45" s="13" t="s">
        <v>143</v>
      </c>
      <c r="B45" s="18">
        <v>194</v>
      </c>
      <c r="C45" s="18">
        <v>184.77951872281955</v>
      </c>
      <c r="D45" s="18">
        <v>190.81875015213055</v>
      </c>
      <c r="E45" s="18">
        <v>184.67295423368472</v>
      </c>
      <c r="F45" s="18">
        <v>213.46530236561077</v>
      </c>
      <c r="G45" s="18">
        <v>205.89016275868053</v>
      </c>
      <c r="H45" s="18">
        <v>204.13370219300862</v>
      </c>
      <c r="I45" s="18">
        <v>204.78183704579101</v>
      </c>
      <c r="J45" s="18">
        <v>202.57152772522761</v>
      </c>
      <c r="K45" s="18">
        <v>198.35958566689126</v>
      </c>
      <c r="L45" s="18">
        <v>206.23203145302213</v>
      </c>
    </row>
    <row r="46" spans="1:12" x14ac:dyDescent="0.25">
      <c r="A46" s="14" t="s">
        <v>144</v>
      </c>
      <c r="B46" s="19">
        <v>194</v>
      </c>
      <c r="C46" s="19">
        <v>164.85944132728019</v>
      </c>
      <c r="D46" s="19">
        <v>156.92680899432474</v>
      </c>
      <c r="E46" s="19">
        <v>162.08825251996751</v>
      </c>
      <c r="F46" s="19">
        <v>156.87666745689609</v>
      </c>
      <c r="G46" s="19">
        <v>181.58289511506609</v>
      </c>
      <c r="H46" s="19">
        <v>174.88004425819119</v>
      </c>
      <c r="I46" s="19">
        <v>173.38817944914544</v>
      </c>
      <c r="J46" s="19">
        <v>173.93982936418234</v>
      </c>
      <c r="K46" s="19">
        <v>172.06204184482152</v>
      </c>
      <c r="L46" s="19">
        <v>168.48357603818994</v>
      </c>
    </row>
    <row r="47" spans="1:12" x14ac:dyDescent="0.25">
      <c r="A47" s="13" t="s">
        <v>145</v>
      </c>
      <c r="B47" s="18">
        <v>209</v>
      </c>
      <c r="C47" s="18">
        <v>217.02550255885157</v>
      </c>
      <c r="D47" s="18">
        <v>184.3063563611357</v>
      </c>
      <c r="E47" s="18">
        <v>175.3684270844397</v>
      </c>
      <c r="F47" s="18">
        <v>181.15973849869323</v>
      </c>
      <c r="G47" s="18">
        <v>175.34130825366339</v>
      </c>
      <c r="H47" s="18">
        <v>203.13284018678161</v>
      </c>
      <c r="I47" s="18">
        <v>195.4491747765756</v>
      </c>
      <c r="J47" s="18">
        <v>193.78187249502301</v>
      </c>
      <c r="K47" s="18">
        <v>194.39921883147593</v>
      </c>
      <c r="L47" s="18">
        <v>192.30029393078271</v>
      </c>
    </row>
    <row r="48" spans="1:12" x14ac:dyDescent="0.25">
      <c r="A48" s="14" t="s">
        <v>146</v>
      </c>
      <c r="B48" s="19">
        <v>175</v>
      </c>
      <c r="C48" s="19">
        <v>198.88887346831143</v>
      </c>
      <c r="D48" s="19">
        <v>206.69299031788861</v>
      </c>
      <c r="E48" s="19">
        <v>175.39842010570044</v>
      </c>
      <c r="F48" s="19">
        <v>166.81520315978725</v>
      </c>
      <c r="G48" s="19">
        <v>172.34996123550573</v>
      </c>
      <c r="H48" s="19">
        <v>166.82154352031972</v>
      </c>
      <c r="I48" s="19">
        <v>193.45976101405108</v>
      </c>
      <c r="J48" s="19">
        <v>185.93622267867596</v>
      </c>
      <c r="K48" s="19">
        <v>184.35010892771163</v>
      </c>
      <c r="L48" s="19">
        <v>184.93831020503495</v>
      </c>
    </row>
    <row r="49" spans="1:12" x14ac:dyDescent="0.25">
      <c r="A49" s="13" t="s">
        <v>147</v>
      </c>
      <c r="B49" s="18">
        <v>187</v>
      </c>
      <c r="C49" s="18">
        <v>167.16366885886379</v>
      </c>
      <c r="D49" s="18">
        <v>190.13743158924436</v>
      </c>
      <c r="E49" s="18">
        <v>197.88476250972695</v>
      </c>
      <c r="F49" s="18">
        <v>167.69527574394164</v>
      </c>
      <c r="G49" s="18">
        <v>159.35629968051563</v>
      </c>
      <c r="H49" s="18">
        <v>164.68808987532645</v>
      </c>
      <c r="I49" s="18">
        <v>159.4175733763648</v>
      </c>
      <c r="J49" s="18">
        <v>185.21204922363754</v>
      </c>
      <c r="K49" s="18">
        <v>177.65614325686221</v>
      </c>
      <c r="L49" s="18">
        <v>176.14072590279758</v>
      </c>
    </row>
    <row r="50" spans="1:12" x14ac:dyDescent="0.25">
      <c r="A50" s="14" t="s">
        <v>148</v>
      </c>
      <c r="B50" s="19">
        <v>190</v>
      </c>
      <c r="C50" s="19">
        <v>180.14950294391357</v>
      </c>
      <c r="D50" s="19">
        <v>160.99774357941786</v>
      </c>
      <c r="E50" s="19">
        <v>183.2521594948372</v>
      </c>
      <c r="F50" s="19">
        <v>190.95612912895581</v>
      </c>
      <c r="G50" s="19">
        <v>161.63482810262553</v>
      </c>
      <c r="H50" s="19">
        <v>153.48739818582257</v>
      </c>
      <c r="I50" s="19">
        <v>158.65968787578609</v>
      </c>
      <c r="J50" s="19">
        <v>153.59214457971444</v>
      </c>
      <c r="K50" s="19">
        <v>178.72430672035907</v>
      </c>
      <c r="L50" s="19">
        <v>171.14126716324193</v>
      </c>
    </row>
    <row r="51" spans="1:12" x14ac:dyDescent="0.25">
      <c r="A51" s="13" t="s">
        <v>149</v>
      </c>
      <c r="B51" s="18">
        <v>251</v>
      </c>
      <c r="C51" s="18">
        <v>184.47290282847442</v>
      </c>
      <c r="D51" s="18">
        <v>174.97512286770407</v>
      </c>
      <c r="E51" s="18">
        <v>156.33303104759173</v>
      </c>
      <c r="F51" s="18">
        <v>178.06561885591964</v>
      </c>
      <c r="G51" s="18">
        <v>185.77914929427786</v>
      </c>
      <c r="H51" s="18">
        <v>157.07177404301311</v>
      </c>
      <c r="I51" s="18">
        <v>149.04897403408134</v>
      </c>
      <c r="J51" s="18">
        <v>154.10709211828683</v>
      </c>
      <c r="K51" s="18">
        <v>149.19460161070438</v>
      </c>
      <c r="L51" s="18">
        <v>173.87623440233219</v>
      </c>
    </row>
    <row r="52" spans="1:12" x14ac:dyDescent="0.25">
      <c r="A52" s="14" t="s">
        <v>150</v>
      </c>
      <c r="B52" s="19">
        <v>264</v>
      </c>
      <c r="C52" s="19">
        <v>244.72003837362649</v>
      </c>
      <c r="D52" s="19">
        <v>179.95964758488827</v>
      </c>
      <c r="E52" s="19">
        <v>170.75104238523414</v>
      </c>
      <c r="F52" s="19">
        <v>152.52429936729217</v>
      </c>
      <c r="G52" s="19">
        <v>173.83297401012462</v>
      </c>
      <c r="H52" s="19">
        <v>181.55839741883833</v>
      </c>
      <c r="I52" s="19">
        <v>153.34815515413419</v>
      </c>
      <c r="J52" s="19">
        <v>145.42515899981214</v>
      </c>
      <c r="K52" s="19">
        <v>150.39068267727669</v>
      </c>
      <c r="L52" s="19">
        <v>145.60493700083887</v>
      </c>
    </row>
    <row r="53" spans="1:12" x14ac:dyDescent="0.25">
      <c r="A53" s="13" t="s">
        <v>151</v>
      </c>
      <c r="B53" s="18">
        <v>256</v>
      </c>
      <c r="C53" s="18">
        <v>246.46327088659126</v>
      </c>
      <c r="D53" s="18">
        <v>228.59015876963014</v>
      </c>
      <c r="E53" s="18">
        <v>168.53071133476669</v>
      </c>
      <c r="F53" s="18">
        <v>160.14714513290346</v>
      </c>
      <c r="G53" s="18">
        <v>142.90566056444564</v>
      </c>
      <c r="H53" s="18">
        <v>163.3168738129238</v>
      </c>
      <c r="I53" s="18">
        <v>171.40000155993192</v>
      </c>
      <c r="J53" s="18">
        <v>144.11354752123191</v>
      </c>
      <c r="K53" s="18">
        <v>136.28573807611377</v>
      </c>
      <c r="L53" s="18">
        <v>141.06766086619038</v>
      </c>
    </row>
    <row r="54" spans="1:12" x14ac:dyDescent="0.25">
      <c r="A54" s="14" t="s">
        <v>152</v>
      </c>
      <c r="B54" s="19">
        <v>203</v>
      </c>
      <c r="C54" s="19">
        <v>238.65176719489409</v>
      </c>
      <c r="D54" s="19">
        <v>228.38395261489711</v>
      </c>
      <c r="E54" s="19">
        <v>211.96389367718152</v>
      </c>
      <c r="F54" s="19">
        <v>156.75930287232811</v>
      </c>
      <c r="G54" s="19">
        <v>149.23082760559785</v>
      </c>
      <c r="H54" s="19">
        <v>133.0003027137497</v>
      </c>
      <c r="I54" s="19">
        <v>152.49727440562768</v>
      </c>
      <c r="J54" s="19">
        <v>160.96764604983932</v>
      </c>
      <c r="K54" s="19">
        <v>134.61340924491017</v>
      </c>
      <c r="L54" s="19">
        <v>126.87458730104987</v>
      </c>
    </row>
    <row r="55" spans="1:12" x14ac:dyDescent="0.25">
      <c r="A55" s="13" t="s">
        <v>153</v>
      </c>
      <c r="B55" s="18">
        <v>164</v>
      </c>
      <c r="C55" s="18">
        <v>182.57255282680885</v>
      </c>
      <c r="D55" s="18">
        <v>215.0350709251303</v>
      </c>
      <c r="E55" s="18">
        <v>203.68254956065627</v>
      </c>
      <c r="F55" s="18">
        <v>189.25628577548565</v>
      </c>
      <c r="G55" s="18">
        <v>140.71173819950218</v>
      </c>
      <c r="H55" s="18">
        <v>134.3659631424317</v>
      </c>
      <c r="I55" s="18">
        <v>119.50146431837541</v>
      </c>
      <c r="J55" s="18">
        <v>137.78430806788765</v>
      </c>
      <c r="K55" s="18">
        <v>146.84257439617818</v>
      </c>
      <c r="L55" s="18">
        <v>121.69784369627496</v>
      </c>
    </row>
    <row r="56" spans="1:12" x14ac:dyDescent="0.25">
      <c r="A56" s="14" t="s">
        <v>154</v>
      </c>
      <c r="B56" s="19">
        <v>123</v>
      </c>
      <c r="C56" s="19">
        <v>141.15299411621885</v>
      </c>
      <c r="D56" s="19">
        <v>158.64892854343708</v>
      </c>
      <c r="E56" s="19">
        <v>187.38931037575918</v>
      </c>
      <c r="F56" s="19">
        <v>174.69754347283146</v>
      </c>
      <c r="G56" s="19">
        <v>162.61742213575184</v>
      </c>
      <c r="H56" s="19">
        <v>121.90873051982123</v>
      </c>
      <c r="I56" s="19">
        <v>116.96190404136442</v>
      </c>
      <c r="J56" s="19">
        <v>103.68853619775801</v>
      </c>
      <c r="K56" s="19">
        <v>120.57377688890034</v>
      </c>
      <c r="L56" s="19">
        <v>130.36740370400878</v>
      </c>
    </row>
    <row r="57" spans="1:12" x14ac:dyDescent="0.25">
      <c r="A57" s="13" t="s">
        <v>155</v>
      </c>
      <c r="B57" s="18">
        <v>121</v>
      </c>
      <c r="C57" s="18">
        <v>97.955517178996161</v>
      </c>
      <c r="D57" s="18">
        <v>111.47715740869504</v>
      </c>
      <c r="E57" s="18">
        <v>127.60819981309767</v>
      </c>
      <c r="F57" s="18">
        <v>151.53167784786027</v>
      </c>
      <c r="G57" s="18">
        <v>137.03556553652055</v>
      </c>
      <c r="H57" s="18">
        <v>128.01029863747331</v>
      </c>
      <c r="I57" s="18">
        <v>97.503362255707799</v>
      </c>
      <c r="J57" s="18">
        <v>94.385046670347251</v>
      </c>
      <c r="K57" s="18">
        <v>83.167746301543843</v>
      </c>
      <c r="L57" s="18">
        <v>98.263152278473711</v>
      </c>
    </row>
    <row r="58" spans="1:12" x14ac:dyDescent="0.25">
      <c r="A58" s="14" t="s">
        <v>233</v>
      </c>
      <c r="B58" s="19">
        <v>53.979406876938064</v>
      </c>
      <c r="C58" s="19">
        <v>94.301781268277352</v>
      </c>
      <c r="D58" s="19">
        <v>75.721821885885191</v>
      </c>
      <c r="E58" s="19">
        <v>85.145700271692846</v>
      </c>
      <c r="F58" s="19">
        <v>100.03259032040265</v>
      </c>
      <c r="G58" s="19">
        <v>119.66449295652345</v>
      </c>
      <c r="H58" s="19">
        <v>103.63133381916424</v>
      </c>
      <c r="I58" s="19">
        <v>97.309282221587935</v>
      </c>
      <c r="J58" s="19">
        <v>75.830897088481336</v>
      </c>
      <c r="K58" s="19">
        <v>74.323749928431198</v>
      </c>
      <c r="L58" s="19">
        <v>64.941306987892418</v>
      </c>
    </row>
    <row r="59" spans="1:12" x14ac:dyDescent="0.25">
      <c r="A59" s="13" t="s">
        <v>234</v>
      </c>
      <c r="B59" s="18">
        <v>27.572101629289477</v>
      </c>
      <c r="C59" s="18">
        <v>22.284400344180092</v>
      </c>
      <c r="D59" s="18">
        <v>38.930747270759916</v>
      </c>
      <c r="E59" s="18">
        <v>31.260354481899427</v>
      </c>
      <c r="F59" s="18">
        <v>35.150828477343147</v>
      </c>
      <c r="G59" s="18">
        <v>41.296605856512045</v>
      </c>
      <c r="H59" s="18">
        <v>49.401273972978316</v>
      </c>
      <c r="I59" s="18">
        <v>42.782280588827064</v>
      </c>
      <c r="J59" s="18">
        <v>40.172338447036985</v>
      </c>
      <c r="K59" s="18">
        <v>31.305384163085371</v>
      </c>
      <c r="L59" s="18">
        <v>30.683186316993428</v>
      </c>
    </row>
    <row r="60" spans="1:12" x14ac:dyDescent="0.25">
      <c r="A60" s="14" t="s">
        <v>235</v>
      </c>
      <c r="B60" s="19">
        <v>8.9306309856259372</v>
      </c>
      <c r="C60" s="19">
        <v>11.38263249980267</v>
      </c>
      <c r="D60" s="19">
        <v>9.1997027650160543</v>
      </c>
      <c r="E60" s="19">
        <v>16.071839393447618</v>
      </c>
      <c r="F60" s="19">
        <v>12.905259514313997</v>
      </c>
      <c r="G60" s="19">
        <v>14.511369789677723</v>
      </c>
      <c r="H60" s="19">
        <v>17.048540378747639</v>
      </c>
      <c r="I60" s="19">
        <v>20.394402799499961</v>
      </c>
      <c r="J60" s="19">
        <v>17.661873729957268</v>
      </c>
      <c r="K60" s="19">
        <v>16.584407360321304</v>
      </c>
      <c r="L60" s="19">
        <v>12.923849185838288</v>
      </c>
    </row>
    <row r="61" spans="1:12" x14ac:dyDescent="0.25">
      <c r="A61" s="17" t="s">
        <v>236</v>
      </c>
      <c r="B61" s="18">
        <v>1.517860508146446</v>
      </c>
      <c r="C61" s="18">
        <v>3.6868459237341829</v>
      </c>
      <c r="D61" s="18">
        <v>4.699109424721164</v>
      </c>
      <c r="E61" s="18">
        <v>3.7979272341850394</v>
      </c>
      <c r="F61" s="18">
        <v>6.6349618128902836</v>
      </c>
      <c r="G61" s="18">
        <v>5.327697842589286</v>
      </c>
      <c r="H61" s="18">
        <v>5.9907507815499388</v>
      </c>
      <c r="I61" s="18">
        <v>7.0381747607946759</v>
      </c>
      <c r="J61" s="18">
        <v>8.419452214446121</v>
      </c>
      <c r="K61" s="18">
        <v>7.2913780976515028</v>
      </c>
      <c r="L61" s="18">
        <v>6.8465660234266483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784</v>
      </c>
      <c r="C63" s="18">
        <f t="shared" ref="C63:L63" si="5">SUM(C40:C43)</f>
        <v>805.50562927015312</v>
      </c>
      <c r="D63" s="18">
        <f t="shared" si="5"/>
        <v>822.59571392739872</v>
      </c>
      <c r="E63" s="18">
        <f t="shared" si="5"/>
        <v>831.75620176487882</v>
      </c>
      <c r="F63" s="18">
        <f t="shared" si="5"/>
        <v>823.42583791775144</v>
      </c>
      <c r="G63" s="18">
        <f t="shared" si="5"/>
        <v>815.62380938842887</v>
      </c>
      <c r="H63" s="18">
        <f t="shared" si="5"/>
        <v>818.13853015500456</v>
      </c>
      <c r="I63" s="18">
        <f t="shared" si="5"/>
        <v>831.34081308263399</v>
      </c>
      <c r="J63" s="18">
        <f t="shared" si="5"/>
        <v>854.77074415060588</v>
      </c>
      <c r="K63" s="18">
        <f t="shared" si="5"/>
        <v>879.03693169980033</v>
      </c>
      <c r="L63" s="18">
        <f t="shared" si="5"/>
        <v>892.81013980345483</v>
      </c>
    </row>
    <row r="64" spans="1:12" x14ac:dyDescent="0.25">
      <c r="A64" s="16" t="s">
        <v>242</v>
      </c>
      <c r="B64" s="19">
        <f>SUM(B44:B45)</f>
        <v>272</v>
      </c>
      <c r="C64" s="19">
        <f t="shared" ref="C64:L64" si="6">SUM(C44:C45)</f>
        <v>265.10961695994905</v>
      </c>
      <c r="D64" s="19">
        <f t="shared" si="6"/>
        <v>268.52466311021266</v>
      </c>
      <c r="E64" s="19">
        <f t="shared" si="6"/>
        <v>274.4592173858756</v>
      </c>
      <c r="F64" s="19">
        <f t="shared" si="6"/>
        <v>300.18429483448438</v>
      </c>
      <c r="G64" s="19">
        <f t="shared" si="6"/>
        <v>291.81123983837415</v>
      </c>
      <c r="H64" s="19">
        <f t="shared" si="6"/>
        <v>290.33477312547541</v>
      </c>
      <c r="I64" s="19">
        <f t="shared" si="6"/>
        <v>290.04355362135311</v>
      </c>
      <c r="J64" s="19">
        <f t="shared" si="6"/>
        <v>286.05404125610835</v>
      </c>
      <c r="K64" s="19">
        <f t="shared" si="6"/>
        <v>285.19543161240784</v>
      </c>
      <c r="L64" s="19">
        <f t="shared" si="6"/>
        <v>296.76836415452681</v>
      </c>
    </row>
    <row r="65" spans="1:12" x14ac:dyDescent="0.25">
      <c r="A65" s="11" t="s">
        <v>243</v>
      </c>
      <c r="B65" s="18">
        <f>SUM(B46:B53)</f>
        <v>1726</v>
      </c>
      <c r="C65" s="18">
        <f t="shared" ref="C65:L65" si="7">SUM(C46:C53)</f>
        <v>1603.7432012459128</v>
      </c>
      <c r="D65" s="18">
        <f t="shared" si="7"/>
        <v>1482.5862600642336</v>
      </c>
      <c r="E65" s="18">
        <f t="shared" si="7"/>
        <v>1389.6068064822643</v>
      </c>
      <c r="F65" s="18">
        <f t="shared" si="7"/>
        <v>1354.2400773443892</v>
      </c>
      <c r="G65" s="18">
        <f t="shared" si="7"/>
        <v>1352.7830762562246</v>
      </c>
      <c r="H65" s="18">
        <f t="shared" si="7"/>
        <v>1364.9569613012168</v>
      </c>
      <c r="I65" s="18">
        <f t="shared" si="7"/>
        <v>1354.1715072400705</v>
      </c>
      <c r="J65" s="18">
        <f t="shared" si="7"/>
        <v>1336.1079169805644</v>
      </c>
      <c r="K65" s="18">
        <f t="shared" si="7"/>
        <v>1343.0628419453251</v>
      </c>
      <c r="L65" s="18">
        <f t="shared" si="7"/>
        <v>1353.5530055094086</v>
      </c>
    </row>
    <row r="66" spans="1:12" x14ac:dyDescent="0.25">
      <c r="A66" s="16" t="s">
        <v>157</v>
      </c>
      <c r="B66" s="19">
        <f>SUM(B54:B61)</f>
        <v>702.99999999999989</v>
      </c>
      <c r="C66" s="19">
        <f t="shared" ref="C66:L66" si="8">SUM(C54:C61)</f>
        <v>791.98849135291221</v>
      </c>
      <c r="D66" s="19">
        <f t="shared" si="8"/>
        <v>842.09649083854174</v>
      </c>
      <c r="E66" s="19">
        <f t="shared" si="8"/>
        <v>866.91977480791957</v>
      </c>
      <c r="F66" s="19">
        <f t="shared" si="8"/>
        <v>826.96845009345554</v>
      </c>
      <c r="G66" s="19">
        <f t="shared" si="8"/>
        <v>770.39571992267486</v>
      </c>
      <c r="H66" s="19">
        <f t="shared" si="8"/>
        <v>693.35719396591594</v>
      </c>
      <c r="I66" s="19">
        <f t="shared" si="8"/>
        <v>653.98814539178511</v>
      </c>
      <c r="J66" s="19">
        <f t="shared" si="8"/>
        <v>638.910098465754</v>
      </c>
      <c r="K66" s="19">
        <f t="shared" si="8"/>
        <v>614.70242638102195</v>
      </c>
      <c r="L66" s="19">
        <f t="shared" si="8"/>
        <v>592.59789549395816</v>
      </c>
    </row>
    <row r="67" spans="1:12" x14ac:dyDescent="0.25">
      <c r="A67" s="24" t="s">
        <v>156</v>
      </c>
      <c r="B67" s="25">
        <f>SUM(B58:B61)</f>
        <v>91.999999999999929</v>
      </c>
      <c r="C67" s="25">
        <f t="shared" ref="C67:L67" si="9">SUM(C58:C61)</f>
        <v>131.65566003599429</v>
      </c>
      <c r="D67" s="25">
        <f t="shared" si="9"/>
        <v>128.55138134638233</v>
      </c>
      <c r="E67" s="25">
        <f t="shared" si="9"/>
        <v>136.27582138122492</v>
      </c>
      <c r="F67" s="25">
        <f t="shared" si="9"/>
        <v>154.72364012495007</v>
      </c>
      <c r="G67" s="25">
        <f t="shared" si="9"/>
        <v>180.80016644530252</v>
      </c>
      <c r="H67" s="25">
        <f t="shared" si="9"/>
        <v>176.07189895244014</v>
      </c>
      <c r="I67" s="25">
        <f t="shared" si="9"/>
        <v>167.52414037070963</v>
      </c>
      <c r="J67" s="25">
        <f t="shared" si="9"/>
        <v>142.08456147992172</v>
      </c>
      <c r="K67" s="25">
        <f t="shared" si="9"/>
        <v>129.50491954948939</v>
      </c>
      <c r="L67" s="25">
        <f t="shared" si="9"/>
        <v>115.39490851415079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3471</v>
      </c>
      <c r="C72" s="18">
        <v>3425.5863089423442</v>
      </c>
      <c r="D72" s="18">
        <v>3363.7640981664449</v>
      </c>
      <c r="E72" s="18">
        <v>3303.2792311536532</v>
      </c>
      <c r="F72" s="18">
        <v>3232.3016918435073</v>
      </c>
      <c r="G72" s="18">
        <v>3156.6699556904023</v>
      </c>
      <c r="H72" s="18">
        <v>3085.1701598672084</v>
      </c>
      <c r="I72" s="18">
        <v>3022.2576194774365</v>
      </c>
      <c r="J72" s="18">
        <v>2976.2523824698851</v>
      </c>
      <c r="K72" s="18">
        <v>2960.105873458916</v>
      </c>
      <c r="L72" s="18">
        <v>2960.0977373803976</v>
      </c>
    </row>
    <row r="73" spans="1:12" x14ac:dyDescent="0.25">
      <c r="A73" s="14" t="s">
        <v>140</v>
      </c>
      <c r="B73" s="19">
        <v>189</v>
      </c>
      <c r="C73" s="19">
        <v>233.28514031066166</v>
      </c>
      <c r="D73" s="19">
        <v>231.28804536348659</v>
      </c>
      <c r="E73" s="19">
        <v>231.79899344519211</v>
      </c>
      <c r="F73" s="19">
        <v>229.37042106280009</v>
      </c>
      <c r="G73" s="19">
        <v>224.77633972238894</v>
      </c>
      <c r="H73" s="19">
        <v>233.52288943727791</v>
      </c>
      <c r="I73" s="19">
        <v>243.16747459176764</v>
      </c>
      <c r="J73" s="19">
        <v>250.5614688131437</v>
      </c>
      <c r="K73" s="19">
        <v>253.09381528905868</v>
      </c>
      <c r="L73" s="19">
        <v>252.00086882365133</v>
      </c>
    </row>
    <row r="74" spans="1:12" x14ac:dyDescent="0.25">
      <c r="A74" s="13" t="s">
        <v>141</v>
      </c>
      <c r="B74" s="18">
        <v>195</v>
      </c>
      <c r="C74" s="18">
        <v>178.62372733425485</v>
      </c>
      <c r="D74" s="18">
        <v>221.23695978783431</v>
      </c>
      <c r="E74" s="18">
        <v>219.34169662274323</v>
      </c>
      <c r="F74" s="18">
        <v>219.82381564003543</v>
      </c>
      <c r="G74" s="18">
        <v>217.52136980844941</v>
      </c>
      <c r="H74" s="18">
        <v>213.16650962900587</v>
      </c>
      <c r="I74" s="18">
        <v>221.46012244757648</v>
      </c>
      <c r="J74" s="18">
        <v>230.60302015260035</v>
      </c>
      <c r="K74" s="18">
        <v>237.61539187325542</v>
      </c>
      <c r="L74" s="18">
        <v>240.01953667176028</v>
      </c>
    </row>
    <row r="75" spans="1:12" x14ac:dyDescent="0.25">
      <c r="A75" s="14" t="s">
        <v>142</v>
      </c>
      <c r="B75" s="19">
        <v>196</v>
      </c>
      <c r="C75" s="19">
        <v>188.06466322666131</v>
      </c>
      <c r="D75" s="19">
        <v>172.09773079654036</v>
      </c>
      <c r="E75" s="19">
        <v>213.38318669953</v>
      </c>
      <c r="F75" s="19">
        <v>211.55481044927475</v>
      </c>
      <c r="G75" s="19">
        <v>212.01908073418886</v>
      </c>
      <c r="H75" s="19">
        <v>209.79858108583161</v>
      </c>
      <c r="I75" s="19">
        <v>205.59890391842129</v>
      </c>
      <c r="J75" s="19">
        <v>213.59773341254188</v>
      </c>
      <c r="K75" s="19">
        <v>222.41498592390494</v>
      </c>
      <c r="L75" s="19">
        <v>229.17849672290836</v>
      </c>
    </row>
    <row r="76" spans="1:12" x14ac:dyDescent="0.25">
      <c r="A76" s="13" t="s">
        <v>240</v>
      </c>
      <c r="B76" s="18">
        <v>113.39999999999999</v>
      </c>
      <c r="C76" s="18">
        <v>113.54715231096158</v>
      </c>
      <c r="D76" s="18">
        <v>108.94413574889299</v>
      </c>
      <c r="E76" s="18">
        <v>99.534334204429399</v>
      </c>
      <c r="F76" s="18">
        <v>123.6245407430809</v>
      </c>
      <c r="G76" s="18">
        <v>122.56489785150907</v>
      </c>
      <c r="H76" s="18">
        <v>122.83319546282097</v>
      </c>
      <c r="I76" s="18">
        <v>121.54693388464868</v>
      </c>
      <c r="J76" s="18">
        <v>119.11437610880618</v>
      </c>
      <c r="K76" s="18">
        <v>123.7481968819224</v>
      </c>
      <c r="L76" s="18">
        <v>128.85551476357273</v>
      </c>
    </row>
    <row r="77" spans="1:12" x14ac:dyDescent="0.25">
      <c r="A77" s="14" t="s">
        <v>241</v>
      </c>
      <c r="B77" s="19">
        <v>75.600000000000009</v>
      </c>
      <c r="C77" s="19">
        <v>75.845787891150763</v>
      </c>
      <c r="D77" s="19">
        <v>72.771657915066413</v>
      </c>
      <c r="E77" s="19">
        <v>66.500700893191734</v>
      </c>
      <c r="F77" s="19">
        <v>82.576526736364983</v>
      </c>
      <c r="G77" s="19">
        <v>81.868758326605004</v>
      </c>
      <c r="H77" s="19">
        <v>82.04803258642761</v>
      </c>
      <c r="I77" s="19">
        <v>81.188840713961355</v>
      </c>
      <c r="J77" s="19">
        <v>79.563934577949311</v>
      </c>
      <c r="K77" s="19">
        <v>82.659182595698795</v>
      </c>
      <c r="L77" s="19">
        <v>86.070768627592528</v>
      </c>
    </row>
    <row r="78" spans="1:12" x14ac:dyDescent="0.25">
      <c r="A78" s="13" t="s">
        <v>143</v>
      </c>
      <c r="B78" s="18">
        <v>172</v>
      </c>
      <c r="C78" s="18">
        <v>180.33714603359834</v>
      </c>
      <c r="D78" s="18">
        <v>180.70152116100186</v>
      </c>
      <c r="E78" s="18">
        <v>173.37346573216422</v>
      </c>
      <c r="F78" s="18">
        <v>158.32196945585275</v>
      </c>
      <c r="G78" s="18">
        <v>196.74208356443049</v>
      </c>
      <c r="H78" s="18">
        <v>195.05573014800075</v>
      </c>
      <c r="I78" s="18">
        <v>195.48236315179452</v>
      </c>
      <c r="J78" s="18">
        <v>193.43546506883558</v>
      </c>
      <c r="K78" s="18">
        <v>189.56445293750272</v>
      </c>
      <c r="L78" s="18">
        <v>196.93865569922491</v>
      </c>
    </row>
    <row r="79" spans="1:12" x14ac:dyDescent="0.25">
      <c r="A79" s="14" t="s">
        <v>144</v>
      </c>
      <c r="B79" s="19">
        <v>141</v>
      </c>
      <c r="C79" s="19">
        <v>143.84134679605302</v>
      </c>
      <c r="D79" s="19">
        <v>150.84993499807069</v>
      </c>
      <c r="E79" s="19">
        <v>151.14367438650655</v>
      </c>
      <c r="F79" s="19">
        <v>145.01118158139005</v>
      </c>
      <c r="G79" s="19">
        <v>132.33450043266271</v>
      </c>
      <c r="H79" s="19">
        <v>164.5640813659698</v>
      </c>
      <c r="I79" s="19">
        <v>163.15352199771323</v>
      </c>
      <c r="J79" s="19">
        <v>163.50998384401322</v>
      </c>
      <c r="K79" s="19">
        <v>161.79799777500781</v>
      </c>
      <c r="L79" s="19">
        <v>158.56042014071241</v>
      </c>
    </row>
    <row r="80" spans="1:12" x14ac:dyDescent="0.25">
      <c r="A80" s="13" t="s">
        <v>145</v>
      </c>
      <c r="B80" s="18">
        <v>184</v>
      </c>
      <c r="C80" s="18">
        <v>157.28252519935754</v>
      </c>
      <c r="D80" s="18">
        <v>160.52997129793428</v>
      </c>
      <c r="E80" s="18">
        <v>168.38937459606538</v>
      </c>
      <c r="F80" s="18">
        <v>168.70580951402263</v>
      </c>
      <c r="G80" s="18">
        <v>161.85753112386621</v>
      </c>
      <c r="H80" s="18">
        <v>147.61750973562357</v>
      </c>
      <c r="I80" s="18">
        <v>183.68937660071182</v>
      </c>
      <c r="J80" s="18">
        <v>182.11486816191035</v>
      </c>
      <c r="K80" s="18">
        <v>182.51234942773283</v>
      </c>
      <c r="L80" s="18">
        <v>180.60153789334134</v>
      </c>
    </row>
    <row r="81" spans="1:12" x14ac:dyDescent="0.25">
      <c r="A81" s="14" t="s">
        <v>146</v>
      </c>
      <c r="B81" s="19">
        <v>170</v>
      </c>
      <c r="C81" s="19">
        <v>175.67855744139504</v>
      </c>
      <c r="D81" s="19">
        <v>150.07981888533237</v>
      </c>
      <c r="E81" s="19">
        <v>153.26537907233825</v>
      </c>
      <c r="F81" s="19">
        <v>160.81103870632094</v>
      </c>
      <c r="G81" s="19">
        <v>161.10048406155622</v>
      </c>
      <c r="H81" s="19">
        <v>154.55734500203505</v>
      </c>
      <c r="I81" s="19">
        <v>140.85870872279395</v>
      </c>
      <c r="J81" s="19">
        <v>175.4127878996716</v>
      </c>
      <c r="K81" s="19">
        <v>173.90920422683956</v>
      </c>
      <c r="L81" s="19">
        <v>174.2883221729231</v>
      </c>
    </row>
    <row r="82" spans="1:12" x14ac:dyDescent="0.25">
      <c r="A82" s="13" t="s">
        <v>147</v>
      </c>
      <c r="B82" s="18">
        <v>176</v>
      </c>
      <c r="C82" s="18">
        <v>162.94046332689783</v>
      </c>
      <c r="D82" s="18">
        <v>168.27273519209024</v>
      </c>
      <c r="E82" s="18">
        <v>143.52790159006202</v>
      </c>
      <c r="F82" s="18">
        <v>146.79286153450295</v>
      </c>
      <c r="G82" s="18">
        <v>154.12528619239478</v>
      </c>
      <c r="H82" s="18">
        <v>154.37064843239699</v>
      </c>
      <c r="I82" s="18">
        <v>148.09183312424713</v>
      </c>
      <c r="J82" s="18">
        <v>134.71261808626926</v>
      </c>
      <c r="K82" s="18">
        <v>168.09563242185087</v>
      </c>
      <c r="L82" s="18">
        <v>166.65472213939853</v>
      </c>
    </row>
    <row r="83" spans="1:12" x14ac:dyDescent="0.25">
      <c r="A83" s="14" t="s">
        <v>148</v>
      </c>
      <c r="B83" s="19">
        <v>189</v>
      </c>
      <c r="C83" s="19">
        <v>170.2050446246223</v>
      </c>
      <c r="D83" s="19">
        <v>157.6065578369554</v>
      </c>
      <c r="E83" s="19">
        <v>162.67308838384048</v>
      </c>
      <c r="F83" s="19">
        <v>138.56566698985947</v>
      </c>
      <c r="G83" s="19">
        <v>141.89847772967929</v>
      </c>
      <c r="H83" s="19">
        <v>149.073507456317</v>
      </c>
      <c r="I83" s="19">
        <v>149.28437179032539</v>
      </c>
      <c r="J83" s="19">
        <v>143.20499459010659</v>
      </c>
      <c r="K83" s="19">
        <v>130.0578603912669</v>
      </c>
      <c r="L83" s="19">
        <v>162.56586097177316</v>
      </c>
    </row>
    <row r="84" spans="1:12" x14ac:dyDescent="0.25">
      <c r="A84" s="13" t="s">
        <v>149</v>
      </c>
      <c r="B84" s="18">
        <v>273</v>
      </c>
      <c r="C84" s="18">
        <v>184.62919781057786</v>
      </c>
      <c r="D84" s="18">
        <v>166.2243845666078</v>
      </c>
      <c r="E84" s="18">
        <v>153.94917294092522</v>
      </c>
      <c r="F84" s="18">
        <v>158.81407836512403</v>
      </c>
      <c r="G84" s="18">
        <v>135.10697877407586</v>
      </c>
      <c r="H84" s="18">
        <v>138.52350648510654</v>
      </c>
      <c r="I84" s="18">
        <v>145.6082019963317</v>
      </c>
      <c r="J84" s="18">
        <v>145.78977813355539</v>
      </c>
      <c r="K84" s="18">
        <v>139.84585426970943</v>
      </c>
      <c r="L84" s="18">
        <v>126.81402908379731</v>
      </c>
    </row>
    <row r="85" spans="1:12" x14ac:dyDescent="0.25">
      <c r="A85" s="14" t="s">
        <v>150</v>
      </c>
      <c r="B85" s="19">
        <v>294</v>
      </c>
      <c r="C85" s="19">
        <v>267.89520693641049</v>
      </c>
      <c r="D85" s="19">
        <v>181.11395561328467</v>
      </c>
      <c r="E85" s="19">
        <v>163.02158182243562</v>
      </c>
      <c r="F85" s="19">
        <v>151.00732324535397</v>
      </c>
      <c r="G85" s="19">
        <v>155.70753819100318</v>
      </c>
      <c r="H85" s="19">
        <v>132.31768664802877</v>
      </c>
      <c r="I85" s="19">
        <v>135.80636534690012</v>
      </c>
      <c r="J85" s="19">
        <v>142.82067568973068</v>
      </c>
      <c r="K85" s="19">
        <v>142.97796467164721</v>
      </c>
      <c r="L85" s="19">
        <v>137.14282585812063</v>
      </c>
    </row>
    <row r="86" spans="1:12" x14ac:dyDescent="0.25">
      <c r="A86" s="13" t="s">
        <v>151</v>
      </c>
      <c r="B86" s="18">
        <v>246</v>
      </c>
      <c r="C86" s="18">
        <v>282.03207822195458</v>
      </c>
      <c r="D86" s="18">
        <v>256.92097963287443</v>
      </c>
      <c r="E86" s="18">
        <v>173.45416553896308</v>
      </c>
      <c r="F86" s="18">
        <v>155.98165193465007</v>
      </c>
      <c r="G86" s="18">
        <v>144.57973295184809</v>
      </c>
      <c r="H86" s="18">
        <v>148.80542497687546</v>
      </c>
      <c r="I86" s="18">
        <v>125.89160831426092</v>
      </c>
      <c r="J86" s="18">
        <v>129.75769998878641</v>
      </c>
      <c r="K86" s="18">
        <v>136.72216255436268</v>
      </c>
      <c r="L86" s="18">
        <v>136.79309880443046</v>
      </c>
    </row>
    <row r="87" spans="1:12" x14ac:dyDescent="0.25">
      <c r="A87" s="14" t="s">
        <v>152</v>
      </c>
      <c r="B87" s="19">
        <v>207</v>
      </c>
      <c r="C87" s="19">
        <v>234.75446166369426</v>
      </c>
      <c r="D87" s="19">
        <v>270.01202424878687</v>
      </c>
      <c r="E87" s="19">
        <v>245.89561418915059</v>
      </c>
      <c r="F87" s="19">
        <v>165.74712473657146</v>
      </c>
      <c r="G87" s="19">
        <v>148.89153185049889</v>
      </c>
      <c r="H87" s="19">
        <v>138.11058058249006</v>
      </c>
      <c r="I87" s="19">
        <v>141.84598916850263</v>
      </c>
      <c r="J87" s="19">
        <v>119.38725941095602</v>
      </c>
      <c r="K87" s="19">
        <v>123.65752467757792</v>
      </c>
      <c r="L87" s="19">
        <v>130.58331875330362</v>
      </c>
    </row>
    <row r="88" spans="1:12" x14ac:dyDescent="0.25">
      <c r="A88" s="13" t="s">
        <v>153</v>
      </c>
      <c r="B88" s="18">
        <v>193</v>
      </c>
      <c r="C88" s="18">
        <v>190.30654417574564</v>
      </c>
      <c r="D88" s="18">
        <v>215.50500033829547</v>
      </c>
      <c r="E88" s="18">
        <v>249.6088235313016</v>
      </c>
      <c r="F88" s="18">
        <v>227.16485612954907</v>
      </c>
      <c r="G88" s="18">
        <v>152.59845674238989</v>
      </c>
      <c r="H88" s="18">
        <v>136.76303104400017</v>
      </c>
      <c r="I88" s="18">
        <v>127.06468008180931</v>
      </c>
      <c r="J88" s="18">
        <v>129.90227738073307</v>
      </c>
      <c r="K88" s="18">
        <v>108.10575649502186</v>
      </c>
      <c r="L88" s="18">
        <v>113.18238228354831</v>
      </c>
    </row>
    <row r="89" spans="1:12" x14ac:dyDescent="0.25">
      <c r="A89" s="14" t="s">
        <v>154</v>
      </c>
      <c r="B89" s="19">
        <v>143</v>
      </c>
      <c r="C89" s="19">
        <v>174.23992956525555</v>
      </c>
      <c r="D89" s="19">
        <v>170.76399242770961</v>
      </c>
      <c r="E89" s="19">
        <v>192.95992927303095</v>
      </c>
      <c r="F89" s="19">
        <v>225.76774703432545</v>
      </c>
      <c r="G89" s="19">
        <v>205.27285001230817</v>
      </c>
      <c r="H89" s="19">
        <v>137.21273605100248</v>
      </c>
      <c r="I89" s="19">
        <v>122.56062235419495</v>
      </c>
      <c r="J89" s="19">
        <v>114.13653501729293</v>
      </c>
      <c r="K89" s="19">
        <v>115.90379623944477</v>
      </c>
      <c r="L89" s="19">
        <v>94.84534483034426</v>
      </c>
    </row>
    <row r="90" spans="1:12" x14ac:dyDescent="0.25">
      <c r="A90" s="13" t="s">
        <v>155</v>
      </c>
      <c r="B90" s="18">
        <v>139</v>
      </c>
      <c r="C90" s="18">
        <v>118.75430529489401</v>
      </c>
      <c r="D90" s="18">
        <v>145.47548302189557</v>
      </c>
      <c r="E90" s="18">
        <v>140.76070089920503</v>
      </c>
      <c r="F90" s="18">
        <v>158.33223213094155</v>
      </c>
      <c r="G90" s="18">
        <v>189.22846862283373</v>
      </c>
      <c r="H90" s="18">
        <v>171.71334027984304</v>
      </c>
      <c r="I90" s="18">
        <v>113.60142620700815</v>
      </c>
      <c r="J90" s="18">
        <v>100.75034109957282</v>
      </c>
      <c r="K90" s="18">
        <v>94.292465466421277</v>
      </c>
      <c r="L90" s="18">
        <v>94.388867374021643</v>
      </c>
    </row>
    <row r="91" spans="1:12" x14ac:dyDescent="0.25">
      <c r="A91" s="14" t="s">
        <v>233</v>
      </c>
      <c r="B91" s="19">
        <v>91.674703364577198</v>
      </c>
      <c r="C91" s="19">
        <v>113.41103406001284</v>
      </c>
      <c r="D91" s="19">
        <v>97.414583919945287</v>
      </c>
      <c r="E91" s="19">
        <v>120.15473245942019</v>
      </c>
      <c r="F91" s="19">
        <v>114.35868947525775</v>
      </c>
      <c r="G91" s="19">
        <v>127.86436136831868</v>
      </c>
      <c r="H91" s="19">
        <v>157.05995228519825</v>
      </c>
      <c r="I91" s="19">
        <v>142.16991696535203</v>
      </c>
      <c r="J91" s="19">
        <v>92.821782210004429</v>
      </c>
      <c r="K91" s="19">
        <v>81.559264672507666</v>
      </c>
      <c r="L91" s="19">
        <v>76.829261901312876</v>
      </c>
    </row>
    <row r="92" spans="1:12" x14ac:dyDescent="0.25">
      <c r="A92" s="13" t="s">
        <v>234</v>
      </c>
      <c r="B92" s="18">
        <v>55.330227014140924</v>
      </c>
      <c r="C92" s="18">
        <v>43.151960518546616</v>
      </c>
      <c r="D92" s="18">
        <v>53.383412048390753</v>
      </c>
      <c r="E92" s="18">
        <v>45.853764724243369</v>
      </c>
      <c r="F92" s="18">
        <v>56.55772073333879</v>
      </c>
      <c r="G92" s="18">
        <v>53.829480457264786</v>
      </c>
      <c r="H92" s="18">
        <v>60.186700049109142</v>
      </c>
      <c r="I92" s="18">
        <v>73.929280502853217</v>
      </c>
      <c r="J92" s="18">
        <v>66.920430813026556</v>
      </c>
      <c r="K92" s="18">
        <v>43.691899010113765</v>
      </c>
      <c r="L92" s="18">
        <v>38.390548754474018</v>
      </c>
    </row>
    <row r="93" spans="1:12" x14ac:dyDescent="0.25">
      <c r="A93" s="14" t="s">
        <v>235</v>
      </c>
      <c r="B93" s="19">
        <v>22.76507558108035</v>
      </c>
      <c r="C93" s="19">
        <v>26.044346847802228</v>
      </c>
      <c r="D93" s="19">
        <v>20.311946788515183</v>
      </c>
      <c r="E93" s="19">
        <v>25.127966652876744</v>
      </c>
      <c r="F93" s="19">
        <v>21.583705999444014</v>
      </c>
      <c r="G93" s="19">
        <v>26.622137214867188</v>
      </c>
      <c r="H93" s="19">
        <v>25.337934350200548</v>
      </c>
      <c r="I93" s="19">
        <v>28.330324603638743</v>
      </c>
      <c r="J93" s="19">
        <v>34.799058806187091</v>
      </c>
      <c r="K93" s="19">
        <v>31.499941448882488</v>
      </c>
      <c r="L93" s="19">
        <v>20.566099827635373</v>
      </c>
    </row>
    <row r="94" spans="1:12" x14ac:dyDescent="0.25">
      <c r="A94" s="17" t="s">
        <v>236</v>
      </c>
      <c r="B94" s="18">
        <v>5.2299940402015421</v>
      </c>
      <c r="C94" s="18">
        <v>10.715689351835838</v>
      </c>
      <c r="D94" s="18">
        <v>12.259266576933951</v>
      </c>
      <c r="E94" s="18">
        <v>9.5609834960371813</v>
      </c>
      <c r="F94" s="18">
        <v>11.827919645445737</v>
      </c>
      <c r="G94" s="18">
        <v>10.159609957263386</v>
      </c>
      <c r="H94" s="18">
        <v>12.531236773646009</v>
      </c>
      <c r="I94" s="18">
        <v>11.926752992623907</v>
      </c>
      <c r="J94" s="18">
        <v>13.335293204190528</v>
      </c>
      <c r="K94" s="18">
        <v>16.380174209185377</v>
      </c>
      <c r="L94" s="18">
        <v>14.827255282550826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693.4</v>
      </c>
      <c r="C96" s="18">
        <f t="shared" ref="C96:L96" si="10">SUM(C73:C76)</f>
        <v>713.52068318253941</v>
      </c>
      <c r="D96" s="18">
        <f t="shared" si="10"/>
        <v>733.56687169675422</v>
      </c>
      <c r="E96" s="18">
        <f t="shared" si="10"/>
        <v>764.05821097189482</v>
      </c>
      <c r="F96" s="18">
        <f t="shared" si="10"/>
        <v>784.37358789519112</v>
      </c>
      <c r="G96" s="18">
        <f t="shared" si="10"/>
        <v>776.88168811653622</v>
      </c>
      <c r="H96" s="18">
        <f t="shared" si="10"/>
        <v>779.32117561493635</v>
      </c>
      <c r="I96" s="18">
        <f t="shared" si="10"/>
        <v>791.77343484241408</v>
      </c>
      <c r="J96" s="18">
        <f t="shared" si="10"/>
        <v>813.87659848709211</v>
      </c>
      <c r="K96" s="18">
        <f t="shared" si="10"/>
        <v>836.87238996814142</v>
      </c>
      <c r="L96" s="18">
        <f t="shared" si="10"/>
        <v>850.0544169818927</v>
      </c>
    </row>
    <row r="97" spans="1:12" x14ac:dyDescent="0.25">
      <c r="A97" s="16" t="s">
        <v>242</v>
      </c>
      <c r="B97" s="19">
        <f>SUM(B77:B78)</f>
        <v>247.60000000000002</v>
      </c>
      <c r="C97" s="19">
        <f t="shared" ref="C97:L97" si="11">SUM(C77:C78)</f>
        <v>256.18293392474914</v>
      </c>
      <c r="D97" s="19">
        <f t="shared" si="11"/>
        <v>253.47317907606828</v>
      </c>
      <c r="E97" s="19">
        <f t="shared" si="11"/>
        <v>239.87416662535594</v>
      </c>
      <c r="F97" s="19">
        <f t="shared" si="11"/>
        <v>240.89849619221775</v>
      </c>
      <c r="G97" s="19">
        <f t="shared" si="11"/>
        <v>278.61084189103548</v>
      </c>
      <c r="H97" s="19">
        <f t="shared" si="11"/>
        <v>277.10376273442836</v>
      </c>
      <c r="I97" s="19">
        <f t="shared" si="11"/>
        <v>276.67120386575584</v>
      </c>
      <c r="J97" s="19">
        <f t="shared" si="11"/>
        <v>272.99939964678492</v>
      </c>
      <c r="K97" s="19">
        <f t="shared" si="11"/>
        <v>272.2236355332015</v>
      </c>
      <c r="L97" s="19">
        <f t="shared" si="11"/>
        <v>283.00942432681745</v>
      </c>
    </row>
    <row r="98" spans="1:12" x14ac:dyDescent="0.25">
      <c r="A98" s="11" t="s">
        <v>243</v>
      </c>
      <c r="B98" s="18">
        <f>SUM(B79:B86)</f>
        <v>1673</v>
      </c>
      <c r="C98" s="18">
        <f t="shared" ref="C98:L98" si="12">SUM(C79:C86)</f>
        <v>1544.5044203572686</v>
      </c>
      <c r="D98" s="18">
        <f t="shared" si="12"/>
        <v>1391.5983380231498</v>
      </c>
      <c r="E98" s="18">
        <f t="shared" si="12"/>
        <v>1269.4243383311366</v>
      </c>
      <c r="F98" s="18">
        <f t="shared" si="12"/>
        <v>1225.6896118712241</v>
      </c>
      <c r="G98" s="18">
        <f t="shared" si="12"/>
        <v>1186.7105294570865</v>
      </c>
      <c r="H98" s="18">
        <f t="shared" si="12"/>
        <v>1189.8297101023531</v>
      </c>
      <c r="I98" s="18">
        <f t="shared" si="12"/>
        <v>1192.3839878932843</v>
      </c>
      <c r="J98" s="18">
        <f t="shared" si="12"/>
        <v>1217.3234063940436</v>
      </c>
      <c r="K98" s="18">
        <f t="shared" si="12"/>
        <v>1235.9190257384173</v>
      </c>
      <c r="L98" s="18">
        <f t="shared" si="12"/>
        <v>1243.420817064497</v>
      </c>
    </row>
    <row r="99" spans="1:12" x14ac:dyDescent="0.25">
      <c r="A99" s="16" t="s">
        <v>157</v>
      </c>
      <c r="B99" s="19">
        <f>SUM(B87:B94)</f>
        <v>857.00000000000011</v>
      </c>
      <c r="C99" s="19">
        <f t="shared" ref="C99:L99" si="13">SUM(C87:C94)</f>
        <v>911.37827147778705</v>
      </c>
      <c r="D99" s="19">
        <f t="shared" si="13"/>
        <v>985.12570937047258</v>
      </c>
      <c r="E99" s="19">
        <f t="shared" si="13"/>
        <v>1029.9225152252657</v>
      </c>
      <c r="F99" s="19">
        <f t="shared" si="13"/>
        <v>981.3399958848737</v>
      </c>
      <c r="G99" s="19">
        <f t="shared" si="13"/>
        <v>914.46689622574468</v>
      </c>
      <c r="H99" s="19">
        <f t="shared" si="13"/>
        <v>838.91551141548973</v>
      </c>
      <c r="I99" s="19">
        <f t="shared" si="13"/>
        <v>761.42899287598289</v>
      </c>
      <c r="J99" s="19">
        <f t="shared" si="13"/>
        <v>672.05297794196349</v>
      </c>
      <c r="K99" s="19">
        <f t="shared" si="13"/>
        <v>615.09082221915514</v>
      </c>
      <c r="L99" s="19">
        <f t="shared" si="13"/>
        <v>583.61307900719089</v>
      </c>
    </row>
    <row r="100" spans="1:12" x14ac:dyDescent="0.25">
      <c r="A100" s="24" t="s">
        <v>156</v>
      </c>
      <c r="B100" s="25">
        <f>SUM(B91:B94)</f>
        <v>175</v>
      </c>
      <c r="C100" s="25">
        <f t="shared" ref="C100:L100" si="14">SUM(C91:C94)</f>
        <v>193.32303077819751</v>
      </c>
      <c r="D100" s="25">
        <f t="shared" si="14"/>
        <v>183.36920933378516</v>
      </c>
      <c r="E100" s="25">
        <f t="shared" si="14"/>
        <v>200.6974473325775</v>
      </c>
      <c r="F100" s="25">
        <f t="shared" si="14"/>
        <v>204.32803585348631</v>
      </c>
      <c r="G100" s="25">
        <f t="shared" si="14"/>
        <v>218.47558899771406</v>
      </c>
      <c r="H100" s="25">
        <f t="shared" si="14"/>
        <v>255.11582345815395</v>
      </c>
      <c r="I100" s="25">
        <f t="shared" si="14"/>
        <v>256.35627506446792</v>
      </c>
      <c r="J100" s="25">
        <f t="shared" si="14"/>
        <v>207.87656503340861</v>
      </c>
      <c r="K100" s="25">
        <f t="shared" si="14"/>
        <v>173.1312793406893</v>
      </c>
      <c r="L100" s="25">
        <f t="shared" si="14"/>
        <v>150.61316576597309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55755</v>
      </c>
      <c r="C6" s="18">
        <v>56221.836616122178</v>
      </c>
      <c r="D6" s="18">
        <v>56456.44991056915</v>
      </c>
      <c r="E6" s="18">
        <v>56487.302007035745</v>
      </c>
      <c r="F6" s="18">
        <v>56381.142623399181</v>
      </c>
      <c r="G6" s="18">
        <v>56186.616412671166</v>
      </c>
      <c r="H6" s="18">
        <v>56012.363734702885</v>
      </c>
      <c r="I6" s="18">
        <v>56012.131303676782</v>
      </c>
      <c r="J6" s="18">
        <v>56213.163070484748</v>
      </c>
      <c r="K6" s="18">
        <v>56666.792376817371</v>
      </c>
      <c r="L6" s="18">
        <v>57400.210724521014</v>
      </c>
    </row>
    <row r="7" spans="1:12" x14ac:dyDescent="0.25">
      <c r="A7" s="12" t="s">
        <v>140</v>
      </c>
      <c r="B7" s="28">
        <v>3794</v>
      </c>
      <c r="C7" s="28">
        <v>4075.2650418561971</v>
      </c>
      <c r="D7" s="28">
        <v>4018.0074247693719</v>
      </c>
      <c r="E7" s="19">
        <v>4010.8212031639132</v>
      </c>
      <c r="F7" s="28">
        <v>4088.020423778441</v>
      </c>
      <c r="G7" s="28">
        <v>4254.9174737291396</v>
      </c>
      <c r="H7" s="28">
        <v>4471.6900782113826</v>
      </c>
      <c r="I7" s="28">
        <v>4701.6633039370754</v>
      </c>
      <c r="J7" s="28">
        <v>4922.0457694257902</v>
      </c>
      <c r="K7" s="28">
        <v>5169.6414609160511</v>
      </c>
      <c r="L7" s="28">
        <v>5474.1629942857453</v>
      </c>
    </row>
    <row r="8" spans="1:12" x14ac:dyDescent="0.25">
      <c r="A8" s="13" t="s">
        <v>141</v>
      </c>
      <c r="B8" s="18">
        <v>3744</v>
      </c>
      <c r="C8" s="18">
        <v>3702.5702400705313</v>
      </c>
      <c r="D8" s="18">
        <v>3977.9180115489048</v>
      </c>
      <c r="E8" s="18">
        <v>3922.8701451050765</v>
      </c>
      <c r="F8" s="18">
        <v>3916.6714799277884</v>
      </c>
      <c r="G8" s="18">
        <v>3992.8687615534009</v>
      </c>
      <c r="H8" s="18">
        <v>4156.7013655694736</v>
      </c>
      <c r="I8" s="18">
        <v>4369.3086677154988</v>
      </c>
      <c r="J8" s="18">
        <v>4594.8741056436593</v>
      </c>
      <c r="K8" s="18">
        <v>4811.1242558597542</v>
      </c>
      <c r="L8" s="18">
        <v>5054.0322610261119</v>
      </c>
    </row>
    <row r="9" spans="1:12" x14ac:dyDescent="0.25">
      <c r="A9" s="14" t="s">
        <v>142</v>
      </c>
      <c r="B9" s="19">
        <v>3573</v>
      </c>
      <c r="C9" s="19">
        <v>3676.7879862750278</v>
      </c>
      <c r="D9" s="19">
        <v>3636.7502534107634</v>
      </c>
      <c r="E9" s="19">
        <v>3907.8254595324588</v>
      </c>
      <c r="F9" s="19">
        <v>3854.2112211237527</v>
      </c>
      <c r="G9" s="19">
        <v>3848.4932448587165</v>
      </c>
      <c r="H9" s="19">
        <v>3923.669253799113</v>
      </c>
      <c r="I9" s="19">
        <v>4084.9177840533594</v>
      </c>
      <c r="J9" s="19">
        <v>4294.0689714229757</v>
      </c>
      <c r="K9" s="19">
        <v>4515.9319379105691</v>
      </c>
      <c r="L9" s="19">
        <v>4728.6194649293175</v>
      </c>
    </row>
    <row r="10" spans="1:12" x14ac:dyDescent="0.25">
      <c r="A10" s="13" t="s">
        <v>240</v>
      </c>
      <c r="B10" s="18">
        <v>2305.8000000000002</v>
      </c>
      <c r="C10" s="18">
        <v>2109.101907253088</v>
      </c>
      <c r="D10" s="18">
        <v>2170.8814397300639</v>
      </c>
      <c r="E10" s="18">
        <v>2147.6607480105799</v>
      </c>
      <c r="F10" s="18">
        <v>2308.1771220148339</v>
      </c>
      <c r="G10" s="18">
        <v>2276.8517056990695</v>
      </c>
      <c r="H10" s="18">
        <v>2273.7660809715831</v>
      </c>
      <c r="I10" s="18">
        <v>2318.4364622726953</v>
      </c>
      <c r="J10" s="18">
        <v>2413.942698740268</v>
      </c>
      <c r="K10" s="18">
        <v>2537.7424300381258</v>
      </c>
      <c r="L10" s="18">
        <v>2669.0438144191548</v>
      </c>
    </row>
    <row r="11" spans="1:12" x14ac:dyDescent="0.25">
      <c r="A11" s="14" t="s">
        <v>241</v>
      </c>
      <c r="B11" s="19">
        <v>1537.2000000000003</v>
      </c>
      <c r="C11" s="19">
        <v>1406.680929115435</v>
      </c>
      <c r="D11" s="19">
        <v>1448.0365794794479</v>
      </c>
      <c r="E11" s="19">
        <v>1432.4544405163433</v>
      </c>
      <c r="F11" s="19">
        <v>1539.6374801758914</v>
      </c>
      <c r="G11" s="19">
        <v>1518.6642862440895</v>
      </c>
      <c r="H11" s="19">
        <v>1516.632945299064</v>
      </c>
      <c r="I11" s="19">
        <v>1546.4652259406485</v>
      </c>
      <c r="J11" s="19">
        <v>1610.2098881435088</v>
      </c>
      <c r="K11" s="19">
        <v>1692.8263143776587</v>
      </c>
      <c r="L11" s="19">
        <v>1780.4487622306099</v>
      </c>
    </row>
    <row r="12" spans="1:12" x14ac:dyDescent="0.25">
      <c r="A12" s="13" t="s">
        <v>143</v>
      </c>
      <c r="B12" s="18">
        <v>3756</v>
      </c>
      <c r="C12" s="18">
        <v>3749.7556646267435</v>
      </c>
      <c r="D12" s="18">
        <v>3430.6490073055456</v>
      </c>
      <c r="E12" s="18">
        <v>3531.6038208752498</v>
      </c>
      <c r="F12" s="18">
        <v>3493.9829215029204</v>
      </c>
      <c r="G12" s="18">
        <v>3755.6809554063543</v>
      </c>
      <c r="H12" s="18">
        <v>3704.9545849074302</v>
      </c>
      <c r="I12" s="18">
        <v>3700.2683430648817</v>
      </c>
      <c r="J12" s="18">
        <v>3773.3029629784505</v>
      </c>
      <c r="K12" s="18">
        <v>3929.0838878834456</v>
      </c>
      <c r="L12" s="18">
        <v>4130.9310856712109</v>
      </c>
    </row>
    <row r="13" spans="1:12" x14ac:dyDescent="0.25">
      <c r="A13" s="14" t="s">
        <v>144</v>
      </c>
      <c r="B13" s="19">
        <v>3580</v>
      </c>
      <c r="C13" s="19">
        <v>3442.7683988943054</v>
      </c>
      <c r="D13" s="19">
        <v>3438.4498719938492</v>
      </c>
      <c r="E13" s="19">
        <v>3146.6536295736032</v>
      </c>
      <c r="F13" s="19">
        <v>3240.1292517639449</v>
      </c>
      <c r="G13" s="19">
        <v>3206.29360793657</v>
      </c>
      <c r="H13" s="19">
        <v>3447.2789603713854</v>
      </c>
      <c r="I13" s="19">
        <v>3401.3266116645591</v>
      </c>
      <c r="J13" s="19">
        <v>3397.5485665182123</v>
      </c>
      <c r="K13" s="19">
        <v>3465.0691494358516</v>
      </c>
      <c r="L13" s="19">
        <v>3608.5380769340477</v>
      </c>
    </row>
    <row r="14" spans="1:12" x14ac:dyDescent="0.25">
      <c r="A14" s="13" t="s">
        <v>145</v>
      </c>
      <c r="B14" s="18">
        <v>3495</v>
      </c>
      <c r="C14" s="18">
        <v>3362.2057900491682</v>
      </c>
      <c r="D14" s="18">
        <v>3230.6112959263482</v>
      </c>
      <c r="E14" s="18">
        <v>3223.4113926774708</v>
      </c>
      <c r="F14" s="18">
        <v>2946.2328019821057</v>
      </c>
      <c r="G14" s="18">
        <v>3029.6669301776583</v>
      </c>
      <c r="H14" s="18">
        <v>2993.3167374769973</v>
      </c>
      <c r="I14" s="18">
        <v>3212.7017383225802</v>
      </c>
      <c r="J14" s="18">
        <v>3163.395790903649</v>
      </c>
      <c r="K14" s="18">
        <v>3152.4404902210981</v>
      </c>
      <c r="L14" s="18">
        <v>3206.3671364187148</v>
      </c>
    </row>
    <row r="15" spans="1:12" x14ac:dyDescent="0.25">
      <c r="A15" s="14" t="s">
        <v>146</v>
      </c>
      <c r="B15" s="19">
        <v>3209</v>
      </c>
      <c r="C15" s="19">
        <v>3386.1313452959239</v>
      </c>
      <c r="D15" s="19">
        <v>3251.9452086090787</v>
      </c>
      <c r="E15" s="19">
        <v>3118.0134081377946</v>
      </c>
      <c r="F15" s="19">
        <v>3102.764357000684</v>
      </c>
      <c r="G15" s="19">
        <v>2826.4915241522622</v>
      </c>
      <c r="H15" s="19">
        <v>2894.3593151541845</v>
      </c>
      <c r="I15" s="19">
        <v>2844.6175825693563</v>
      </c>
      <c r="J15" s="19">
        <v>3032.9930061051464</v>
      </c>
      <c r="K15" s="19">
        <v>2961.782265083908</v>
      </c>
      <c r="L15" s="19">
        <v>2920.9524455530945</v>
      </c>
    </row>
    <row r="16" spans="1:12" x14ac:dyDescent="0.25">
      <c r="A16" s="13" t="s">
        <v>147</v>
      </c>
      <c r="B16" s="18">
        <v>3221</v>
      </c>
      <c r="C16" s="18">
        <v>3107.9629779890565</v>
      </c>
      <c r="D16" s="18">
        <v>3274.4672037826522</v>
      </c>
      <c r="E16" s="18">
        <v>3139.3596321675495</v>
      </c>
      <c r="F16" s="18">
        <v>3004.3262073192573</v>
      </c>
      <c r="G16" s="18">
        <v>2983.2913192630713</v>
      </c>
      <c r="H16" s="18">
        <v>2711.3198222603655</v>
      </c>
      <c r="I16" s="18">
        <v>2769.1552507444621</v>
      </c>
      <c r="J16" s="18">
        <v>2713.6461967032769</v>
      </c>
      <c r="K16" s="18">
        <v>2883.9067903498571</v>
      </c>
      <c r="L16" s="18">
        <v>2805.9922501603323</v>
      </c>
    </row>
    <row r="17" spans="1:12" x14ac:dyDescent="0.25">
      <c r="A17" s="14" t="s">
        <v>148</v>
      </c>
      <c r="B17" s="19">
        <v>3442</v>
      </c>
      <c r="C17" s="19">
        <v>3136.7546282563071</v>
      </c>
      <c r="D17" s="19">
        <v>3020.9712262858329</v>
      </c>
      <c r="E17" s="19">
        <v>3175.9165671222181</v>
      </c>
      <c r="F17" s="19">
        <v>3037.220772098769</v>
      </c>
      <c r="G17" s="19">
        <v>2898.1847948820759</v>
      </c>
      <c r="H17" s="19">
        <v>2868.295982438829</v>
      </c>
      <c r="I17" s="19">
        <v>2596.7043590123603</v>
      </c>
      <c r="J17" s="19">
        <v>2640.2840050450441</v>
      </c>
      <c r="K17" s="19">
        <v>2574.047942210429</v>
      </c>
      <c r="L17" s="19">
        <v>2719.3639115706292</v>
      </c>
    </row>
    <row r="18" spans="1:12" x14ac:dyDescent="0.25">
      <c r="A18" s="13" t="s">
        <v>149</v>
      </c>
      <c r="B18" s="18">
        <v>4059</v>
      </c>
      <c r="C18" s="18">
        <v>3310.4717288888214</v>
      </c>
      <c r="D18" s="18">
        <v>3004.6303013666238</v>
      </c>
      <c r="E18" s="18">
        <v>2880.3085913452728</v>
      </c>
      <c r="F18" s="18">
        <v>3012.0081744035278</v>
      </c>
      <c r="G18" s="18">
        <v>2863.0300985195613</v>
      </c>
      <c r="H18" s="18">
        <v>2713.0780180854822</v>
      </c>
      <c r="I18" s="18">
        <v>2663.8767270233084</v>
      </c>
      <c r="J18" s="18">
        <v>2389.8260486803756</v>
      </c>
      <c r="K18" s="18">
        <v>2404.821934963511</v>
      </c>
      <c r="L18" s="18">
        <v>2316.7816695819565</v>
      </c>
    </row>
    <row r="19" spans="1:12" x14ac:dyDescent="0.25">
      <c r="A19" s="14" t="s">
        <v>150</v>
      </c>
      <c r="B19" s="19">
        <v>3895</v>
      </c>
      <c r="C19" s="19">
        <v>3933.7419870311887</v>
      </c>
      <c r="D19" s="19">
        <v>3208.7048041730341</v>
      </c>
      <c r="E19" s="19">
        <v>2912.6340054139064</v>
      </c>
      <c r="F19" s="19">
        <v>2792.4539532385952</v>
      </c>
      <c r="G19" s="19">
        <v>2920.4775496112529</v>
      </c>
      <c r="H19" s="19">
        <v>2776.3624400143067</v>
      </c>
      <c r="I19" s="19">
        <v>2631.2545164799772</v>
      </c>
      <c r="J19" s="19">
        <v>2583.8357545094877</v>
      </c>
      <c r="K19" s="19">
        <v>2318.31144063795</v>
      </c>
      <c r="L19" s="19">
        <v>2333.1364517991133</v>
      </c>
    </row>
    <row r="20" spans="1:12" x14ac:dyDescent="0.25">
      <c r="A20" s="13" t="s">
        <v>151</v>
      </c>
      <c r="B20" s="18">
        <v>3386</v>
      </c>
      <c r="C20" s="18">
        <v>3699.9599381449252</v>
      </c>
      <c r="D20" s="18">
        <v>3733.5638845106632</v>
      </c>
      <c r="E20" s="18">
        <v>3042.7734523241352</v>
      </c>
      <c r="F20" s="18">
        <v>2759.5936519061106</v>
      </c>
      <c r="G20" s="18">
        <v>2643.3318157576141</v>
      </c>
      <c r="H20" s="18">
        <v>2761.9508000943033</v>
      </c>
      <c r="I20" s="18">
        <v>2623.1983014910102</v>
      </c>
      <c r="J20" s="18">
        <v>2483.6975467183033</v>
      </c>
      <c r="K20" s="18">
        <v>2436.5413806562701</v>
      </c>
      <c r="L20" s="18">
        <v>2184.0139530206752</v>
      </c>
    </row>
    <row r="21" spans="1:12" x14ac:dyDescent="0.25">
      <c r="A21" s="14" t="s">
        <v>152</v>
      </c>
      <c r="B21" s="19">
        <v>2694</v>
      </c>
      <c r="C21" s="19">
        <v>3191.5061395598486</v>
      </c>
      <c r="D21" s="19">
        <v>3483.7188557169684</v>
      </c>
      <c r="E21" s="19">
        <v>3511.5267390440877</v>
      </c>
      <c r="F21" s="19">
        <v>2858.6442097335103</v>
      </c>
      <c r="G21" s="19">
        <v>2589.6988285739162</v>
      </c>
      <c r="H21" s="19">
        <v>2477.7249928894798</v>
      </c>
      <c r="I21" s="19">
        <v>2585.8399121788325</v>
      </c>
      <c r="J21" s="19">
        <v>2452.9894768155273</v>
      </c>
      <c r="K21" s="19">
        <v>2319.6728459923215</v>
      </c>
      <c r="L21" s="19">
        <v>2272.7659857401986</v>
      </c>
    </row>
    <row r="22" spans="1:12" x14ac:dyDescent="0.25">
      <c r="A22" s="13" t="s">
        <v>153</v>
      </c>
      <c r="B22" s="18">
        <v>1963</v>
      </c>
      <c r="C22" s="18">
        <v>2478.2227876084416</v>
      </c>
      <c r="D22" s="18">
        <v>2954.4898255649632</v>
      </c>
      <c r="E22" s="18">
        <v>3243.7160021779769</v>
      </c>
      <c r="F22" s="18">
        <v>3286.9707901336169</v>
      </c>
      <c r="G22" s="18">
        <v>2688.8924717236582</v>
      </c>
      <c r="H22" s="18">
        <v>2446.9016695044857</v>
      </c>
      <c r="I22" s="18">
        <v>2350.6946268346737</v>
      </c>
      <c r="J22" s="18">
        <v>2462.4422001228613</v>
      </c>
      <c r="K22" s="18">
        <v>2344.018600982472</v>
      </c>
      <c r="L22" s="18">
        <v>2223.5991227478121</v>
      </c>
    </row>
    <row r="23" spans="1:12" x14ac:dyDescent="0.25">
      <c r="A23" s="14" t="s">
        <v>154</v>
      </c>
      <c r="B23" s="19">
        <v>1600</v>
      </c>
      <c r="C23" s="19">
        <v>1745.9773961198398</v>
      </c>
      <c r="D23" s="19">
        <v>2202.6170628692216</v>
      </c>
      <c r="E23" s="19">
        <v>2624.0977573411601</v>
      </c>
      <c r="F23" s="19">
        <v>2878.9378429921089</v>
      </c>
      <c r="G23" s="19">
        <v>2915.2065646306355</v>
      </c>
      <c r="H23" s="19">
        <v>2383.0590197907341</v>
      </c>
      <c r="I23" s="19">
        <v>2167.1297160807135</v>
      </c>
      <c r="J23" s="19">
        <v>2080.3929063373816</v>
      </c>
      <c r="K23" s="19">
        <v>2177.6272583892883</v>
      </c>
      <c r="L23" s="19">
        <v>2071.4032237375859</v>
      </c>
    </row>
    <row r="24" spans="1:12" x14ac:dyDescent="0.25">
      <c r="A24" s="13" t="s">
        <v>155</v>
      </c>
      <c r="B24" s="18">
        <v>1119</v>
      </c>
      <c r="C24" s="18">
        <v>1241.8185347231699</v>
      </c>
      <c r="D24" s="18">
        <v>1351.4555007441077</v>
      </c>
      <c r="E24" s="18">
        <v>1700.2389441080379</v>
      </c>
      <c r="F24" s="18">
        <v>2020.1077245100141</v>
      </c>
      <c r="G24" s="18">
        <v>2210.1937630667007</v>
      </c>
      <c r="H24" s="18">
        <v>2231.7691763559451</v>
      </c>
      <c r="I24" s="18">
        <v>1819.2461338614107</v>
      </c>
      <c r="J24" s="18">
        <v>1649.8133723430317</v>
      </c>
      <c r="K24" s="18">
        <v>1579.2118817142202</v>
      </c>
      <c r="L24" s="18">
        <v>1648.1432806829603</v>
      </c>
    </row>
    <row r="25" spans="1:12" x14ac:dyDescent="0.25">
      <c r="A25" s="14" t="s">
        <v>233</v>
      </c>
      <c r="B25" s="19">
        <v>753.26902066794719</v>
      </c>
      <c r="C25" s="19">
        <v>837.23885041343237</v>
      </c>
      <c r="D25" s="19">
        <v>939.22906384892508</v>
      </c>
      <c r="E25" s="19">
        <v>1032.605503861834</v>
      </c>
      <c r="F25" s="19">
        <v>1311.8350700071042</v>
      </c>
      <c r="G25" s="19">
        <v>1573.5740408242766</v>
      </c>
      <c r="H25" s="19">
        <v>1737.4406605802133</v>
      </c>
      <c r="I25" s="19">
        <v>1769.7939240297828</v>
      </c>
      <c r="J25" s="19">
        <v>1454.8978757446753</v>
      </c>
      <c r="K25" s="19">
        <v>1330.378478709292</v>
      </c>
      <c r="L25" s="19">
        <v>1283.399352859286</v>
      </c>
    </row>
    <row r="26" spans="1:12" x14ac:dyDescent="0.25">
      <c r="A26" s="13" t="s">
        <v>234</v>
      </c>
      <c r="B26" s="18">
        <v>429.27290551579131</v>
      </c>
      <c r="C26" s="18">
        <v>349.61187298650179</v>
      </c>
      <c r="D26" s="18">
        <v>408.81039851306366</v>
      </c>
      <c r="E26" s="18">
        <v>483.52106260815845</v>
      </c>
      <c r="F26" s="18">
        <v>554.50128325641344</v>
      </c>
      <c r="G26" s="18">
        <v>732.19673225167401</v>
      </c>
      <c r="H26" s="18">
        <v>914.21734024720422</v>
      </c>
      <c r="I26" s="18">
        <v>1046.567209637979</v>
      </c>
      <c r="J26" s="18">
        <v>1101.2734110967426</v>
      </c>
      <c r="K26" s="18">
        <v>933.94424048953442</v>
      </c>
      <c r="L26" s="18">
        <v>881.67419311976028</v>
      </c>
    </row>
    <row r="27" spans="1:12" x14ac:dyDescent="0.25">
      <c r="A27" s="14" t="s">
        <v>235</v>
      </c>
      <c r="B27" s="19">
        <v>164.39449728239742</v>
      </c>
      <c r="C27" s="19">
        <v>200.16940899248556</v>
      </c>
      <c r="D27" s="19">
        <v>171.787133088888</v>
      </c>
      <c r="E27" s="19">
        <v>210.39088120670073</v>
      </c>
      <c r="F27" s="19">
        <v>261.12616147730733</v>
      </c>
      <c r="G27" s="19">
        <v>311.27859381777711</v>
      </c>
      <c r="H27" s="19">
        <v>425.8787814641812</v>
      </c>
      <c r="I27" s="19">
        <v>551.69606353689539</v>
      </c>
      <c r="J27" s="19">
        <v>652.92178813306009</v>
      </c>
      <c r="K27" s="19">
        <v>707.94571427994754</v>
      </c>
      <c r="L27" s="19">
        <v>617.87120304383222</v>
      </c>
    </row>
    <row r="28" spans="1:12" x14ac:dyDescent="0.25">
      <c r="A28" s="17" t="s">
        <v>236</v>
      </c>
      <c r="B28" s="18">
        <v>35.063576533863788</v>
      </c>
      <c r="C28" s="18">
        <v>77.133061971739863</v>
      </c>
      <c r="D28" s="18">
        <v>98.755557330835146</v>
      </c>
      <c r="E28" s="18">
        <v>88.898620722209998</v>
      </c>
      <c r="F28" s="18">
        <v>113.58972305248921</v>
      </c>
      <c r="G28" s="18">
        <v>147.33134999168647</v>
      </c>
      <c r="H28" s="18">
        <v>181.99570921672984</v>
      </c>
      <c r="I28" s="18">
        <v>257.26884322472938</v>
      </c>
      <c r="J28" s="18">
        <v>344.76072835332155</v>
      </c>
      <c r="K28" s="18">
        <v>420.72167571582213</v>
      </c>
      <c r="L28" s="18">
        <v>468.97008498885964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13416.8</v>
      </c>
      <c r="C30" s="18">
        <f t="shared" ref="C30:L30" si="0">SUM(C7:C10)</f>
        <v>13563.725175454845</v>
      </c>
      <c r="D30" s="18">
        <f t="shared" si="0"/>
        <v>13803.557129459103</v>
      </c>
      <c r="E30" s="18">
        <f t="shared" si="0"/>
        <v>13989.177555812028</v>
      </c>
      <c r="F30" s="18">
        <f t="shared" si="0"/>
        <v>14167.080246844816</v>
      </c>
      <c r="G30" s="18">
        <f t="shared" si="0"/>
        <v>14373.131185840326</v>
      </c>
      <c r="H30" s="18">
        <f t="shared" si="0"/>
        <v>14825.826778551553</v>
      </c>
      <c r="I30" s="18">
        <f t="shared" si="0"/>
        <v>15474.326217978629</v>
      </c>
      <c r="J30" s="18">
        <f t="shared" si="0"/>
        <v>16224.931545232692</v>
      </c>
      <c r="K30" s="18">
        <f t="shared" si="0"/>
        <v>17034.440084724498</v>
      </c>
      <c r="L30" s="18">
        <f t="shared" si="0"/>
        <v>17925.858534660329</v>
      </c>
    </row>
    <row r="31" spans="1:12" x14ac:dyDescent="0.25">
      <c r="A31" s="16" t="s">
        <v>242</v>
      </c>
      <c r="B31" s="19">
        <f>SUM(B11:B12)</f>
        <v>5293.2000000000007</v>
      </c>
      <c r="C31" s="19">
        <f t="shared" ref="C31:L31" si="1">SUM(C11:C12)</f>
        <v>5156.436593742179</v>
      </c>
      <c r="D31" s="19">
        <f t="shared" si="1"/>
        <v>4878.6855867849936</v>
      </c>
      <c r="E31" s="19">
        <f t="shared" si="1"/>
        <v>4964.0582613915931</v>
      </c>
      <c r="F31" s="19">
        <f t="shared" si="1"/>
        <v>5033.6204016788115</v>
      </c>
      <c r="G31" s="19">
        <f t="shared" si="1"/>
        <v>5274.3452416504442</v>
      </c>
      <c r="H31" s="19">
        <f t="shared" si="1"/>
        <v>5221.5875302064942</v>
      </c>
      <c r="I31" s="19">
        <f t="shared" si="1"/>
        <v>5246.7335690055297</v>
      </c>
      <c r="J31" s="19">
        <f t="shared" si="1"/>
        <v>5383.5128511219591</v>
      </c>
      <c r="K31" s="19">
        <f t="shared" si="1"/>
        <v>5621.9102022611041</v>
      </c>
      <c r="L31" s="19">
        <f t="shared" si="1"/>
        <v>5911.3798479018205</v>
      </c>
    </row>
    <row r="32" spans="1:12" x14ac:dyDescent="0.25">
      <c r="A32" s="11" t="s">
        <v>243</v>
      </c>
      <c r="B32" s="18">
        <f>SUM(B13:B20)</f>
        <v>28287</v>
      </c>
      <c r="C32" s="18">
        <f t="shared" ref="C32:L32" si="2">SUM(C13:C20)</f>
        <v>27379.996794549697</v>
      </c>
      <c r="D32" s="18">
        <f t="shared" si="2"/>
        <v>26163.343796648085</v>
      </c>
      <c r="E32" s="18">
        <f t="shared" si="2"/>
        <v>24639.070678761953</v>
      </c>
      <c r="F32" s="18">
        <f t="shared" si="2"/>
        <v>23894.729169712995</v>
      </c>
      <c r="G32" s="18">
        <f t="shared" si="2"/>
        <v>23370.767640300066</v>
      </c>
      <c r="H32" s="18">
        <f t="shared" si="2"/>
        <v>23165.962075895852</v>
      </c>
      <c r="I32" s="18">
        <f t="shared" si="2"/>
        <v>22742.835087307616</v>
      </c>
      <c r="J32" s="18">
        <f t="shared" si="2"/>
        <v>22405.226915183499</v>
      </c>
      <c r="K32" s="18">
        <f t="shared" si="2"/>
        <v>22196.921393558878</v>
      </c>
      <c r="L32" s="18">
        <f t="shared" si="2"/>
        <v>22095.145895038564</v>
      </c>
    </row>
    <row r="33" spans="1:12" x14ac:dyDescent="0.25">
      <c r="A33" s="16" t="s">
        <v>157</v>
      </c>
      <c r="B33" s="19">
        <f>SUM(B21:B28)</f>
        <v>8757.9999999999982</v>
      </c>
      <c r="C33" s="19">
        <f t="shared" ref="C33:L33" si="3">SUM(C21:C28)</f>
        <v>10121.678052375459</v>
      </c>
      <c r="D33" s="19">
        <f t="shared" si="3"/>
        <v>11610.863397676972</v>
      </c>
      <c r="E33" s="19">
        <f t="shared" si="3"/>
        <v>12894.995511070165</v>
      </c>
      <c r="F33" s="19">
        <f t="shared" si="3"/>
        <v>13285.712805162564</v>
      </c>
      <c r="G33" s="19">
        <f t="shared" si="3"/>
        <v>13168.372344880323</v>
      </c>
      <c r="H33" s="19">
        <f t="shared" si="3"/>
        <v>12798.987350048974</v>
      </c>
      <c r="I33" s="19">
        <f t="shared" si="3"/>
        <v>12548.236429385017</v>
      </c>
      <c r="J33" s="19">
        <f t="shared" si="3"/>
        <v>12199.491758946602</v>
      </c>
      <c r="K33" s="19">
        <f t="shared" si="3"/>
        <v>11813.520696272897</v>
      </c>
      <c r="L33" s="19">
        <f t="shared" si="3"/>
        <v>11467.826446920297</v>
      </c>
    </row>
    <row r="34" spans="1:12" x14ac:dyDescent="0.25">
      <c r="A34" s="24" t="s">
        <v>156</v>
      </c>
      <c r="B34" s="25">
        <f>SUM(B25:B28)</f>
        <v>1381.9999999999998</v>
      </c>
      <c r="C34" s="25">
        <f t="shared" ref="C34:L34" si="4">SUM(C25:C28)</f>
        <v>1464.1531943641596</v>
      </c>
      <c r="D34" s="25">
        <f t="shared" si="4"/>
        <v>1618.5821527817118</v>
      </c>
      <c r="E34" s="25">
        <f t="shared" si="4"/>
        <v>1815.416068398903</v>
      </c>
      <c r="F34" s="25">
        <f t="shared" si="4"/>
        <v>2241.0522377933144</v>
      </c>
      <c r="G34" s="25">
        <f t="shared" si="4"/>
        <v>2764.3807168854146</v>
      </c>
      <c r="H34" s="25">
        <f t="shared" si="4"/>
        <v>3259.5324915083283</v>
      </c>
      <c r="I34" s="25">
        <f t="shared" si="4"/>
        <v>3625.3260404293869</v>
      </c>
      <c r="J34" s="25">
        <f t="shared" si="4"/>
        <v>3553.8538033277996</v>
      </c>
      <c r="K34" s="25">
        <f t="shared" si="4"/>
        <v>3392.9901091945958</v>
      </c>
      <c r="L34" s="25">
        <f t="shared" si="4"/>
        <v>3251.9148340117381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27720.999999999996</v>
      </c>
      <c r="C39" s="18">
        <v>27987.855950345882</v>
      </c>
      <c r="D39" s="18">
        <v>28114.989164405197</v>
      </c>
      <c r="E39" s="18">
        <v>28152.563066973798</v>
      </c>
      <c r="F39" s="18">
        <v>28115.112183117435</v>
      </c>
      <c r="G39" s="18">
        <v>28020.306775503399</v>
      </c>
      <c r="H39" s="18">
        <v>27941.289605188595</v>
      </c>
      <c r="I39" s="18">
        <v>27944.906370194734</v>
      </c>
      <c r="J39" s="18">
        <v>28034.885542130072</v>
      </c>
      <c r="K39" s="18">
        <v>28241.665074889301</v>
      </c>
      <c r="L39" s="18">
        <v>28596.732666816057</v>
      </c>
    </row>
    <row r="40" spans="1:12" x14ac:dyDescent="0.25">
      <c r="A40" s="14" t="s">
        <v>140</v>
      </c>
      <c r="B40" s="19">
        <v>1881</v>
      </c>
      <c r="C40" s="19">
        <v>2082.254620081243</v>
      </c>
      <c r="D40" s="19">
        <v>2051.9148002796928</v>
      </c>
      <c r="E40" s="19">
        <v>2047.5554425165867</v>
      </c>
      <c r="F40" s="19">
        <v>2086.6173016967346</v>
      </c>
      <c r="G40" s="19">
        <v>2171.4760042763983</v>
      </c>
      <c r="H40" s="19">
        <v>2281.5027679016202</v>
      </c>
      <c r="I40" s="19">
        <v>2397.7289292381406</v>
      </c>
      <c r="J40" s="19">
        <v>2508.6478668423006</v>
      </c>
      <c r="K40" s="19">
        <v>2633.321157170767</v>
      </c>
      <c r="L40" s="19">
        <v>2787.5264673317884</v>
      </c>
    </row>
    <row r="41" spans="1:12" x14ac:dyDescent="0.25">
      <c r="A41" s="13" t="s">
        <v>141</v>
      </c>
      <c r="B41" s="18">
        <v>1905</v>
      </c>
      <c r="C41" s="18">
        <v>1833.9890744632314</v>
      </c>
      <c r="D41" s="18">
        <v>2031.2224901437553</v>
      </c>
      <c r="E41" s="18">
        <v>2002.0749612999214</v>
      </c>
      <c r="F41" s="18">
        <v>1998.2602396148181</v>
      </c>
      <c r="G41" s="18">
        <v>2036.8193444192395</v>
      </c>
      <c r="H41" s="18">
        <v>2120.0961706396351</v>
      </c>
      <c r="I41" s="18">
        <v>2227.9708362729575</v>
      </c>
      <c r="J41" s="18">
        <v>2341.928048923111</v>
      </c>
      <c r="K41" s="18">
        <v>2450.7299527025207</v>
      </c>
      <c r="L41" s="18">
        <v>2572.9993369774884</v>
      </c>
    </row>
    <row r="42" spans="1:12" x14ac:dyDescent="0.25">
      <c r="A42" s="14" t="s">
        <v>142</v>
      </c>
      <c r="B42" s="19">
        <v>1835</v>
      </c>
      <c r="C42" s="19">
        <v>1871.5821814203393</v>
      </c>
      <c r="D42" s="19">
        <v>1802.0786762390276</v>
      </c>
      <c r="E42" s="19">
        <v>1996.1827836843306</v>
      </c>
      <c r="F42" s="19">
        <v>1967.7446611752332</v>
      </c>
      <c r="G42" s="19">
        <v>1964.1613081613662</v>
      </c>
      <c r="H42" s="19">
        <v>2002.1985303808249</v>
      </c>
      <c r="I42" s="19">
        <v>2084.1737485271747</v>
      </c>
      <c r="J42" s="19">
        <v>2190.3167737324043</v>
      </c>
      <c r="K42" s="19">
        <v>2302.4292365465817</v>
      </c>
      <c r="L42" s="19">
        <v>2409.4643815901413</v>
      </c>
    </row>
    <row r="43" spans="1:12" x14ac:dyDescent="0.25">
      <c r="A43" s="13" t="s">
        <v>240</v>
      </c>
      <c r="B43" s="18">
        <v>1254.5999999999999</v>
      </c>
      <c r="C43" s="18">
        <v>1083.8397376350456</v>
      </c>
      <c r="D43" s="18">
        <v>1105.6658397485705</v>
      </c>
      <c r="E43" s="18">
        <v>1064.7666684223213</v>
      </c>
      <c r="F43" s="18">
        <v>1179.6738461387324</v>
      </c>
      <c r="G43" s="18">
        <v>1163.020207534654</v>
      </c>
      <c r="H43" s="18">
        <v>1161.0325122501729</v>
      </c>
      <c r="I43" s="18">
        <v>1183.630306234762</v>
      </c>
      <c r="J43" s="18">
        <v>1232.1924202025837</v>
      </c>
      <c r="K43" s="18">
        <v>1295.0365576774354</v>
      </c>
      <c r="L43" s="18">
        <v>1361.4052975074314</v>
      </c>
    </row>
    <row r="44" spans="1:12" x14ac:dyDescent="0.25">
      <c r="A44" s="14" t="s">
        <v>241</v>
      </c>
      <c r="B44" s="19">
        <v>836.40000000000009</v>
      </c>
      <c r="C44" s="19">
        <v>723.63360283686927</v>
      </c>
      <c r="D44" s="19">
        <v>738.4637296744047</v>
      </c>
      <c r="E44" s="19">
        <v>711.14983652708929</v>
      </c>
      <c r="F44" s="19">
        <v>788.0548113362031</v>
      </c>
      <c r="G44" s="19">
        <v>776.89399688350215</v>
      </c>
      <c r="H44" s="19">
        <v>775.61989703525546</v>
      </c>
      <c r="I44" s="19">
        <v>790.76715834628487</v>
      </c>
      <c r="J44" s="19">
        <v>823.25395902996024</v>
      </c>
      <c r="K44" s="19">
        <v>865.27245797344199</v>
      </c>
      <c r="L44" s="19">
        <v>909.63928004585557</v>
      </c>
    </row>
    <row r="45" spans="1:12" x14ac:dyDescent="0.25">
      <c r="A45" s="13" t="s">
        <v>143</v>
      </c>
      <c r="B45" s="18">
        <v>1992</v>
      </c>
      <c r="C45" s="18">
        <v>2039.7694708476929</v>
      </c>
      <c r="D45" s="18">
        <v>1763.0685682279459</v>
      </c>
      <c r="E45" s="18">
        <v>1799.0227023960754</v>
      </c>
      <c r="F45" s="18">
        <v>1732.54920731534</v>
      </c>
      <c r="G45" s="18">
        <v>1920.1435696758645</v>
      </c>
      <c r="H45" s="18">
        <v>1893.2399249153759</v>
      </c>
      <c r="I45" s="18">
        <v>1890.2872470038303</v>
      </c>
      <c r="J45" s="18">
        <v>1927.356091086479</v>
      </c>
      <c r="K45" s="18">
        <v>2006.7019949040207</v>
      </c>
      <c r="L45" s="18">
        <v>2109.3078687149628</v>
      </c>
    </row>
    <row r="46" spans="1:12" x14ac:dyDescent="0.25">
      <c r="A46" s="14" t="s">
        <v>144</v>
      </c>
      <c r="B46" s="19">
        <v>1843</v>
      </c>
      <c r="C46" s="19">
        <v>1825.6891877973544</v>
      </c>
      <c r="D46" s="19">
        <v>1870.6293809352837</v>
      </c>
      <c r="E46" s="19">
        <v>1617.3361472726747</v>
      </c>
      <c r="F46" s="19">
        <v>1650.9585780796533</v>
      </c>
      <c r="G46" s="19">
        <v>1590.4268466996571</v>
      </c>
      <c r="H46" s="19">
        <v>1763.2930528413156</v>
      </c>
      <c r="I46" s="19">
        <v>1739.0438597548039</v>
      </c>
      <c r="J46" s="19">
        <v>1736.7252778101295</v>
      </c>
      <c r="K46" s="19">
        <v>1771.1289401818954</v>
      </c>
      <c r="L46" s="19">
        <v>1844.3538067805841</v>
      </c>
    </row>
    <row r="47" spans="1:12" x14ac:dyDescent="0.25">
      <c r="A47" s="13" t="s">
        <v>145</v>
      </c>
      <c r="B47" s="18">
        <v>1808</v>
      </c>
      <c r="C47" s="18">
        <v>1729.6460484358552</v>
      </c>
      <c r="D47" s="18">
        <v>1711.8611870451202</v>
      </c>
      <c r="E47" s="18">
        <v>1752.1698061136103</v>
      </c>
      <c r="F47" s="18">
        <v>1511.7420262195744</v>
      </c>
      <c r="G47" s="18">
        <v>1540.2568743500683</v>
      </c>
      <c r="H47" s="18">
        <v>1480.0979544592633</v>
      </c>
      <c r="I47" s="18">
        <v>1637.8962081495049</v>
      </c>
      <c r="J47" s="18">
        <v>1610.9591703103097</v>
      </c>
      <c r="K47" s="18">
        <v>1603.7508792414746</v>
      </c>
      <c r="L47" s="18">
        <v>1629.5943774213929</v>
      </c>
    </row>
    <row r="48" spans="1:12" x14ac:dyDescent="0.25">
      <c r="A48" s="14" t="s">
        <v>146</v>
      </c>
      <c r="B48" s="19">
        <v>1601</v>
      </c>
      <c r="C48" s="19">
        <v>1747.8998487115898</v>
      </c>
      <c r="D48" s="19">
        <v>1668.3127037273584</v>
      </c>
      <c r="E48" s="19">
        <v>1647.1821972508387</v>
      </c>
      <c r="F48" s="19">
        <v>1680.9125550796246</v>
      </c>
      <c r="G48" s="19">
        <v>1442.3907525589127</v>
      </c>
      <c r="H48" s="19">
        <v>1461.0250749449858</v>
      </c>
      <c r="I48" s="19">
        <v>1392.6456656604655</v>
      </c>
      <c r="J48" s="19">
        <v>1529.1631751171794</v>
      </c>
      <c r="K48" s="19">
        <v>1487.1905459002573</v>
      </c>
      <c r="L48" s="19">
        <v>1459.6888950896257</v>
      </c>
    </row>
    <row r="49" spans="1:12" x14ac:dyDescent="0.25">
      <c r="A49" s="13" t="s">
        <v>147</v>
      </c>
      <c r="B49" s="18">
        <v>1582</v>
      </c>
      <c r="C49" s="18">
        <v>1546.225868148535</v>
      </c>
      <c r="D49" s="18">
        <v>1686.0493111930755</v>
      </c>
      <c r="E49" s="18">
        <v>1605.9463310597268</v>
      </c>
      <c r="F49" s="18">
        <v>1583.1255972672816</v>
      </c>
      <c r="G49" s="18">
        <v>1612.6603964781177</v>
      </c>
      <c r="H49" s="18">
        <v>1378.1029282213499</v>
      </c>
      <c r="I49" s="18">
        <v>1391.1971610621704</v>
      </c>
      <c r="J49" s="18">
        <v>1320.1359394092556</v>
      </c>
      <c r="K49" s="18">
        <v>1445.4671882643383</v>
      </c>
      <c r="L49" s="18">
        <v>1399.547529807515</v>
      </c>
    </row>
    <row r="50" spans="1:12" x14ac:dyDescent="0.25">
      <c r="A50" s="14" t="s">
        <v>148</v>
      </c>
      <c r="B50" s="19">
        <v>1756</v>
      </c>
      <c r="C50" s="19">
        <v>1537.2285753641306</v>
      </c>
      <c r="D50" s="19">
        <v>1499.3804259601779</v>
      </c>
      <c r="E50" s="19">
        <v>1631.8171121085638</v>
      </c>
      <c r="F50" s="19">
        <v>1549.582348386964</v>
      </c>
      <c r="G50" s="19">
        <v>1523.5766258622059</v>
      </c>
      <c r="H50" s="19">
        <v>1547.2895646555762</v>
      </c>
      <c r="I50" s="19">
        <v>1313.9643807906646</v>
      </c>
      <c r="J50" s="19">
        <v>1318.9490632967804</v>
      </c>
      <c r="K50" s="19">
        <v>1242.0892661929092</v>
      </c>
      <c r="L50" s="19">
        <v>1352.3690400081166</v>
      </c>
    </row>
    <row r="51" spans="1:12" x14ac:dyDescent="0.25">
      <c r="A51" s="13" t="s">
        <v>149</v>
      </c>
      <c r="B51" s="18">
        <v>2051</v>
      </c>
      <c r="C51" s="18">
        <v>1680.5408511276826</v>
      </c>
      <c r="D51" s="18">
        <v>1461.7668864480263</v>
      </c>
      <c r="E51" s="18">
        <v>1418.4718951227505</v>
      </c>
      <c r="F51" s="18">
        <v>1536.5810439623119</v>
      </c>
      <c r="G51" s="18">
        <v>1448.1699150846721</v>
      </c>
      <c r="H51" s="18">
        <v>1415.0255019255933</v>
      </c>
      <c r="I51" s="18">
        <v>1426.7369086782139</v>
      </c>
      <c r="J51" s="18">
        <v>1192.6531939567478</v>
      </c>
      <c r="K51" s="18">
        <v>1180.7334038336471</v>
      </c>
      <c r="L51" s="18">
        <v>1091.1907999552411</v>
      </c>
    </row>
    <row r="52" spans="1:12" x14ac:dyDescent="0.25">
      <c r="A52" s="14" t="s">
        <v>150</v>
      </c>
      <c r="B52" s="19">
        <v>1925</v>
      </c>
      <c r="C52" s="19">
        <v>1979.229403569115</v>
      </c>
      <c r="D52" s="19">
        <v>1622.169480703958</v>
      </c>
      <c r="E52" s="19">
        <v>1409.5894672022257</v>
      </c>
      <c r="F52" s="19">
        <v>1368.4971609753982</v>
      </c>
      <c r="G52" s="19">
        <v>1484.0390841227563</v>
      </c>
      <c r="H52" s="19">
        <v>1398.5412768661949</v>
      </c>
      <c r="I52" s="19">
        <v>1367.7886905706137</v>
      </c>
      <c r="J52" s="19">
        <v>1380.1942121099437</v>
      </c>
      <c r="K52" s="19">
        <v>1151.8712736749235</v>
      </c>
      <c r="L52" s="19">
        <v>1140.0393374309415</v>
      </c>
    </row>
    <row r="53" spans="1:12" x14ac:dyDescent="0.25">
      <c r="A53" s="13" t="s">
        <v>151</v>
      </c>
      <c r="B53" s="18">
        <v>1647</v>
      </c>
      <c r="C53" s="18">
        <v>1807.2106051039893</v>
      </c>
      <c r="D53" s="18">
        <v>1858.009702882144</v>
      </c>
      <c r="E53" s="18">
        <v>1521.5860616687899</v>
      </c>
      <c r="F53" s="18">
        <v>1317.2686295421045</v>
      </c>
      <c r="G53" s="18">
        <v>1278.3642438958502</v>
      </c>
      <c r="H53" s="18">
        <v>1387.7700773210579</v>
      </c>
      <c r="I53" s="18">
        <v>1305.5883531298177</v>
      </c>
      <c r="J53" s="18">
        <v>1277.8765134235427</v>
      </c>
      <c r="K53" s="18">
        <v>1290.1266190909366</v>
      </c>
      <c r="L53" s="18">
        <v>1070.3971905411308</v>
      </c>
    </row>
    <row r="54" spans="1:12" x14ac:dyDescent="0.25">
      <c r="A54" s="14" t="s">
        <v>152</v>
      </c>
      <c r="B54" s="19">
        <v>1302</v>
      </c>
      <c r="C54" s="19">
        <v>1528.9033989368659</v>
      </c>
      <c r="D54" s="19">
        <v>1675.8038345300088</v>
      </c>
      <c r="E54" s="19">
        <v>1722.7895262747782</v>
      </c>
      <c r="F54" s="19">
        <v>1409.3609399269885</v>
      </c>
      <c r="G54" s="19">
        <v>1214.1182095547122</v>
      </c>
      <c r="H54" s="19">
        <v>1177.6609946835601</v>
      </c>
      <c r="I54" s="19">
        <v>1280.2778260141338</v>
      </c>
      <c r="J54" s="19">
        <v>1201.7517772248179</v>
      </c>
      <c r="K54" s="19">
        <v>1177.4908019157431</v>
      </c>
      <c r="L54" s="19">
        <v>1189.6133882447305</v>
      </c>
    </row>
    <row r="55" spans="1:12" x14ac:dyDescent="0.25">
      <c r="A55" s="13" t="s">
        <v>153</v>
      </c>
      <c r="B55" s="18">
        <v>892</v>
      </c>
      <c r="C55" s="18">
        <v>1183.4302021224087</v>
      </c>
      <c r="D55" s="18">
        <v>1398.7909914408926</v>
      </c>
      <c r="E55" s="18">
        <v>1544.0508962953611</v>
      </c>
      <c r="F55" s="18">
        <v>1599.3296483177598</v>
      </c>
      <c r="G55" s="18">
        <v>1316.0064804900846</v>
      </c>
      <c r="H55" s="18">
        <v>1136.0313941165086</v>
      </c>
      <c r="I55" s="18">
        <v>1108.1305546457265</v>
      </c>
      <c r="J55" s="18">
        <v>1212.4232869902917</v>
      </c>
      <c r="K55" s="18">
        <v>1141.9298765890051</v>
      </c>
      <c r="L55" s="18">
        <v>1124.4858676568069</v>
      </c>
    </row>
    <row r="56" spans="1:12" x14ac:dyDescent="0.25">
      <c r="A56" s="14" t="s">
        <v>154</v>
      </c>
      <c r="B56" s="19">
        <v>674</v>
      </c>
      <c r="C56" s="19">
        <v>772.49569341598033</v>
      </c>
      <c r="D56" s="19">
        <v>1031.3906415939236</v>
      </c>
      <c r="E56" s="19">
        <v>1216.5865544063354</v>
      </c>
      <c r="F56" s="19">
        <v>1342.8433886201158</v>
      </c>
      <c r="G56" s="19">
        <v>1394.1026023272552</v>
      </c>
      <c r="H56" s="19">
        <v>1147.1397450653647</v>
      </c>
      <c r="I56" s="19">
        <v>981.85092363413207</v>
      </c>
      <c r="J56" s="19">
        <v>959.08811105571249</v>
      </c>
      <c r="K56" s="19">
        <v>1055.1306415244546</v>
      </c>
      <c r="L56" s="19">
        <v>991.43431548065121</v>
      </c>
    </row>
    <row r="57" spans="1:12" x14ac:dyDescent="0.25">
      <c r="A57" s="13" t="s">
        <v>155</v>
      </c>
      <c r="B57" s="18">
        <v>470</v>
      </c>
      <c r="C57" s="18">
        <v>491.98154215344573</v>
      </c>
      <c r="D57" s="18">
        <v>571.81659686428929</v>
      </c>
      <c r="E57" s="18">
        <v>775.5542598334107</v>
      </c>
      <c r="F57" s="18">
        <v>909.07264301458292</v>
      </c>
      <c r="G57" s="18">
        <v>1002.3234218974119</v>
      </c>
      <c r="H57" s="18">
        <v>1045.9273531348017</v>
      </c>
      <c r="I57" s="18">
        <v>859.87339195140009</v>
      </c>
      <c r="J57" s="18">
        <v>718.59987160068169</v>
      </c>
      <c r="K57" s="18">
        <v>703.96430708626701</v>
      </c>
      <c r="L57" s="18">
        <v>785.33597186620671</v>
      </c>
    </row>
    <row r="58" spans="1:12" x14ac:dyDescent="0.25">
      <c r="A58" s="14" t="s">
        <v>233</v>
      </c>
      <c r="B58" s="19">
        <v>273.41743048536023</v>
      </c>
      <c r="C58" s="19">
        <v>326.44449560352894</v>
      </c>
      <c r="D58" s="19">
        <v>337.97767142680601</v>
      </c>
      <c r="E58" s="19">
        <v>409.31496329992183</v>
      </c>
      <c r="F58" s="19">
        <v>577.25537529831718</v>
      </c>
      <c r="G58" s="19">
        <v>681.1359445792433</v>
      </c>
      <c r="H58" s="19">
        <v>760.9236318093084</v>
      </c>
      <c r="I58" s="19">
        <v>809.79556566465681</v>
      </c>
      <c r="J58" s="19">
        <v>673.56485844361441</v>
      </c>
      <c r="K58" s="19">
        <v>555.58678256518931</v>
      </c>
      <c r="L58" s="19">
        <v>552.89099303097669</v>
      </c>
    </row>
    <row r="59" spans="1:12" x14ac:dyDescent="0.25">
      <c r="A59" s="13" t="s">
        <v>234</v>
      </c>
      <c r="B59" s="18">
        <v>139.658688687488</v>
      </c>
      <c r="C59" s="18">
        <v>116.84615281378561</v>
      </c>
      <c r="D59" s="18">
        <v>148.37835394964492</v>
      </c>
      <c r="E59" s="18">
        <v>162.52486836426863</v>
      </c>
      <c r="F59" s="18">
        <v>207.25810320652656</v>
      </c>
      <c r="G59" s="18">
        <v>306.48638784212761</v>
      </c>
      <c r="H59" s="18">
        <v>377.76242567435355</v>
      </c>
      <c r="I59" s="18">
        <v>439.31965716917222</v>
      </c>
      <c r="J59" s="18">
        <v>485.20178000085724</v>
      </c>
      <c r="K59" s="18">
        <v>417.6472494327312</v>
      </c>
      <c r="L59" s="18">
        <v>355.59019249148304</v>
      </c>
    </row>
    <row r="60" spans="1:12" x14ac:dyDescent="0.25">
      <c r="A60" s="14" t="s">
        <v>235</v>
      </c>
      <c r="B60" s="19">
        <v>45.235587383713984</v>
      </c>
      <c r="C60" s="19">
        <v>59.683760655577117</v>
      </c>
      <c r="D60" s="19">
        <v>53.109916244122317</v>
      </c>
      <c r="E60" s="19">
        <v>71.351377568726122</v>
      </c>
      <c r="F60" s="19">
        <v>82.295051393922904</v>
      </c>
      <c r="G60" s="19">
        <v>110.04104963068048</v>
      </c>
      <c r="H60" s="19">
        <v>169.97934440081968</v>
      </c>
      <c r="I60" s="19">
        <v>218.10133422198928</v>
      </c>
      <c r="J60" s="19">
        <v>263.22529868744618</v>
      </c>
      <c r="K60" s="19">
        <v>300.85178330927857</v>
      </c>
      <c r="L60" s="19">
        <v>267.30525361606834</v>
      </c>
    </row>
    <row r="61" spans="1:12" x14ac:dyDescent="0.25">
      <c r="A61" s="17" t="s">
        <v>236</v>
      </c>
      <c r="B61" s="18">
        <v>7.6882934434374333</v>
      </c>
      <c r="C61" s="18">
        <v>19.331629101612112</v>
      </c>
      <c r="D61" s="18">
        <v>27.127975146974354</v>
      </c>
      <c r="E61" s="18">
        <v>25.539208285487661</v>
      </c>
      <c r="F61" s="18">
        <v>36.129026549246873</v>
      </c>
      <c r="G61" s="18">
        <v>43.693509178621596</v>
      </c>
      <c r="H61" s="18">
        <v>61.029481945658219</v>
      </c>
      <c r="I61" s="18">
        <v>98.137663474122178</v>
      </c>
      <c r="J61" s="18">
        <v>130.67885287592861</v>
      </c>
      <c r="K61" s="18">
        <v>163.21415911148509</v>
      </c>
      <c r="L61" s="18">
        <v>192.55307522691098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6875.6</v>
      </c>
      <c r="C63" s="18">
        <f t="shared" ref="C63:L63" si="5">SUM(C40:C43)</f>
        <v>6871.6656135998592</v>
      </c>
      <c r="D63" s="18">
        <f t="shared" si="5"/>
        <v>6990.8818064110465</v>
      </c>
      <c r="E63" s="18">
        <f t="shared" si="5"/>
        <v>7110.5798559231598</v>
      </c>
      <c r="F63" s="18">
        <f t="shared" si="5"/>
        <v>7232.2960486255179</v>
      </c>
      <c r="G63" s="18">
        <f t="shared" si="5"/>
        <v>7335.4768643916577</v>
      </c>
      <c r="H63" s="18">
        <f t="shared" si="5"/>
        <v>7564.8299811722536</v>
      </c>
      <c r="I63" s="18">
        <f t="shared" si="5"/>
        <v>7893.5038202730339</v>
      </c>
      <c r="J63" s="18">
        <f t="shared" si="5"/>
        <v>8273.0851097003997</v>
      </c>
      <c r="K63" s="18">
        <f t="shared" si="5"/>
        <v>8681.5169040973051</v>
      </c>
      <c r="L63" s="18">
        <f t="shared" si="5"/>
        <v>9131.39548340685</v>
      </c>
    </row>
    <row r="64" spans="1:12" x14ac:dyDescent="0.25">
      <c r="A64" s="16" t="s">
        <v>242</v>
      </c>
      <c r="B64" s="19">
        <f>SUM(B44:B45)</f>
        <v>2828.4</v>
      </c>
      <c r="C64" s="19">
        <f t="shared" ref="C64:L64" si="6">SUM(C44:C45)</f>
        <v>2763.4030736845621</v>
      </c>
      <c r="D64" s="19">
        <f t="shared" si="6"/>
        <v>2501.5322979023504</v>
      </c>
      <c r="E64" s="19">
        <f t="shared" si="6"/>
        <v>2510.1725389231647</v>
      </c>
      <c r="F64" s="19">
        <f t="shared" si="6"/>
        <v>2520.6040186515429</v>
      </c>
      <c r="G64" s="19">
        <f t="shared" si="6"/>
        <v>2697.0375665593665</v>
      </c>
      <c r="H64" s="19">
        <f t="shared" si="6"/>
        <v>2668.8598219506312</v>
      </c>
      <c r="I64" s="19">
        <f t="shared" si="6"/>
        <v>2681.0544053501153</v>
      </c>
      <c r="J64" s="19">
        <f t="shared" si="6"/>
        <v>2750.6100501164392</v>
      </c>
      <c r="K64" s="19">
        <f t="shared" si="6"/>
        <v>2871.9744528774627</v>
      </c>
      <c r="L64" s="19">
        <f t="shared" si="6"/>
        <v>3018.9471487608184</v>
      </c>
    </row>
    <row r="65" spans="1:12" x14ac:dyDescent="0.25">
      <c r="A65" s="11" t="s">
        <v>243</v>
      </c>
      <c r="B65" s="18">
        <f>SUM(B46:B53)</f>
        <v>14213</v>
      </c>
      <c r="C65" s="18">
        <f t="shared" ref="C65:L65" si="7">SUM(C46:C53)</f>
        <v>13853.670388258251</v>
      </c>
      <c r="D65" s="18">
        <f t="shared" si="7"/>
        <v>13378.179078895144</v>
      </c>
      <c r="E65" s="18">
        <f t="shared" si="7"/>
        <v>12604.099017799181</v>
      </c>
      <c r="F65" s="18">
        <f t="shared" si="7"/>
        <v>12198.667939512912</v>
      </c>
      <c r="G65" s="18">
        <f t="shared" si="7"/>
        <v>11919.884739052241</v>
      </c>
      <c r="H65" s="18">
        <f t="shared" si="7"/>
        <v>11831.145431235338</v>
      </c>
      <c r="I65" s="18">
        <f t="shared" si="7"/>
        <v>11574.861227796253</v>
      </c>
      <c r="J65" s="18">
        <f t="shared" si="7"/>
        <v>11366.656545433889</v>
      </c>
      <c r="K65" s="18">
        <f t="shared" si="7"/>
        <v>11172.358116380383</v>
      </c>
      <c r="L65" s="18">
        <f t="shared" si="7"/>
        <v>10987.180977034546</v>
      </c>
    </row>
    <row r="66" spans="1:12" x14ac:dyDescent="0.25">
      <c r="A66" s="16" t="s">
        <v>157</v>
      </c>
      <c r="B66" s="19">
        <f>SUM(B54:B61)</f>
        <v>3804</v>
      </c>
      <c r="C66" s="19">
        <f t="shared" ref="C66:L66" si="8">SUM(C54:C61)</f>
        <v>4499.1168748032051</v>
      </c>
      <c r="D66" s="19">
        <f t="shared" si="8"/>
        <v>5244.3959811966624</v>
      </c>
      <c r="E66" s="19">
        <f t="shared" si="8"/>
        <v>5927.7116543282891</v>
      </c>
      <c r="F66" s="19">
        <f t="shared" si="8"/>
        <v>6163.5441763274603</v>
      </c>
      <c r="G66" s="19">
        <f t="shared" si="8"/>
        <v>6067.9076055001369</v>
      </c>
      <c r="H66" s="19">
        <f t="shared" si="8"/>
        <v>5876.4543708303754</v>
      </c>
      <c r="I66" s="19">
        <f t="shared" si="8"/>
        <v>5795.4869167753322</v>
      </c>
      <c r="J66" s="19">
        <f t="shared" si="8"/>
        <v>5644.5338368793509</v>
      </c>
      <c r="K66" s="19">
        <f t="shared" si="8"/>
        <v>5515.8156015341528</v>
      </c>
      <c r="L66" s="19">
        <f t="shared" si="8"/>
        <v>5459.2090576138344</v>
      </c>
    </row>
    <row r="67" spans="1:12" x14ac:dyDescent="0.25">
      <c r="A67" s="24" t="s">
        <v>156</v>
      </c>
      <c r="B67" s="25">
        <f>SUM(B58:B61)</f>
        <v>465.99999999999966</v>
      </c>
      <c r="C67" s="25">
        <f t="shared" ref="C67:L67" si="9">SUM(C58:C61)</f>
        <v>522.30603817450367</v>
      </c>
      <c r="D67" s="25">
        <f t="shared" si="9"/>
        <v>566.59391676754763</v>
      </c>
      <c r="E67" s="25">
        <f t="shared" si="9"/>
        <v>668.73041751840424</v>
      </c>
      <c r="F67" s="25">
        <f t="shared" si="9"/>
        <v>902.93755644801354</v>
      </c>
      <c r="G67" s="25">
        <f t="shared" si="9"/>
        <v>1141.3568912306728</v>
      </c>
      <c r="H67" s="25">
        <f t="shared" si="9"/>
        <v>1369.6948838301398</v>
      </c>
      <c r="I67" s="25">
        <f t="shared" si="9"/>
        <v>1565.3542205299404</v>
      </c>
      <c r="J67" s="25">
        <f t="shared" si="9"/>
        <v>1552.6707900078466</v>
      </c>
      <c r="K67" s="25">
        <f t="shared" si="9"/>
        <v>1437.2999744186841</v>
      </c>
      <c r="L67" s="25">
        <f t="shared" si="9"/>
        <v>1368.3395143654391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28034.000000000004</v>
      </c>
      <c r="C72" s="18">
        <v>28233.9806657763</v>
      </c>
      <c r="D72" s="18">
        <v>28341.46074616395</v>
      </c>
      <c r="E72" s="18">
        <v>28334.738940061947</v>
      </c>
      <c r="F72" s="18">
        <v>28266.030440281749</v>
      </c>
      <c r="G72" s="18">
        <v>28166.309637167753</v>
      </c>
      <c r="H72" s="18">
        <v>28071.07412951428</v>
      </c>
      <c r="I72" s="18">
        <v>28067.224933482055</v>
      </c>
      <c r="J72" s="18">
        <v>28178.27752835468</v>
      </c>
      <c r="K72" s="18">
        <v>28425.127301928078</v>
      </c>
      <c r="L72" s="18">
        <v>28803.478057704961</v>
      </c>
    </row>
    <row r="73" spans="1:12" x14ac:dyDescent="0.25">
      <c r="A73" s="14" t="s">
        <v>140</v>
      </c>
      <c r="B73" s="19">
        <v>1913</v>
      </c>
      <c r="C73" s="19">
        <v>1993.0104217749538</v>
      </c>
      <c r="D73" s="19">
        <v>1966.0926244896789</v>
      </c>
      <c r="E73" s="19">
        <v>1963.2657606473265</v>
      </c>
      <c r="F73" s="19">
        <v>2001.4031220817064</v>
      </c>
      <c r="G73" s="19">
        <v>2083.4414694527413</v>
      </c>
      <c r="H73" s="19">
        <v>2190.1873103097619</v>
      </c>
      <c r="I73" s="19">
        <v>2303.9343746989348</v>
      </c>
      <c r="J73" s="19">
        <v>2413.3979025834897</v>
      </c>
      <c r="K73" s="19">
        <v>2536.3203037452836</v>
      </c>
      <c r="L73" s="19">
        <v>2686.6365269539569</v>
      </c>
    </row>
    <row r="74" spans="1:12" x14ac:dyDescent="0.25">
      <c r="A74" s="13" t="s">
        <v>141</v>
      </c>
      <c r="B74" s="18">
        <v>1839</v>
      </c>
      <c r="C74" s="18">
        <v>1868.5811656072997</v>
      </c>
      <c r="D74" s="18">
        <v>1946.6955214051495</v>
      </c>
      <c r="E74" s="18">
        <v>1920.7951838051551</v>
      </c>
      <c r="F74" s="18">
        <v>1918.4112403129702</v>
      </c>
      <c r="G74" s="18">
        <v>1956.0494171341616</v>
      </c>
      <c r="H74" s="18">
        <v>2036.6051949298385</v>
      </c>
      <c r="I74" s="18">
        <v>2141.3378314425418</v>
      </c>
      <c r="J74" s="18">
        <v>2252.9460567205488</v>
      </c>
      <c r="K74" s="18">
        <v>2360.3943031572335</v>
      </c>
      <c r="L74" s="18">
        <v>2481.032924048624</v>
      </c>
    </row>
    <row r="75" spans="1:12" x14ac:dyDescent="0.25">
      <c r="A75" s="14" t="s">
        <v>142</v>
      </c>
      <c r="B75" s="19">
        <v>1738</v>
      </c>
      <c r="C75" s="19">
        <v>1805.2058048546883</v>
      </c>
      <c r="D75" s="19">
        <v>1834.6715771717356</v>
      </c>
      <c r="E75" s="19">
        <v>1911.642675848128</v>
      </c>
      <c r="F75" s="19">
        <v>1886.4665599485195</v>
      </c>
      <c r="G75" s="19">
        <v>1884.3319366973503</v>
      </c>
      <c r="H75" s="19">
        <v>1921.4707234182879</v>
      </c>
      <c r="I75" s="19">
        <v>2000.7440355261849</v>
      </c>
      <c r="J75" s="19">
        <v>2103.7521976905709</v>
      </c>
      <c r="K75" s="19">
        <v>2213.5027013639874</v>
      </c>
      <c r="L75" s="19">
        <v>2319.1550833391757</v>
      </c>
    </row>
    <row r="76" spans="1:12" x14ac:dyDescent="0.25">
      <c r="A76" s="13" t="s">
        <v>240</v>
      </c>
      <c r="B76" s="18">
        <v>1051.2</v>
      </c>
      <c r="C76" s="18">
        <v>1025.2621696180422</v>
      </c>
      <c r="D76" s="18">
        <v>1065.2155999814934</v>
      </c>
      <c r="E76" s="18">
        <v>1082.8940795882586</v>
      </c>
      <c r="F76" s="18">
        <v>1128.5032758761017</v>
      </c>
      <c r="G76" s="18">
        <v>1113.8314981644157</v>
      </c>
      <c r="H76" s="18">
        <v>1112.7335687214102</v>
      </c>
      <c r="I76" s="18">
        <v>1134.8061560379331</v>
      </c>
      <c r="J76" s="18">
        <v>1181.7502785376844</v>
      </c>
      <c r="K76" s="18">
        <v>1242.7058723606904</v>
      </c>
      <c r="L76" s="18">
        <v>1307.6385169117232</v>
      </c>
    </row>
    <row r="77" spans="1:12" x14ac:dyDescent="0.25">
      <c r="A77" s="14" t="s">
        <v>241</v>
      </c>
      <c r="B77" s="19">
        <v>700.80000000000007</v>
      </c>
      <c r="C77" s="19">
        <v>683.04732627856572</v>
      </c>
      <c r="D77" s="19">
        <v>709.57284980504323</v>
      </c>
      <c r="E77" s="19">
        <v>721.30460398925413</v>
      </c>
      <c r="F77" s="19">
        <v>751.58266883968827</v>
      </c>
      <c r="G77" s="19">
        <v>741.77028936058719</v>
      </c>
      <c r="H77" s="19">
        <v>741.01304826380851</v>
      </c>
      <c r="I77" s="19">
        <v>755.69806759436358</v>
      </c>
      <c r="J77" s="19">
        <v>786.95592911354856</v>
      </c>
      <c r="K77" s="19">
        <v>827.55385640421673</v>
      </c>
      <c r="L77" s="19">
        <v>870.8094821847543</v>
      </c>
    </row>
    <row r="78" spans="1:12" x14ac:dyDescent="0.25">
      <c r="A78" s="13" t="s">
        <v>143</v>
      </c>
      <c r="B78" s="18">
        <v>1764</v>
      </c>
      <c r="C78" s="18">
        <v>1709.9861937790506</v>
      </c>
      <c r="D78" s="18">
        <v>1667.5804390775995</v>
      </c>
      <c r="E78" s="18">
        <v>1732.5811184791746</v>
      </c>
      <c r="F78" s="18">
        <v>1761.4337141875801</v>
      </c>
      <c r="G78" s="18">
        <v>1835.5373857304899</v>
      </c>
      <c r="H78" s="18">
        <v>1811.7146599920543</v>
      </c>
      <c r="I78" s="18">
        <v>1809.9810960610514</v>
      </c>
      <c r="J78" s="18">
        <v>1845.9468718919716</v>
      </c>
      <c r="K78" s="18">
        <v>1922.3818929794252</v>
      </c>
      <c r="L78" s="18">
        <v>2021.6232169562486</v>
      </c>
    </row>
    <row r="79" spans="1:12" x14ac:dyDescent="0.25">
      <c r="A79" s="14" t="s">
        <v>144</v>
      </c>
      <c r="B79" s="19">
        <v>1737</v>
      </c>
      <c r="C79" s="19">
        <v>1617.0792110969512</v>
      </c>
      <c r="D79" s="19">
        <v>1567.8204910585653</v>
      </c>
      <c r="E79" s="19">
        <v>1529.3174823009288</v>
      </c>
      <c r="F79" s="19">
        <v>1589.1706736842916</v>
      </c>
      <c r="G79" s="19">
        <v>1615.8667612369127</v>
      </c>
      <c r="H79" s="19">
        <v>1683.9859075300699</v>
      </c>
      <c r="I79" s="19">
        <v>1662.2827519097555</v>
      </c>
      <c r="J79" s="19">
        <v>1660.8232887080826</v>
      </c>
      <c r="K79" s="19">
        <v>1693.9402092539563</v>
      </c>
      <c r="L79" s="19">
        <v>1764.1842701534636</v>
      </c>
    </row>
    <row r="80" spans="1:12" x14ac:dyDescent="0.25">
      <c r="A80" s="13" t="s">
        <v>145</v>
      </c>
      <c r="B80" s="18">
        <v>1687</v>
      </c>
      <c r="C80" s="18">
        <v>1632.559741613313</v>
      </c>
      <c r="D80" s="18">
        <v>1518.7501088812278</v>
      </c>
      <c r="E80" s="18">
        <v>1471.2415865638604</v>
      </c>
      <c r="F80" s="18">
        <v>1434.4907757625313</v>
      </c>
      <c r="G80" s="18">
        <v>1489.4100558275902</v>
      </c>
      <c r="H80" s="18">
        <v>1513.2187830177338</v>
      </c>
      <c r="I80" s="18">
        <v>1574.8055301730751</v>
      </c>
      <c r="J80" s="18">
        <v>1552.4366205933395</v>
      </c>
      <c r="K80" s="18">
        <v>1548.6896109796235</v>
      </c>
      <c r="L80" s="18">
        <v>1576.7727589973219</v>
      </c>
    </row>
    <row r="81" spans="1:12" x14ac:dyDescent="0.25">
      <c r="A81" s="14" t="s">
        <v>146</v>
      </c>
      <c r="B81" s="19">
        <v>1608</v>
      </c>
      <c r="C81" s="19">
        <v>1638.2314965843339</v>
      </c>
      <c r="D81" s="19">
        <v>1583.6325048817205</v>
      </c>
      <c r="E81" s="19">
        <v>1470.8312108869557</v>
      </c>
      <c r="F81" s="19">
        <v>1421.8518019210592</v>
      </c>
      <c r="G81" s="19">
        <v>1384.1007715933497</v>
      </c>
      <c r="H81" s="19">
        <v>1433.3342402091985</v>
      </c>
      <c r="I81" s="19">
        <v>1451.9719169088905</v>
      </c>
      <c r="J81" s="19">
        <v>1503.8298309879667</v>
      </c>
      <c r="K81" s="19">
        <v>1474.5917191836506</v>
      </c>
      <c r="L81" s="19">
        <v>1461.2635504634688</v>
      </c>
    </row>
    <row r="82" spans="1:12" x14ac:dyDescent="0.25">
      <c r="A82" s="13" t="s">
        <v>147</v>
      </c>
      <c r="B82" s="18">
        <v>1639</v>
      </c>
      <c r="C82" s="18">
        <v>1561.7371098405213</v>
      </c>
      <c r="D82" s="18">
        <v>1588.4178925895767</v>
      </c>
      <c r="E82" s="18">
        <v>1533.4133011078227</v>
      </c>
      <c r="F82" s="18">
        <v>1421.2006100519757</v>
      </c>
      <c r="G82" s="18">
        <v>1370.6309227849538</v>
      </c>
      <c r="H82" s="18">
        <v>1333.2168940390156</v>
      </c>
      <c r="I82" s="18">
        <v>1377.9580896822915</v>
      </c>
      <c r="J82" s="18">
        <v>1393.5102572940214</v>
      </c>
      <c r="K82" s="18">
        <v>1438.4396020855188</v>
      </c>
      <c r="L82" s="18">
        <v>1406.4447203528171</v>
      </c>
    </row>
    <row r="83" spans="1:12" x14ac:dyDescent="0.25">
      <c r="A83" s="14" t="s">
        <v>148</v>
      </c>
      <c r="B83" s="19">
        <v>1686</v>
      </c>
      <c r="C83" s="19">
        <v>1599.5260528921767</v>
      </c>
      <c r="D83" s="19">
        <v>1521.5908003256552</v>
      </c>
      <c r="E83" s="19">
        <v>1544.0994550136541</v>
      </c>
      <c r="F83" s="19">
        <v>1487.6384237118048</v>
      </c>
      <c r="G83" s="19">
        <v>1374.60816901987</v>
      </c>
      <c r="H83" s="19">
        <v>1321.0064177832528</v>
      </c>
      <c r="I83" s="19">
        <v>1282.7399782216955</v>
      </c>
      <c r="J83" s="19">
        <v>1321.3349417482639</v>
      </c>
      <c r="K83" s="19">
        <v>1331.9586760175196</v>
      </c>
      <c r="L83" s="19">
        <v>1366.9948715625128</v>
      </c>
    </row>
    <row r="84" spans="1:12" x14ac:dyDescent="0.25">
      <c r="A84" s="13" t="s">
        <v>149</v>
      </c>
      <c r="B84" s="18">
        <v>2008</v>
      </c>
      <c r="C84" s="18">
        <v>1629.9308777611391</v>
      </c>
      <c r="D84" s="18">
        <v>1542.8634149185978</v>
      </c>
      <c r="E84" s="18">
        <v>1461.8366962225223</v>
      </c>
      <c r="F84" s="18">
        <v>1475.4271304412157</v>
      </c>
      <c r="G84" s="18">
        <v>1414.8601834348892</v>
      </c>
      <c r="H84" s="18">
        <v>1298.0525161598889</v>
      </c>
      <c r="I84" s="18">
        <v>1237.1398183450942</v>
      </c>
      <c r="J84" s="18">
        <v>1197.1728547236276</v>
      </c>
      <c r="K84" s="18">
        <v>1224.0885311298639</v>
      </c>
      <c r="L84" s="18">
        <v>1225.5908696267152</v>
      </c>
    </row>
    <row r="85" spans="1:12" x14ac:dyDescent="0.25">
      <c r="A85" s="14" t="s">
        <v>150</v>
      </c>
      <c r="B85" s="19">
        <v>1970</v>
      </c>
      <c r="C85" s="19">
        <v>1954.5125834620735</v>
      </c>
      <c r="D85" s="19">
        <v>1586.5353234690763</v>
      </c>
      <c r="E85" s="19">
        <v>1503.0445382116807</v>
      </c>
      <c r="F85" s="19">
        <v>1423.956792263197</v>
      </c>
      <c r="G85" s="19">
        <v>1436.4384654884966</v>
      </c>
      <c r="H85" s="19">
        <v>1377.8211631481117</v>
      </c>
      <c r="I85" s="19">
        <v>1263.4658259093635</v>
      </c>
      <c r="J85" s="19">
        <v>1203.6415423995441</v>
      </c>
      <c r="K85" s="19">
        <v>1166.4401669630265</v>
      </c>
      <c r="L85" s="19">
        <v>1193.0971143681716</v>
      </c>
    </row>
    <row r="86" spans="1:12" x14ac:dyDescent="0.25">
      <c r="A86" s="13" t="s">
        <v>151</v>
      </c>
      <c r="B86" s="18">
        <v>1739</v>
      </c>
      <c r="C86" s="18">
        <v>1892.7493330409361</v>
      </c>
      <c r="D86" s="18">
        <v>1875.554181628519</v>
      </c>
      <c r="E86" s="18">
        <v>1521.1873906553453</v>
      </c>
      <c r="F86" s="18">
        <v>1442.3250223640061</v>
      </c>
      <c r="G86" s="18">
        <v>1364.9675718617636</v>
      </c>
      <c r="H86" s="18">
        <v>1374.1807227732452</v>
      </c>
      <c r="I86" s="18">
        <v>1317.6099483611927</v>
      </c>
      <c r="J86" s="18">
        <v>1205.8210332947606</v>
      </c>
      <c r="K86" s="18">
        <v>1146.4147615653335</v>
      </c>
      <c r="L86" s="18">
        <v>1113.6167624795446</v>
      </c>
    </row>
    <row r="87" spans="1:12" x14ac:dyDescent="0.25">
      <c r="A87" s="14" t="s">
        <v>152</v>
      </c>
      <c r="B87" s="19">
        <v>1392</v>
      </c>
      <c r="C87" s="19">
        <v>1662.602740622983</v>
      </c>
      <c r="D87" s="19">
        <v>1807.9150211869598</v>
      </c>
      <c r="E87" s="19">
        <v>1788.7372127693095</v>
      </c>
      <c r="F87" s="19">
        <v>1449.283269806522</v>
      </c>
      <c r="G87" s="19">
        <v>1375.5806190192043</v>
      </c>
      <c r="H87" s="19">
        <v>1300.0639982059195</v>
      </c>
      <c r="I87" s="19">
        <v>1305.5620861646987</v>
      </c>
      <c r="J87" s="19">
        <v>1251.2376995907091</v>
      </c>
      <c r="K87" s="19">
        <v>1142.1820440765782</v>
      </c>
      <c r="L87" s="19">
        <v>1083.1525974954684</v>
      </c>
    </row>
    <row r="88" spans="1:12" x14ac:dyDescent="0.25">
      <c r="A88" s="13" t="s">
        <v>153</v>
      </c>
      <c r="B88" s="18">
        <v>1071</v>
      </c>
      <c r="C88" s="18">
        <v>1294.7925854860332</v>
      </c>
      <c r="D88" s="18">
        <v>1555.6988341240708</v>
      </c>
      <c r="E88" s="18">
        <v>1699.6651058826158</v>
      </c>
      <c r="F88" s="18">
        <v>1687.6411418158571</v>
      </c>
      <c r="G88" s="18">
        <v>1372.8859912335736</v>
      </c>
      <c r="H88" s="18">
        <v>1310.8702753879772</v>
      </c>
      <c r="I88" s="18">
        <v>1242.5640721889472</v>
      </c>
      <c r="J88" s="18">
        <v>1250.0189131325699</v>
      </c>
      <c r="K88" s="18">
        <v>1202.0887243934669</v>
      </c>
      <c r="L88" s="18">
        <v>1099.1132550910052</v>
      </c>
    </row>
    <row r="89" spans="1:12" x14ac:dyDescent="0.25">
      <c r="A89" s="14" t="s">
        <v>154</v>
      </c>
      <c r="B89" s="19">
        <v>926</v>
      </c>
      <c r="C89" s="19">
        <v>973.48170270385958</v>
      </c>
      <c r="D89" s="19">
        <v>1171.226421275298</v>
      </c>
      <c r="E89" s="19">
        <v>1407.511202934825</v>
      </c>
      <c r="F89" s="19">
        <v>1536.0944543719929</v>
      </c>
      <c r="G89" s="19">
        <v>1521.1039623033801</v>
      </c>
      <c r="H89" s="19">
        <v>1235.9192747253696</v>
      </c>
      <c r="I89" s="19">
        <v>1185.2787924465815</v>
      </c>
      <c r="J89" s="19">
        <v>1121.3047952816694</v>
      </c>
      <c r="K89" s="19">
        <v>1122.4966168648336</v>
      </c>
      <c r="L89" s="19">
        <v>1079.9689082569348</v>
      </c>
    </row>
    <row r="90" spans="1:12" x14ac:dyDescent="0.25">
      <c r="A90" s="13" t="s">
        <v>155</v>
      </c>
      <c r="B90" s="18">
        <v>649</v>
      </c>
      <c r="C90" s="18">
        <v>749.8369925697242</v>
      </c>
      <c r="D90" s="18">
        <v>779.63890387981849</v>
      </c>
      <c r="E90" s="18">
        <v>924.68468427462722</v>
      </c>
      <c r="F90" s="18">
        <v>1111.0350814954311</v>
      </c>
      <c r="G90" s="18">
        <v>1207.8703411692891</v>
      </c>
      <c r="H90" s="18">
        <v>1185.8418232211434</v>
      </c>
      <c r="I90" s="18">
        <v>959.37274191001075</v>
      </c>
      <c r="J90" s="18">
        <v>931.21350074234999</v>
      </c>
      <c r="K90" s="18">
        <v>875.24757462795321</v>
      </c>
      <c r="L90" s="18">
        <v>862.80730881675368</v>
      </c>
    </row>
    <row r="91" spans="1:12" x14ac:dyDescent="0.25">
      <c r="A91" s="14" t="s">
        <v>233</v>
      </c>
      <c r="B91" s="19">
        <v>479.8515901825869</v>
      </c>
      <c r="C91" s="19">
        <v>510.79435480990344</v>
      </c>
      <c r="D91" s="19">
        <v>601.25139242211901</v>
      </c>
      <c r="E91" s="19">
        <v>623.29054056191217</v>
      </c>
      <c r="F91" s="19">
        <v>734.57969470878709</v>
      </c>
      <c r="G91" s="19">
        <v>892.43809624503331</v>
      </c>
      <c r="H91" s="19">
        <v>976.51702877090497</v>
      </c>
      <c r="I91" s="19">
        <v>959.99835836512614</v>
      </c>
      <c r="J91" s="19">
        <v>781.33301730106075</v>
      </c>
      <c r="K91" s="19">
        <v>774.79169614410273</v>
      </c>
      <c r="L91" s="19">
        <v>730.50835982830927</v>
      </c>
    </row>
    <row r="92" spans="1:12" x14ac:dyDescent="0.25">
      <c r="A92" s="13" t="s">
        <v>234</v>
      </c>
      <c r="B92" s="18">
        <v>289.61421682830331</v>
      </c>
      <c r="C92" s="18">
        <v>232.76572017271621</v>
      </c>
      <c r="D92" s="18">
        <v>260.43204456341874</v>
      </c>
      <c r="E92" s="18">
        <v>320.99619424388982</v>
      </c>
      <c r="F92" s="18">
        <v>347.24318004988692</v>
      </c>
      <c r="G92" s="18">
        <v>425.71034440954639</v>
      </c>
      <c r="H92" s="18">
        <v>536.45491457285073</v>
      </c>
      <c r="I92" s="18">
        <v>607.2475524688067</v>
      </c>
      <c r="J92" s="18">
        <v>616.07163109588544</v>
      </c>
      <c r="K92" s="18">
        <v>516.29699105680322</v>
      </c>
      <c r="L92" s="18">
        <v>526.08400062827718</v>
      </c>
    </row>
    <row r="93" spans="1:12" x14ac:dyDescent="0.25">
      <c r="A93" s="14" t="s">
        <v>235</v>
      </c>
      <c r="B93" s="19">
        <v>119.15890989868343</v>
      </c>
      <c r="C93" s="19">
        <v>140.48564833690844</v>
      </c>
      <c r="D93" s="19">
        <v>118.67721684476568</v>
      </c>
      <c r="E93" s="19">
        <v>139.0395036379746</v>
      </c>
      <c r="F93" s="19">
        <v>178.83111008338443</v>
      </c>
      <c r="G93" s="19">
        <v>201.23754418709663</v>
      </c>
      <c r="H93" s="19">
        <v>255.89943706336155</v>
      </c>
      <c r="I93" s="19">
        <v>333.59472931490609</v>
      </c>
      <c r="J93" s="19">
        <v>389.69648944561385</v>
      </c>
      <c r="K93" s="19">
        <v>407.09393097066896</v>
      </c>
      <c r="L93" s="19">
        <v>350.56594942776388</v>
      </c>
    </row>
    <row r="94" spans="1:12" x14ac:dyDescent="0.25">
      <c r="A94" s="17" t="s">
        <v>236</v>
      </c>
      <c r="B94" s="18">
        <v>27.375283090426358</v>
      </c>
      <c r="C94" s="18">
        <v>57.801432870127748</v>
      </c>
      <c r="D94" s="18">
        <v>71.627582183860795</v>
      </c>
      <c r="E94" s="18">
        <v>63.359412436722337</v>
      </c>
      <c r="F94" s="18">
        <v>77.460696503242332</v>
      </c>
      <c r="G94" s="18">
        <v>103.63784081306488</v>
      </c>
      <c r="H94" s="18">
        <v>120.96622727107162</v>
      </c>
      <c r="I94" s="18">
        <v>159.1311797506072</v>
      </c>
      <c r="J94" s="18">
        <v>214.08187547739294</v>
      </c>
      <c r="K94" s="18">
        <v>257.50751660433707</v>
      </c>
      <c r="L94" s="18">
        <v>276.41700976194869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6541.2</v>
      </c>
      <c r="C96" s="18">
        <f t="shared" ref="C96:L96" si="10">SUM(C73:C76)</f>
        <v>6692.0595618549842</v>
      </c>
      <c r="D96" s="18">
        <f t="shared" si="10"/>
        <v>6812.6753230480572</v>
      </c>
      <c r="E96" s="18">
        <f t="shared" si="10"/>
        <v>6878.5976998888691</v>
      </c>
      <c r="F96" s="18">
        <f t="shared" si="10"/>
        <v>6934.7841982192977</v>
      </c>
      <c r="G96" s="18">
        <f t="shared" si="10"/>
        <v>7037.6543214486683</v>
      </c>
      <c r="H96" s="18">
        <f t="shared" si="10"/>
        <v>7260.9967973792982</v>
      </c>
      <c r="I96" s="18">
        <f t="shared" si="10"/>
        <v>7580.822397705595</v>
      </c>
      <c r="J96" s="18">
        <f t="shared" si="10"/>
        <v>7951.846435532294</v>
      </c>
      <c r="K96" s="18">
        <f t="shared" si="10"/>
        <v>8352.9231806271946</v>
      </c>
      <c r="L96" s="18">
        <f t="shared" si="10"/>
        <v>8794.4630512534804</v>
      </c>
    </row>
    <row r="97" spans="1:12" x14ac:dyDescent="0.25">
      <c r="A97" s="16" t="s">
        <v>242</v>
      </c>
      <c r="B97" s="19">
        <f>SUM(B77:B78)</f>
        <v>2464.8000000000002</v>
      </c>
      <c r="C97" s="19">
        <f t="shared" ref="C97:L97" si="11">SUM(C77:C78)</f>
        <v>2393.0335200576164</v>
      </c>
      <c r="D97" s="19">
        <f t="shared" si="11"/>
        <v>2377.1532888826428</v>
      </c>
      <c r="E97" s="19">
        <f t="shared" si="11"/>
        <v>2453.8857224684289</v>
      </c>
      <c r="F97" s="19">
        <f t="shared" si="11"/>
        <v>2513.0163830272686</v>
      </c>
      <c r="G97" s="19">
        <f t="shared" si="11"/>
        <v>2577.3076750910768</v>
      </c>
      <c r="H97" s="19">
        <f t="shared" si="11"/>
        <v>2552.727708255863</v>
      </c>
      <c r="I97" s="19">
        <f t="shared" si="11"/>
        <v>2565.6791636554149</v>
      </c>
      <c r="J97" s="19">
        <f t="shared" si="11"/>
        <v>2632.9028010055199</v>
      </c>
      <c r="K97" s="19">
        <f t="shared" si="11"/>
        <v>2749.9357493836419</v>
      </c>
      <c r="L97" s="19">
        <f t="shared" si="11"/>
        <v>2892.432699141003</v>
      </c>
    </row>
    <row r="98" spans="1:12" x14ac:dyDescent="0.25">
      <c r="A98" s="11" t="s">
        <v>243</v>
      </c>
      <c r="B98" s="18">
        <f>SUM(B79:B86)</f>
        <v>14074</v>
      </c>
      <c r="C98" s="18">
        <f t="shared" ref="C98:L98" si="12">SUM(C79:C86)</f>
        <v>13526.326406291444</v>
      </c>
      <c r="D98" s="18">
        <f t="shared" si="12"/>
        <v>12785.164717752938</v>
      </c>
      <c r="E98" s="18">
        <f t="shared" si="12"/>
        <v>12034.97166096277</v>
      </c>
      <c r="F98" s="18">
        <f t="shared" si="12"/>
        <v>11696.061230200081</v>
      </c>
      <c r="G98" s="18">
        <f t="shared" si="12"/>
        <v>11450.882901247825</v>
      </c>
      <c r="H98" s="18">
        <f t="shared" si="12"/>
        <v>11334.816644660517</v>
      </c>
      <c r="I98" s="18">
        <f t="shared" si="12"/>
        <v>11167.973859511358</v>
      </c>
      <c r="J98" s="18">
        <f t="shared" si="12"/>
        <v>11038.570369749606</v>
      </c>
      <c r="K98" s="18">
        <f t="shared" si="12"/>
        <v>11024.563277178491</v>
      </c>
      <c r="L98" s="18">
        <f t="shared" si="12"/>
        <v>11107.964918004014</v>
      </c>
    </row>
    <row r="99" spans="1:12" x14ac:dyDescent="0.25">
      <c r="A99" s="16" t="s">
        <v>157</v>
      </c>
      <c r="B99" s="19">
        <f>SUM(B87:B94)</f>
        <v>4953.9999999999991</v>
      </c>
      <c r="C99" s="19">
        <f t="shared" ref="C99:L99" si="13">SUM(C87:C94)</f>
        <v>5622.5611775722564</v>
      </c>
      <c r="D99" s="19">
        <f t="shared" si="13"/>
        <v>6366.4674164803118</v>
      </c>
      <c r="E99" s="19">
        <f t="shared" si="13"/>
        <v>6967.2838567418767</v>
      </c>
      <c r="F99" s="19">
        <f t="shared" si="13"/>
        <v>7122.1686288351048</v>
      </c>
      <c r="G99" s="19">
        <f t="shared" si="13"/>
        <v>7100.4647393801888</v>
      </c>
      <c r="H99" s="19">
        <f t="shared" si="13"/>
        <v>6922.5329792185994</v>
      </c>
      <c r="I99" s="19">
        <f t="shared" si="13"/>
        <v>6752.7495126096846</v>
      </c>
      <c r="J99" s="19">
        <f t="shared" si="13"/>
        <v>6554.9579220672513</v>
      </c>
      <c r="K99" s="19">
        <f t="shared" si="13"/>
        <v>6297.7050947387443</v>
      </c>
      <c r="L99" s="19">
        <f t="shared" si="13"/>
        <v>6008.6173893064615</v>
      </c>
    </row>
    <row r="100" spans="1:12" x14ac:dyDescent="0.25">
      <c r="A100" s="24" t="s">
        <v>156</v>
      </c>
      <c r="B100" s="25">
        <f>SUM(B91:B94)</f>
        <v>916</v>
      </c>
      <c r="C100" s="25">
        <f t="shared" ref="C100:L100" si="14">SUM(C91:C94)</f>
        <v>941.84715618965583</v>
      </c>
      <c r="D100" s="25">
        <f t="shared" si="14"/>
        <v>1051.9882360141642</v>
      </c>
      <c r="E100" s="25">
        <f t="shared" si="14"/>
        <v>1146.685650880499</v>
      </c>
      <c r="F100" s="25">
        <f t="shared" si="14"/>
        <v>1338.1146813453008</v>
      </c>
      <c r="G100" s="25">
        <f t="shared" si="14"/>
        <v>1623.0238256547411</v>
      </c>
      <c r="H100" s="25">
        <f t="shared" si="14"/>
        <v>1889.837607678189</v>
      </c>
      <c r="I100" s="25">
        <f t="shared" si="14"/>
        <v>2059.971819899446</v>
      </c>
      <c r="J100" s="25">
        <f t="shared" si="14"/>
        <v>2001.183013319953</v>
      </c>
      <c r="K100" s="25">
        <f t="shared" si="14"/>
        <v>1955.6901347759119</v>
      </c>
      <c r="L100" s="25">
        <f t="shared" si="14"/>
        <v>1883.575319646299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5080</v>
      </c>
      <c r="C6" s="18">
        <v>4946.2779546022466</v>
      </c>
      <c r="D6" s="18">
        <v>4813.3288878382946</v>
      </c>
      <c r="E6" s="18">
        <v>4715.1473857088813</v>
      </c>
      <c r="F6" s="18">
        <v>4641.7596026556148</v>
      </c>
      <c r="G6" s="18">
        <v>4563.9041505021178</v>
      </c>
      <c r="H6" s="18">
        <v>4442.0733467191349</v>
      </c>
      <c r="I6" s="18">
        <v>4307.9548779018751</v>
      </c>
      <c r="J6" s="18">
        <v>4185.9929924821981</v>
      </c>
      <c r="K6" s="18">
        <v>4093.1796845102058</v>
      </c>
      <c r="L6" s="18">
        <v>4043.77774111808</v>
      </c>
    </row>
    <row r="7" spans="1:12" x14ac:dyDescent="0.25">
      <c r="A7" s="12" t="s">
        <v>140</v>
      </c>
      <c r="B7" s="28">
        <v>327</v>
      </c>
      <c r="C7" s="28">
        <v>350.21878671089814</v>
      </c>
      <c r="D7" s="28">
        <v>344.27694342280995</v>
      </c>
      <c r="E7" s="19">
        <v>373.1781841137643</v>
      </c>
      <c r="F7" s="28">
        <v>386.69805204113794</v>
      </c>
      <c r="G7" s="28">
        <v>382.36146118680989</v>
      </c>
      <c r="H7" s="28">
        <v>359.49170422370099</v>
      </c>
      <c r="I7" s="28">
        <v>340.86733311969215</v>
      </c>
      <c r="J7" s="28">
        <v>345.54424523978275</v>
      </c>
      <c r="K7" s="28">
        <v>360.22864680629164</v>
      </c>
      <c r="L7" s="28">
        <v>380.34380552853889</v>
      </c>
    </row>
    <row r="8" spans="1:12" x14ac:dyDescent="0.25">
      <c r="A8" s="13" t="s">
        <v>141</v>
      </c>
      <c r="B8" s="18">
        <v>402</v>
      </c>
      <c r="C8" s="18">
        <v>307.30540227862269</v>
      </c>
      <c r="D8" s="18">
        <v>330.00795797894637</v>
      </c>
      <c r="E8" s="18">
        <v>325.15541100294945</v>
      </c>
      <c r="F8" s="18">
        <v>353.14408231509083</v>
      </c>
      <c r="G8" s="18">
        <v>366.55274097864981</v>
      </c>
      <c r="H8" s="18">
        <v>362.96250791051818</v>
      </c>
      <c r="I8" s="18">
        <v>341.67176906014242</v>
      </c>
      <c r="J8" s="18">
        <v>324.31015224737553</v>
      </c>
      <c r="K8" s="18">
        <v>329.05436228029345</v>
      </c>
      <c r="L8" s="18">
        <v>343.30069410508713</v>
      </c>
    </row>
    <row r="9" spans="1:12" x14ac:dyDescent="0.25">
      <c r="A9" s="14" t="s">
        <v>142</v>
      </c>
      <c r="B9" s="19">
        <v>393</v>
      </c>
      <c r="C9" s="19">
        <v>382.99683623211217</v>
      </c>
      <c r="D9" s="19">
        <v>293.62423674712761</v>
      </c>
      <c r="E9" s="19">
        <v>316.02436956764529</v>
      </c>
      <c r="F9" s="19">
        <v>311.89608121031085</v>
      </c>
      <c r="G9" s="19">
        <v>339.16900656290522</v>
      </c>
      <c r="H9" s="19">
        <v>352.3800196946882</v>
      </c>
      <c r="I9" s="19">
        <v>349.17661528037377</v>
      </c>
      <c r="J9" s="19">
        <v>328.87060124407742</v>
      </c>
      <c r="K9" s="19">
        <v>312.28591973898449</v>
      </c>
      <c r="L9" s="19">
        <v>316.95102801938594</v>
      </c>
    </row>
    <row r="10" spans="1:12" x14ac:dyDescent="0.25">
      <c r="A10" s="13" t="s">
        <v>240</v>
      </c>
      <c r="B10" s="18">
        <v>199.79999999999998</v>
      </c>
      <c r="C10" s="18">
        <v>224.06934687244785</v>
      </c>
      <c r="D10" s="18">
        <v>219.27821835344832</v>
      </c>
      <c r="E10" s="18">
        <v>168.74655583539163</v>
      </c>
      <c r="F10" s="18">
        <v>182.10844591316101</v>
      </c>
      <c r="G10" s="18">
        <v>180.11866632201586</v>
      </c>
      <c r="H10" s="18">
        <v>196.19528596648229</v>
      </c>
      <c r="I10" s="18">
        <v>204.10050766206098</v>
      </c>
      <c r="J10" s="18">
        <v>202.44817598137831</v>
      </c>
      <c r="K10" s="18">
        <v>190.82298181428081</v>
      </c>
      <c r="L10" s="18">
        <v>181.30779367677462</v>
      </c>
    </row>
    <row r="11" spans="1:12" x14ac:dyDescent="0.25">
      <c r="A11" s="14" t="s">
        <v>241</v>
      </c>
      <c r="B11" s="19">
        <v>133.20000000000002</v>
      </c>
      <c r="C11" s="19">
        <v>149.05258789554588</v>
      </c>
      <c r="D11" s="19">
        <v>145.45038856753843</v>
      </c>
      <c r="E11" s="19">
        <v>111.46655481062817</v>
      </c>
      <c r="F11" s="19">
        <v>120.49281726233596</v>
      </c>
      <c r="G11" s="19">
        <v>118.97156567687686</v>
      </c>
      <c r="H11" s="19">
        <v>129.50153067423508</v>
      </c>
      <c r="I11" s="19">
        <v>134.56596447463843</v>
      </c>
      <c r="J11" s="19">
        <v>133.34145700619626</v>
      </c>
      <c r="K11" s="19">
        <v>125.56927835870505</v>
      </c>
      <c r="L11" s="19">
        <v>119.21773454643878</v>
      </c>
    </row>
    <row r="12" spans="1:12" x14ac:dyDescent="0.25">
      <c r="A12" s="13" t="s">
        <v>143</v>
      </c>
      <c r="B12" s="18">
        <v>260</v>
      </c>
      <c r="C12" s="18">
        <v>283.44640544424783</v>
      </c>
      <c r="D12" s="18">
        <v>317.13469036666896</v>
      </c>
      <c r="E12" s="18">
        <v>309.95740627990438</v>
      </c>
      <c r="F12" s="18">
        <v>237.90770638101426</v>
      </c>
      <c r="G12" s="18">
        <v>256.74436054048192</v>
      </c>
      <c r="H12" s="18">
        <v>253.54715053660507</v>
      </c>
      <c r="I12" s="18">
        <v>275.85392449322842</v>
      </c>
      <c r="J12" s="18">
        <v>286.56372368219002</v>
      </c>
      <c r="K12" s="18">
        <v>283.83948671242069</v>
      </c>
      <c r="L12" s="18">
        <v>267.15518027042071</v>
      </c>
    </row>
    <row r="13" spans="1:12" x14ac:dyDescent="0.25">
      <c r="A13" s="14" t="s">
        <v>144</v>
      </c>
      <c r="B13" s="19">
        <v>249</v>
      </c>
      <c r="C13" s="19">
        <v>217.34694949066463</v>
      </c>
      <c r="D13" s="19">
        <v>236.22825669575758</v>
      </c>
      <c r="E13" s="19">
        <v>263.14627955345622</v>
      </c>
      <c r="F13" s="19">
        <v>257.98031122219533</v>
      </c>
      <c r="G13" s="19">
        <v>197.78981548499939</v>
      </c>
      <c r="H13" s="19">
        <v>213.56462769039371</v>
      </c>
      <c r="I13" s="19">
        <v>210.86312906645841</v>
      </c>
      <c r="J13" s="19">
        <v>229.37525012966333</v>
      </c>
      <c r="K13" s="19">
        <v>238.23131383733329</v>
      </c>
      <c r="L13" s="19">
        <v>235.90725433888468</v>
      </c>
    </row>
    <row r="14" spans="1:12" x14ac:dyDescent="0.25">
      <c r="A14" s="13" t="s">
        <v>145</v>
      </c>
      <c r="B14" s="18">
        <v>279</v>
      </c>
      <c r="C14" s="18">
        <v>252.04508713884604</v>
      </c>
      <c r="D14" s="18">
        <v>220.15873155836186</v>
      </c>
      <c r="E14" s="18">
        <v>239.21844210265269</v>
      </c>
      <c r="F14" s="18">
        <v>266.3195912599561</v>
      </c>
      <c r="G14" s="18">
        <v>261.37680367447911</v>
      </c>
      <c r="H14" s="18">
        <v>200.421067744449</v>
      </c>
      <c r="I14" s="18">
        <v>216.51520707299682</v>
      </c>
      <c r="J14" s="18">
        <v>213.84754514009236</v>
      </c>
      <c r="K14" s="18">
        <v>232.69911462660261</v>
      </c>
      <c r="L14" s="18">
        <v>241.76058628896453</v>
      </c>
    </row>
    <row r="15" spans="1:12" x14ac:dyDescent="0.25">
      <c r="A15" s="14" t="s">
        <v>146</v>
      </c>
      <c r="B15" s="19">
        <v>278</v>
      </c>
      <c r="C15" s="19">
        <v>254.84182646149787</v>
      </c>
      <c r="D15" s="19">
        <v>230.18477259279553</v>
      </c>
      <c r="E15" s="19">
        <v>200.98814689010499</v>
      </c>
      <c r="F15" s="19">
        <v>218.04877297124486</v>
      </c>
      <c r="G15" s="19">
        <v>242.27806981563424</v>
      </c>
      <c r="H15" s="19">
        <v>237.79341490500286</v>
      </c>
      <c r="I15" s="19">
        <v>182.13440965556967</v>
      </c>
      <c r="J15" s="19">
        <v>196.62457846106236</v>
      </c>
      <c r="K15" s="19">
        <v>194.02421884934529</v>
      </c>
      <c r="L15" s="19">
        <v>210.93075347714452</v>
      </c>
    </row>
    <row r="16" spans="1:12" x14ac:dyDescent="0.25">
      <c r="A16" s="13" t="s">
        <v>147</v>
      </c>
      <c r="B16" s="18">
        <v>305</v>
      </c>
      <c r="C16" s="18">
        <v>258.86322922654949</v>
      </c>
      <c r="D16" s="18">
        <v>237.02278637179117</v>
      </c>
      <c r="E16" s="18">
        <v>213.8338857026292</v>
      </c>
      <c r="F16" s="18">
        <v>186.47701270184012</v>
      </c>
      <c r="G16" s="18">
        <v>202.03424118527249</v>
      </c>
      <c r="H16" s="18">
        <v>224.16714328162666</v>
      </c>
      <c r="I16" s="18">
        <v>219.70642399167895</v>
      </c>
      <c r="J16" s="18">
        <v>168.02671013440261</v>
      </c>
      <c r="K16" s="18">
        <v>181.11076057131186</v>
      </c>
      <c r="L16" s="18">
        <v>178.42262003136918</v>
      </c>
    </row>
    <row r="17" spans="1:12" x14ac:dyDescent="0.25">
      <c r="A17" s="14" t="s">
        <v>148</v>
      </c>
      <c r="B17" s="19">
        <v>326</v>
      </c>
      <c r="C17" s="19">
        <v>287.62362183466973</v>
      </c>
      <c r="D17" s="19">
        <v>243.8649265509323</v>
      </c>
      <c r="E17" s="19">
        <v>222.97113363117742</v>
      </c>
      <c r="F17" s="19">
        <v>200.94698279481247</v>
      </c>
      <c r="G17" s="19">
        <v>175.02160415510855</v>
      </c>
      <c r="H17" s="19">
        <v>189.23660741749887</v>
      </c>
      <c r="I17" s="19">
        <v>209.47235948332087</v>
      </c>
      <c r="J17" s="19">
        <v>205.06377579068044</v>
      </c>
      <c r="K17" s="19">
        <v>156.51801334117778</v>
      </c>
      <c r="L17" s="19">
        <v>168.40416045184622</v>
      </c>
    </row>
    <row r="18" spans="1:12" x14ac:dyDescent="0.25">
      <c r="A18" s="13" t="s">
        <v>149</v>
      </c>
      <c r="B18" s="18">
        <v>345</v>
      </c>
      <c r="C18" s="18">
        <v>310.56908783639358</v>
      </c>
      <c r="D18" s="18">
        <v>273.95676456604929</v>
      </c>
      <c r="E18" s="18">
        <v>232.12431163278336</v>
      </c>
      <c r="F18" s="18">
        <v>212.15578001556787</v>
      </c>
      <c r="G18" s="18">
        <v>191.05050564397513</v>
      </c>
      <c r="H18" s="18">
        <v>166.28757865620187</v>
      </c>
      <c r="I18" s="18">
        <v>179.7797156512095</v>
      </c>
      <c r="J18" s="18">
        <v>199.02816600106996</v>
      </c>
      <c r="K18" s="18">
        <v>194.64613893435128</v>
      </c>
      <c r="L18" s="18">
        <v>148.50966446185524</v>
      </c>
    </row>
    <row r="19" spans="1:12" x14ac:dyDescent="0.25">
      <c r="A19" s="14" t="s">
        <v>150</v>
      </c>
      <c r="B19" s="19">
        <v>334</v>
      </c>
      <c r="C19" s="19">
        <v>331.33582479208036</v>
      </c>
      <c r="D19" s="19">
        <v>298.66331210398016</v>
      </c>
      <c r="E19" s="19">
        <v>263.80326508669361</v>
      </c>
      <c r="F19" s="19">
        <v>223.77488661674937</v>
      </c>
      <c r="G19" s="19">
        <v>204.7454575297009</v>
      </c>
      <c r="H19" s="19">
        <v>184.54720817611872</v>
      </c>
      <c r="I19" s="19">
        <v>160.76421679330105</v>
      </c>
      <c r="J19" s="19">
        <v>173.96077529259389</v>
      </c>
      <c r="K19" s="19">
        <v>192.748082128004</v>
      </c>
      <c r="L19" s="19">
        <v>188.61631403228125</v>
      </c>
    </row>
    <row r="20" spans="1:12" x14ac:dyDescent="0.25">
      <c r="A20" s="13" t="s">
        <v>151</v>
      </c>
      <c r="B20" s="18">
        <v>345</v>
      </c>
      <c r="C20" s="18">
        <v>321.84427007764668</v>
      </c>
      <c r="D20" s="18">
        <v>319.92362253138322</v>
      </c>
      <c r="E20" s="18">
        <v>288.97912461521344</v>
      </c>
      <c r="F20" s="18">
        <v>255.65311496148195</v>
      </c>
      <c r="G20" s="18">
        <v>217.20521215609182</v>
      </c>
      <c r="H20" s="18">
        <v>198.99406610954171</v>
      </c>
      <c r="I20" s="18">
        <v>179.59985723925058</v>
      </c>
      <c r="J20" s="18">
        <v>156.63405158340498</v>
      </c>
      <c r="K20" s="18">
        <v>169.62429891684133</v>
      </c>
      <c r="L20" s="18">
        <v>188.055793476644</v>
      </c>
    </row>
    <row r="21" spans="1:12" x14ac:dyDescent="0.25">
      <c r="A21" s="14" t="s">
        <v>152</v>
      </c>
      <c r="B21" s="19">
        <v>243</v>
      </c>
      <c r="C21" s="19">
        <v>330.68041117409382</v>
      </c>
      <c r="D21" s="19">
        <v>309.22768378377117</v>
      </c>
      <c r="E21" s="19">
        <v>308.04534379588029</v>
      </c>
      <c r="F21" s="19">
        <v>278.8506905313028</v>
      </c>
      <c r="G21" s="19">
        <v>247.1184797538813</v>
      </c>
      <c r="H21" s="19">
        <v>210.3084528801827</v>
      </c>
      <c r="I21" s="19">
        <v>192.95227086955785</v>
      </c>
      <c r="J21" s="19">
        <v>174.39253980572846</v>
      </c>
      <c r="K21" s="19">
        <v>152.28220870843279</v>
      </c>
      <c r="L21" s="19">
        <v>165.06629364636387</v>
      </c>
    </row>
    <row r="22" spans="1:12" x14ac:dyDescent="0.25">
      <c r="A22" s="13" t="s">
        <v>153</v>
      </c>
      <c r="B22" s="18">
        <v>199</v>
      </c>
      <c r="C22" s="18">
        <v>218.81355433540378</v>
      </c>
      <c r="D22" s="18">
        <v>301.42409537761216</v>
      </c>
      <c r="E22" s="18">
        <v>284.89426036366262</v>
      </c>
      <c r="F22" s="18">
        <v>286.43426957112825</v>
      </c>
      <c r="G22" s="18">
        <v>261.24861264707101</v>
      </c>
      <c r="H22" s="18">
        <v>233.12539959345486</v>
      </c>
      <c r="I22" s="18">
        <v>199.53621144381657</v>
      </c>
      <c r="J22" s="18">
        <v>184.00227638276073</v>
      </c>
      <c r="K22" s="18">
        <v>166.99791760031033</v>
      </c>
      <c r="L22" s="18">
        <v>146.35633742860051</v>
      </c>
    </row>
    <row r="23" spans="1:12" x14ac:dyDescent="0.25">
      <c r="A23" s="14" t="s">
        <v>154</v>
      </c>
      <c r="B23" s="19">
        <v>170</v>
      </c>
      <c r="C23" s="19">
        <v>175.22107064165442</v>
      </c>
      <c r="D23" s="19">
        <v>193.96326799262471</v>
      </c>
      <c r="E23" s="19">
        <v>268.88121925473337</v>
      </c>
      <c r="F23" s="19">
        <v>255.64637919186526</v>
      </c>
      <c r="G23" s="19">
        <v>258.46749655783145</v>
      </c>
      <c r="H23" s="19">
        <v>236.99378606417406</v>
      </c>
      <c r="I23" s="19">
        <v>212.53258708047366</v>
      </c>
      <c r="J23" s="19">
        <v>182.76671069426666</v>
      </c>
      <c r="K23" s="19">
        <v>169.28355360062872</v>
      </c>
      <c r="L23" s="19">
        <v>154.28279257846418</v>
      </c>
    </row>
    <row r="24" spans="1:12" x14ac:dyDescent="0.25">
      <c r="A24" s="13" t="s">
        <v>155</v>
      </c>
      <c r="B24" s="18">
        <v>119</v>
      </c>
      <c r="C24" s="18">
        <v>130.38114961083301</v>
      </c>
      <c r="D24" s="18">
        <v>136.42289183610711</v>
      </c>
      <c r="E24" s="18">
        <v>153.13151962025188</v>
      </c>
      <c r="F24" s="18">
        <v>215.09608731161438</v>
      </c>
      <c r="G24" s="18">
        <v>207.07852811144284</v>
      </c>
      <c r="H24" s="18">
        <v>211.83697557196666</v>
      </c>
      <c r="I24" s="18">
        <v>196.34650003951612</v>
      </c>
      <c r="J24" s="18">
        <v>177.9225899974407</v>
      </c>
      <c r="K24" s="18">
        <v>154.48640710600725</v>
      </c>
      <c r="L24" s="18">
        <v>144.40670035022413</v>
      </c>
    </row>
    <row r="25" spans="1:12" x14ac:dyDescent="0.25">
      <c r="A25" s="14" t="s">
        <v>233</v>
      </c>
      <c r="B25" s="19">
        <v>93.770854251351778</v>
      </c>
      <c r="C25" s="19">
        <v>84.349353028787164</v>
      </c>
      <c r="D25" s="19">
        <v>95.396733608197906</v>
      </c>
      <c r="E25" s="19">
        <v>102.84962603691575</v>
      </c>
      <c r="F25" s="19">
        <v>118.36832544908071</v>
      </c>
      <c r="G25" s="19">
        <v>170.20758861238482</v>
      </c>
      <c r="H25" s="19">
        <v>167.48857322089356</v>
      </c>
      <c r="I25" s="19">
        <v>174.75665951639854</v>
      </c>
      <c r="J25" s="19">
        <v>164.56982003110295</v>
      </c>
      <c r="K25" s="19">
        <v>151.57619389674261</v>
      </c>
      <c r="L25" s="19">
        <v>133.40897311818344</v>
      </c>
    </row>
    <row r="26" spans="1:12" x14ac:dyDescent="0.25">
      <c r="A26" s="13" t="s">
        <v>234</v>
      </c>
      <c r="B26" s="18">
        <v>53.874083114801337</v>
      </c>
      <c r="C26" s="18">
        <v>41.748164842386288</v>
      </c>
      <c r="D26" s="18">
        <v>37.195698828734805</v>
      </c>
      <c r="E26" s="18">
        <v>42.295108150174201</v>
      </c>
      <c r="F26" s="18">
        <v>46.985369481548076</v>
      </c>
      <c r="G26" s="18">
        <v>53.711893336470162</v>
      </c>
      <c r="H26" s="18">
        <v>78.069570262980562</v>
      </c>
      <c r="I26" s="18">
        <v>78.628895562053586</v>
      </c>
      <c r="J26" s="18">
        <v>83.832118060621454</v>
      </c>
      <c r="K26" s="18">
        <v>78.052179514617279</v>
      </c>
      <c r="L26" s="18">
        <v>73.49681986587629</v>
      </c>
    </row>
    <row r="27" spans="1:12" x14ac:dyDescent="0.25">
      <c r="A27" s="14" t="s">
        <v>235</v>
      </c>
      <c r="B27" s="19">
        <v>20.854199776380881</v>
      </c>
      <c r="C27" s="19">
        <v>24.120132161594533</v>
      </c>
      <c r="D27" s="19">
        <v>18.930316249068991</v>
      </c>
      <c r="E27" s="19">
        <v>16.723275646867716</v>
      </c>
      <c r="F27" s="19">
        <v>19.115239985719654</v>
      </c>
      <c r="G27" s="19">
        <v>21.851955810320781</v>
      </c>
      <c r="H27" s="19">
        <v>24.822749837710006</v>
      </c>
      <c r="I27" s="19">
        <v>36.45427088461841</v>
      </c>
      <c r="J27" s="19">
        <v>37.548834941759374</v>
      </c>
      <c r="K27" s="19">
        <v>40.87045944560618</v>
      </c>
      <c r="L27" s="19">
        <v>37.63987132668246</v>
      </c>
    </row>
    <row r="28" spans="1:12" x14ac:dyDescent="0.25">
      <c r="A28" s="17" t="s">
        <v>236</v>
      </c>
      <c r="B28" s="18">
        <v>4.5008628574659664</v>
      </c>
      <c r="C28" s="18">
        <v>9.4048565152703851</v>
      </c>
      <c r="D28" s="18">
        <v>10.992591754588013</v>
      </c>
      <c r="E28" s="18">
        <v>8.7339620154017013</v>
      </c>
      <c r="F28" s="18">
        <v>7.6596034664565664</v>
      </c>
      <c r="G28" s="18">
        <v>8.8000847597138279</v>
      </c>
      <c r="H28" s="18">
        <v>10.337926300710425</v>
      </c>
      <c r="I28" s="18">
        <v>11.676049461518513</v>
      </c>
      <c r="J28" s="18">
        <v>17.318894634547284</v>
      </c>
      <c r="K28" s="18">
        <v>18.22814772191683</v>
      </c>
      <c r="L28" s="18">
        <v>20.236570098048855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1321.8</v>
      </c>
      <c r="C30" s="18">
        <f t="shared" ref="C30:L30" si="0">SUM(C7:C10)</f>
        <v>1264.5903720940807</v>
      </c>
      <c r="D30" s="18">
        <f t="shared" si="0"/>
        <v>1187.1873565023322</v>
      </c>
      <c r="E30" s="18">
        <f t="shared" si="0"/>
        <v>1183.1045205197506</v>
      </c>
      <c r="F30" s="18">
        <f t="shared" si="0"/>
        <v>1233.8466614797005</v>
      </c>
      <c r="G30" s="18">
        <f t="shared" si="0"/>
        <v>1268.2018750503807</v>
      </c>
      <c r="H30" s="18">
        <f t="shared" si="0"/>
        <v>1271.0295177953897</v>
      </c>
      <c r="I30" s="18">
        <f t="shared" si="0"/>
        <v>1235.8162251222693</v>
      </c>
      <c r="J30" s="18">
        <f t="shared" si="0"/>
        <v>1201.1731747126141</v>
      </c>
      <c r="K30" s="18">
        <f t="shared" si="0"/>
        <v>1192.3919106398503</v>
      </c>
      <c r="L30" s="18">
        <f t="shared" si="0"/>
        <v>1221.9033213297866</v>
      </c>
    </row>
    <row r="31" spans="1:12" x14ac:dyDescent="0.25">
      <c r="A31" s="16" t="s">
        <v>242</v>
      </c>
      <c r="B31" s="19">
        <f>SUM(B11:B12)</f>
        <v>393.20000000000005</v>
      </c>
      <c r="C31" s="19">
        <f t="shared" ref="C31:L31" si="1">SUM(C11:C12)</f>
        <v>432.49899333979374</v>
      </c>
      <c r="D31" s="19">
        <f t="shared" si="1"/>
        <v>462.58507893420739</v>
      </c>
      <c r="E31" s="19">
        <f t="shared" si="1"/>
        <v>421.42396109053254</v>
      </c>
      <c r="F31" s="19">
        <f t="shared" si="1"/>
        <v>358.4005236433502</v>
      </c>
      <c r="G31" s="19">
        <f t="shared" si="1"/>
        <v>375.7159262173588</v>
      </c>
      <c r="H31" s="19">
        <f t="shared" si="1"/>
        <v>383.04868121084019</v>
      </c>
      <c r="I31" s="19">
        <f t="shared" si="1"/>
        <v>410.41988896786688</v>
      </c>
      <c r="J31" s="19">
        <f t="shared" si="1"/>
        <v>419.90518068838628</v>
      </c>
      <c r="K31" s="19">
        <f t="shared" si="1"/>
        <v>409.40876507112574</v>
      </c>
      <c r="L31" s="19">
        <f t="shared" si="1"/>
        <v>386.37291481685952</v>
      </c>
    </row>
    <row r="32" spans="1:12" x14ac:dyDescent="0.25">
      <c r="A32" s="11" t="s">
        <v>243</v>
      </c>
      <c r="B32" s="18">
        <f>SUM(B13:B20)</f>
        <v>2461</v>
      </c>
      <c r="C32" s="18">
        <f t="shared" ref="C32:L32" si="2">SUM(C13:C20)</f>
        <v>2234.469896858348</v>
      </c>
      <c r="D32" s="18">
        <f t="shared" si="2"/>
        <v>2060.0031729710508</v>
      </c>
      <c r="E32" s="18">
        <f t="shared" si="2"/>
        <v>1925.0645892147108</v>
      </c>
      <c r="F32" s="18">
        <f t="shared" si="2"/>
        <v>1821.3564525438483</v>
      </c>
      <c r="G32" s="18">
        <f t="shared" si="2"/>
        <v>1691.5017096452618</v>
      </c>
      <c r="H32" s="18">
        <f t="shared" si="2"/>
        <v>1615.0117139808337</v>
      </c>
      <c r="I32" s="18">
        <f t="shared" si="2"/>
        <v>1558.8353189537856</v>
      </c>
      <c r="J32" s="18">
        <f t="shared" si="2"/>
        <v>1542.5608525329699</v>
      </c>
      <c r="K32" s="18">
        <f t="shared" si="2"/>
        <v>1559.6019412049673</v>
      </c>
      <c r="L32" s="18">
        <f t="shared" si="2"/>
        <v>1560.6071465589898</v>
      </c>
    </row>
    <row r="33" spans="1:12" x14ac:dyDescent="0.25">
      <c r="A33" s="16" t="s">
        <v>157</v>
      </c>
      <c r="B33" s="19">
        <f>SUM(B21:B28)</f>
        <v>904</v>
      </c>
      <c r="C33" s="19">
        <f t="shared" ref="C33:L33" si="3">SUM(C21:C28)</f>
        <v>1014.7186923100232</v>
      </c>
      <c r="D33" s="19">
        <f t="shared" si="3"/>
        <v>1103.5532794307044</v>
      </c>
      <c r="E33" s="19">
        <f t="shared" si="3"/>
        <v>1185.5543148838874</v>
      </c>
      <c r="F33" s="19">
        <f t="shared" si="3"/>
        <v>1228.1559649887156</v>
      </c>
      <c r="G33" s="19">
        <f t="shared" si="3"/>
        <v>1228.4846395891163</v>
      </c>
      <c r="H33" s="19">
        <f t="shared" si="3"/>
        <v>1172.9834337320729</v>
      </c>
      <c r="I33" s="19">
        <f t="shared" si="3"/>
        <v>1102.8834448579532</v>
      </c>
      <c r="J33" s="19">
        <f t="shared" si="3"/>
        <v>1022.3537845482277</v>
      </c>
      <c r="K33" s="19">
        <f t="shared" si="3"/>
        <v>931.77706759426201</v>
      </c>
      <c r="L33" s="19">
        <f t="shared" si="3"/>
        <v>874.89435841244392</v>
      </c>
    </row>
    <row r="34" spans="1:12" x14ac:dyDescent="0.25">
      <c r="A34" s="24" t="s">
        <v>156</v>
      </c>
      <c r="B34" s="25">
        <f>SUM(B25:B28)</f>
        <v>172.99999999999994</v>
      </c>
      <c r="C34" s="25">
        <f t="shared" ref="C34:L34" si="4">SUM(C25:C28)</f>
        <v>159.62250654803836</v>
      </c>
      <c r="D34" s="25">
        <f t="shared" si="4"/>
        <v>162.51534044058971</v>
      </c>
      <c r="E34" s="25">
        <f t="shared" si="4"/>
        <v>170.60197184935936</v>
      </c>
      <c r="F34" s="25">
        <f t="shared" si="4"/>
        <v>192.128538382805</v>
      </c>
      <c r="G34" s="25">
        <f t="shared" si="4"/>
        <v>254.57152251888959</v>
      </c>
      <c r="H34" s="25">
        <f t="shared" si="4"/>
        <v>280.71881962229457</v>
      </c>
      <c r="I34" s="25">
        <f t="shared" si="4"/>
        <v>301.51587542458907</v>
      </c>
      <c r="J34" s="25">
        <f t="shared" si="4"/>
        <v>303.26966766803105</v>
      </c>
      <c r="K34" s="25">
        <f t="shared" si="4"/>
        <v>288.72698057888294</v>
      </c>
      <c r="L34" s="25">
        <f t="shared" si="4"/>
        <v>264.78223440879106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2563</v>
      </c>
      <c r="C39" s="18">
        <v>2505.6732341380339</v>
      </c>
      <c r="D39" s="18">
        <v>2447.3108175028542</v>
      </c>
      <c r="E39" s="18">
        <v>2401.0119575131716</v>
      </c>
      <c r="F39" s="18">
        <v>2367.384774922944</v>
      </c>
      <c r="G39" s="18">
        <v>2327.243236838247</v>
      </c>
      <c r="H39" s="18">
        <v>2259.858147480038</v>
      </c>
      <c r="I39" s="18">
        <v>2192.8591413179838</v>
      </c>
      <c r="J39" s="18">
        <v>2140.444296384951</v>
      </c>
      <c r="K39" s="18">
        <v>2093.4041417261556</v>
      </c>
      <c r="L39" s="18">
        <v>2070.8406521808679</v>
      </c>
    </row>
    <row r="40" spans="1:12" x14ac:dyDescent="0.25">
      <c r="A40" s="14" t="s">
        <v>140</v>
      </c>
      <c r="B40" s="19">
        <v>162</v>
      </c>
      <c r="C40" s="19">
        <v>178.93483204368229</v>
      </c>
      <c r="D40" s="19">
        <v>175.8960930312054</v>
      </c>
      <c r="E40" s="19">
        <v>190.86132262507246</v>
      </c>
      <c r="F40" s="19">
        <v>197.75336308266148</v>
      </c>
      <c r="G40" s="19">
        <v>195.15616038515446</v>
      </c>
      <c r="H40" s="19">
        <v>183.19306521570095</v>
      </c>
      <c r="I40" s="19">
        <v>173.693204983843</v>
      </c>
      <c r="J40" s="19">
        <v>176.08240691002914</v>
      </c>
      <c r="K40" s="19">
        <v>183.46913646976361</v>
      </c>
      <c r="L40" s="19">
        <v>193.56775147905353</v>
      </c>
    </row>
    <row r="41" spans="1:12" x14ac:dyDescent="0.25">
      <c r="A41" s="13" t="s">
        <v>141</v>
      </c>
      <c r="B41" s="18">
        <v>207</v>
      </c>
      <c r="C41" s="18">
        <v>151.90277344156149</v>
      </c>
      <c r="D41" s="18">
        <v>168.36850698838151</v>
      </c>
      <c r="E41" s="18">
        <v>165.91486417164904</v>
      </c>
      <c r="F41" s="18">
        <v>180.41018127397246</v>
      </c>
      <c r="G41" s="18">
        <v>187.25862199880777</v>
      </c>
      <c r="H41" s="18">
        <v>185.07818063823487</v>
      </c>
      <c r="I41" s="18">
        <v>173.95785447701215</v>
      </c>
      <c r="J41" s="18">
        <v>165.12139531530676</v>
      </c>
      <c r="K41" s="18">
        <v>167.55278979514833</v>
      </c>
      <c r="L41" s="18">
        <v>174.72392672091235</v>
      </c>
    </row>
    <row r="42" spans="1:12" x14ac:dyDescent="0.25">
      <c r="A42" s="14" t="s">
        <v>142</v>
      </c>
      <c r="B42" s="19">
        <v>174</v>
      </c>
      <c r="C42" s="19">
        <v>197.7452535403267</v>
      </c>
      <c r="D42" s="19">
        <v>145.43210145837509</v>
      </c>
      <c r="E42" s="19">
        <v>161.54816583823728</v>
      </c>
      <c r="F42" s="19">
        <v>159.42541351435347</v>
      </c>
      <c r="G42" s="19">
        <v>173.54436250541312</v>
      </c>
      <c r="H42" s="19">
        <v>180.28073039242747</v>
      </c>
      <c r="I42" s="19">
        <v>178.2916794689188</v>
      </c>
      <c r="J42" s="19">
        <v>167.65743726150842</v>
      </c>
      <c r="K42" s="19">
        <v>159.19743958156468</v>
      </c>
      <c r="L42" s="19">
        <v>161.58479190178349</v>
      </c>
    </row>
    <row r="43" spans="1:12" x14ac:dyDescent="0.25">
      <c r="A43" s="13" t="s">
        <v>240</v>
      </c>
      <c r="B43" s="18">
        <v>107.39999999999999</v>
      </c>
      <c r="C43" s="18">
        <v>98.786238835654657</v>
      </c>
      <c r="D43" s="18">
        <v>113.06416980373712</v>
      </c>
      <c r="E43" s="18">
        <v>83.376966371232513</v>
      </c>
      <c r="F43" s="18">
        <v>92.875855096062637</v>
      </c>
      <c r="G43" s="18">
        <v>91.828993949222053</v>
      </c>
      <c r="H43" s="18">
        <v>100.10822261422547</v>
      </c>
      <c r="I43" s="18">
        <v>104.11137870722597</v>
      </c>
      <c r="J43" s="18">
        <v>103.05189446469755</v>
      </c>
      <c r="K43" s="18">
        <v>96.970412054225605</v>
      </c>
      <c r="L43" s="18">
        <v>92.125389778232886</v>
      </c>
    </row>
    <row r="44" spans="1:12" x14ac:dyDescent="0.25">
      <c r="A44" s="14" t="s">
        <v>241</v>
      </c>
      <c r="B44" s="19">
        <v>71.600000000000009</v>
      </c>
      <c r="C44" s="19">
        <v>65.643752916365727</v>
      </c>
      <c r="D44" s="19">
        <v>75.081052754420469</v>
      </c>
      <c r="E44" s="19">
        <v>55.184940834957231</v>
      </c>
      <c r="F44" s="19">
        <v>61.904479954496296</v>
      </c>
      <c r="G44" s="19">
        <v>61.197239982442682</v>
      </c>
      <c r="H44" s="19">
        <v>66.805440264673948</v>
      </c>
      <c r="I44" s="19">
        <v>69.486124628261223</v>
      </c>
      <c r="J44" s="19">
        <v>68.788732529250112</v>
      </c>
      <c r="K44" s="19">
        <v>64.738152835839117</v>
      </c>
      <c r="L44" s="19">
        <v>61.522560031073212</v>
      </c>
    </row>
    <row r="45" spans="1:12" x14ac:dyDescent="0.25">
      <c r="A45" s="13" t="s">
        <v>143</v>
      </c>
      <c r="B45" s="18">
        <v>157</v>
      </c>
      <c r="C45" s="18">
        <v>152.18397660004126</v>
      </c>
      <c r="D45" s="18">
        <v>139.10895006424332</v>
      </c>
      <c r="E45" s="18">
        <v>159.51348071092067</v>
      </c>
      <c r="F45" s="18">
        <v>117.23648807771164</v>
      </c>
      <c r="G45" s="18">
        <v>130.90139230124527</v>
      </c>
      <c r="H45" s="18">
        <v>129.25541789280896</v>
      </c>
      <c r="I45" s="18">
        <v>140.80414492417799</v>
      </c>
      <c r="J45" s="18">
        <v>146.2372335209721</v>
      </c>
      <c r="K45" s="18">
        <v>144.53527608736957</v>
      </c>
      <c r="L45" s="18">
        <v>135.79374190355233</v>
      </c>
    </row>
    <row r="46" spans="1:12" x14ac:dyDescent="0.25">
      <c r="A46" s="14" t="s">
        <v>144</v>
      </c>
      <c r="B46" s="19">
        <v>144</v>
      </c>
      <c r="C46" s="19">
        <v>133.00523373507409</v>
      </c>
      <c r="D46" s="19">
        <v>128.61353291924686</v>
      </c>
      <c r="E46" s="19">
        <v>117.00439442322632</v>
      </c>
      <c r="F46" s="19">
        <v>134.61938761990623</v>
      </c>
      <c r="G46" s="19">
        <v>98.818546871244763</v>
      </c>
      <c r="H46" s="19">
        <v>110.38874532235813</v>
      </c>
      <c r="I46" s="19">
        <v>108.96928888879401</v>
      </c>
      <c r="J46" s="19">
        <v>118.67452992010533</v>
      </c>
      <c r="K46" s="19">
        <v>123.21700340145466</v>
      </c>
      <c r="L46" s="19">
        <v>121.74075052452798</v>
      </c>
    </row>
    <row r="47" spans="1:12" x14ac:dyDescent="0.25">
      <c r="A47" s="13" t="s">
        <v>145</v>
      </c>
      <c r="B47" s="18">
        <v>147</v>
      </c>
      <c r="C47" s="18">
        <v>145.87152554264674</v>
      </c>
      <c r="D47" s="18">
        <v>134.95346363379463</v>
      </c>
      <c r="E47" s="18">
        <v>130.22784213865881</v>
      </c>
      <c r="F47" s="18">
        <v>117.94053474885546</v>
      </c>
      <c r="G47" s="18">
        <v>136.30347592684544</v>
      </c>
      <c r="H47" s="18">
        <v>100.00191842012116</v>
      </c>
      <c r="I47" s="18">
        <v>111.84689211692482</v>
      </c>
      <c r="J47" s="18">
        <v>110.45665224670334</v>
      </c>
      <c r="K47" s="18">
        <v>120.34904660651729</v>
      </c>
      <c r="L47" s="18">
        <v>125.0073791240594</v>
      </c>
    </row>
    <row r="48" spans="1:12" x14ac:dyDescent="0.25">
      <c r="A48" s="14" t="s">
        <v>146</v>
      </c>
      <c r="B48" s="19">
        <v>150</v>
      </c>
      <c r="C48" s="19">
        <v>134.04428515357202</v>
      </c>
      <c r="D48" s="19">
        <v>133.27264929549455</v>
      </c>
      <c r="E48" s="19">
        <v>123.39529159633797</v>
      </c>
      <c r="F48" s="19">
        <v>118.53088342303475</v>
      </c>
      <c r="G48" s="19">
        <v>106.39696849091303</v>
      </c>
      <c r="H48" s="19">
        <v>123.6141087304466</v>
      </c>
      <c r="I48" s="19">
        <v>90.434389065087359</v>
      </c>
      <c r="J48" s="19">
        <v>101.16509747788757</v>
      </c>
      <c r="K48" s="19">
        <v>99.786555009278516</v>
      </c>
      <c r="L48" s="19">
        <v>108.59386541725239</v>
      </c>
    </row>
    <row r="49" spans="1:12" x14ac:dyDescent="0.25">
      <c r="A49" s="13" t="s">
        <v>147</v>
      </c>
      <c r="B49" s="18">
        <v>153</v>
      </c>
      <c r="C49" s="18">
        <v>139.34260310858775</v>
      </c>
      <c r="D49" s="18">
        <v>124.26351994145193</v>
      </c>
      <c r="E49" s="18">
        <v>123.75133587852784</v>
      </c>
      <c r="F49" s="18">
        <v>114.63474508284551</v>
      </c>
      <c r="G49" s="18">
        <v>109.54015874626013</v>
      </c>
      <c r="H49" s="18">
        <v>97.331744549119094</v>
      </c>
      <c r="I49" s="18">
        <v>113.69010722318535</v>
      </c>
      <c r="J49" s="18">
        <v>82.869695725248107</v>
      </c>
      <c r="K49" s="18">
        <v>92.675760766394092</v>
      </c>
      <c r="L49" s="18">
        <v>91.238352181327784</v>
      </c>
    </row>
    <row r="50" spans="1:12" x14ac:dyDescent="0.25">
      <c r="A50" s="14" t="s">
        <v>148</v>
      </c>
      <c r="B50" s="19">
        <v>178</v>
      </c>
      <c r="C50" s="19">
        <v>144.13526622721625</v>
      </c>
      <c r="D50" s="19">
        <v>131.34401471231939</v>
      </c>
      <c r="E50" s="19">
        <v>116.86614460784206</v>
      </c>
      <c r="F50" s="19">
        <v>116.55234109760464</v>
      </c>
      <c r="G50" s="19">
        <v>107.99707421551145</v>
      </c>
      <c r="H50" s="19">
        <v>102.62581301614294</v>
      </c>
      <c r="I50" s="19">
        <v>90.202081226224564</v>
      </c>
      <c r="J50" s="19">
        <v>105.92987773488682</v>
      </c>
      <c r="K50" s="19">
        <v>76.892231536020617</v>
      </c>
      <c r="L50" s="19">
        <v>85.93915463967322</v>
      </c>
    </row>
    <row r="51" spans="1:12" x14ac:dyDescent="0.25">
      <c r="A51" s="13" t="s">
        <v>149</v>
      </c>
      <c r="B51" s="18">
        <v>156</v>
      </c>
      <c r="C51" s="18">
        <v>168.81062075403781</v>
      </c>
      <c r="D51" s="18">
        <v>136.34679362415122</v>
      </c>
      <c r="E51" s="18">
        <v>124.40068916577012</v>
      </c>
      <c r="F51" s="18">
        <v>110.55694922050837</v>
      </c>
      <c r="G51" s="18">
        <v>110.47189888651079</v>
      </c>
      <c r="H51" s="18">
        <v>102.45659320059019</v>
      </c>
      <c r="I51" s="18">
        <v>97.011272034358086</v>
      </c>
      <c r="J51" s="18">
        <v>84.636839595568105</v>
      </c>
      <c r="K51" s="18">
        <v>99.887373733616386</v>
      </c>
      <c r="L51" s="18">
        <v>72.353627856436063</v>
      </c>
    </row>
    <row r="52" spans="1:12" x14ac:dyDescent="0.25">
      <c r="A52" s="14" t="s">
        <v>150</v>
      </c>
      <c r="B52" s="19">
        <v>164</v>
      </c>
      <c r="C52" s="19">
        <v>148.96264509861018</v>
      </c>
      <c r="D52" s="19">
        <v>162.02854819624162</v>
      </c>
      <c r="E52" s="19">
        <v>130.87575801912951</v>
      </c>
      <c r="F52" s="19">
        <v>119.70331324344633</v>
      </c>
      <c r="G52" s="19">
        <v>106.47165392725076</v>
      </c>
      <c r="H52" s="19">
        <v>106.63191934713471</v>
      </c>
      <c r="I52" s="19">
        <v>99.04459692487832</v>
      </c>
      <c r="J52" s="19">
        <v>93.745216848971197</v>
      </c>
      <c r="K52" s="19">
        <v>81.666284261246886</v>
      </c>
      <c r="L52" s="19">
        <v>96.637121252145647</v>
      </c>
    </row>
    <row r="53" spans="1:12" x14ac:dyDescent="0.25">
      <c r="A53" s="13" t="s">
        <v>151</v>
      </c>
      <c r="B53" s="18">
        <v>183</v>
      </c>
      <c r="C53" s="18">
        <v>157.3760345943974</v>
      </c>
      <c r="D53" s="18">
        <v>143.03462650888412</v>
      </c>
      <c r="E53" s="18">
        <v>156.57204251110451</v>
      </c>
      <c r="F53" s="18">
        <v>126.52213385038144</v>
      </c>
      <c r="G53" s="18">
        <v>116.0713785650448</v>
      </c>
      <c r="H53" s="18">
        <v>103.36356806057331</v>
      </c>
      <c r="I53" s="18">
        <v>103.7901914328116</v>
      </c>
      <c r="J53" s="18">
        <v>96.572595357676335</v>
      </c>
      <c r="K53" s="18">
        <v>91.388748467883346</v>
      </c>
      <c r="L53" s="18">
        <v>79.515366604059722</v>
      </c>
    </row>
    <row r="54" spans="1:12" x14ac:dyDescent="0.25">
      <c r="A54" s="14" t="s">
        <v>152</v>
      </c>
      <c r="B54" s="19">
        <v>127</v>
      </c>
      <c r="C54" s="19">
        <v>174.78506644764252</v>
      </c>
      <c r="D54" s="19">
        <v>150.4099689070124</v>
      </c>
      <c r="E54" s="19">
        <v>136.75967594181321</v>
      </c>
      <c r="F54" s="19">
        <v>150.79263531181724</v>
      </c>
      <c r="G54" s="19">
        <v>121.88633817767204</v>
      </c>
      <c r="H54" s="19">
        <v>112.20106948361143</v>
      </c>
      <c r="I54" s="19">
        <v>100.04248153724065</v>
      </c>
      <c r="J54" s="19">
        <v>100.75944049389689</v>
      </c>
      <c r="K54" s="19">
        <v>93.939991247024793</v>
      </c>
      <c r="L54" s="19">
        <v>88.867724380834659</v>
      </c>
    </row>
    <row r="55" spans="1:12" x14ac:dyDescent="0.25">
      <c r="A55" s="13" t="s">
        <v>153</v>
      </c>
      <c r="B55" s="18">
        <v>90</v>
      </c>
      <c r="C55" s="18">
        <v>113.59287149778983</v>
      </c>
      <c r="D55" s="18">
        <v>158.52709994289654</v>
      </c>
      <c r="E55" s="18">
        <v>137.07352710861704</v>
      </c>
      <c r="F55" s="18">
        <v>125.12348011806611</v>
      </c>
      <c r="G55" s="18">
        <v>140.92887340242518</v>
      </c>
      <c r="H55" s="18">
        <v>114.20972033870058</v>
      </c>
      <c r="I55" s="18">
        <v>106.16545314511824</v>
      </c>
      <c r="J55" s="18">
        <v>95.063789163143653</v>
      </c>
      <c r="K55" s="18">
        <v>96.484928922256699</v>
      </c>
      <c r="L55" s="18">
        <v>90.409543359731416</v>
      </c>
    </row>
    <row r="56" spans="1:12" x14ac:dyDescent="0.25">
      <c r="A56" s="14" t="s">
        <v>154</v>
      </c>
      <c r="B56" s="19">
        <v>86</v>
      </c>
      <c r="C56" s="19">
        <v>77.099566278032299</v>
      </c>
      <c r="D56" s="19">
        <v>99.974336832673899</v>
      </c>
      <c r="E56" s="19">
        <v>140.67781743007578</v>
      </c>
      <c r="F56" s="19">
        <v>121.1653806110497</v>
      </c>
      <c r="G56" s="19">
        <v>110.05169633385168</v>
      </c>
      <c r="H56" s="19">
        <v>127.60126578824456</v>
      </c>
      <c r="I56" s="19">
        <v>103.01351398852296</v>
      </c>
      <c r="J56" s="19">
        <v>96.96925932236806</v>
      </c>
      <c r="K56" s="19">
        <v>87.023257186605377</v>
      </c>
      <c r="L56" s="19">
        <v>89.438700832389372</v>
      </c>
    </row>
    <row r="57" spans="1:12" x14ac:dyDescent="0.25">
      <c r="A57" s="13" t="s">
        <v>155</v>
      </c>
      <c r="B57" s="18">
        <v>56</v>
      </c>
      <c r="C57" s="18">
        <v>65.81055554877058</v>
      </c>
      <c r="D57" s="18">
        <v>57.451103148342419</v>
      </c>
      <c r="E57" s="18">
        <v>79.141204605969421</v>
      </c>
      <c r="F57" s="18">
        <v>113.20763323137612</v>
      </c>
      <c r="G57" s="18">
        <v>96.490385085350027</v>
      </c>
      <c r="H57" s="18">
        <v>86.496871754269208</v>
      </c>
      <c r="I57" s="18">
        <v>106.78567477539129</v>
      </c>
      <c r="J57" s="18">
        <v>85.406681403682654</v>
      </c>
      <c r="K57" s="18">
        <v>82.490866859746816</v>
      </c>
      <c r="L57" s="18">
        <v>74.312843718861757</v>
      </c>
    </row>
    <row r="58" spans="1:12" x14ac:dyDescent="0.25">
      <c r="A58" s="14" t="s">
        <v>233</v>
      </c>
      <c r="B58" s="19">
        <v>29.336634172248949</v>
      </c>
      <c r="C58" s="19">
        <v>38.178917615234262</v>
      </c>
      <c r="D58" s="19">
        <v>47.748543775831521</v>
      </c>
      <c r="E58" s="19">
        <v>40.225355603409902</v>
      </c>
      <c r="F58" s="19">
        <v>61.121757336988445</v>
      </c>
      <c r="G58" s="19">
        <v>89.876686973924748</v>
      </c>
      <c r="H58" s="19">
        <v>76.016374071486297</v>
      </c>
      <c r="I58" s="19">
        <v>67.431659099318338</v>
      </c>
      <c r="J58" s="19">
        <v>90.124783458196276</v>
      </c>
      <c r="K58" s="19">
        <v>71.685071980040689</v>
      </c>
      <c r="L58" s="19">
        <v>71.39467499854851</v>
      </c>
    </row>
    <row r="59" spans="1:12" x14ac:dyDescent="0.25">
      <c r="A59" s="13" t="s">
        <v>234</v>
      </c>
      <c r="B59" s="18">
        <v>14.984837842005149</v>
      </c>
      <c r="C59" s="18">
        <v>11.610079704961977</v>
      </c>
      <c r="D59" s="18">
        <v>15.342842606166492</v>
      </c>
      <c r="E59" s="18">
        <v>19.478759014034445</v>
      </c>
      <c r="F59" s="18">
        <v>16.652734636240893</v>
      </c>
      <c r="G59" s="18">
        <v>25.670562231911564</v>
      </c>
      <c r="H59" s="18">
        <v>38.283661928442513</v>
      </c>
      <c r="I59" s="18">
        <v>32.83045547720311</v>
      </c>
      <c r="J59" s="18">
        <v>29.520027521026694</v>
      </c>
      <c r="K59" s="18">
        <v>39.981890846399054</v>
      </c>
      <c r="L59" s="18">
        <v>32.218114385159716</v>
      </c>
    </row>
    <row r="60" spans="1:12" x14ac:dyDescent="0.25">
      <c r="A60" s="14" t="s">
        <v>235</v>
      </c>
      <c r="B60" s="19">
        <v>4.8536037965358352</v>
      </c>
      <c r="C60" s="19">
        <v>5.9303040931731141</v>
      </c>
      <c r="D60" s="19">
        <v>4.6657065387102783</v>
      </c>
      <c r="E60" s="19">
        <v>6.2590292830469219</v>
      </c>
      <c r="F60" s="19">
        <v>8.0639338058829644</v>
      </c>
      <c r="G60" s="19">
        <v>6.9939916559374531</v>
      </c>
      <c r="H60" s="19">
        <v>10.934572235452656</v>
      </c>
      <c r="I60" s="19">
        <v>16.534201661132361</v>
      </c>
      <c r="J60" s="19">
        <v>14.372417380201673</v>
      </c>
      <c r="K60" s="19">
        <v>13.095915161625252</v>
      </c>
      <c r="L60" s="19">
        <v>17.969447432275896</v>
      </c>
    </row>
    <row r="61" spans="1:12" x14ac:dyDescent="0.25">
      <c r="A61" s="17" t="s">
        <v>236</v>
      </c>
      <c r="B61" s="18">
        <v>0.82492418921002508</v>
      </c>
      <c r="C61" s="18">
        <v>1.9208313606539158</v>
      </c>
      <c r="D61" s="18">
        <v>2.3831928192734781</v>
      </c>
      <c r="E61" s="18">
        <v>1.9033496335388422</v>
      </c>
      <c r="F61" s="18">
        <v>2.5911505856819792</v>
      </c>
      <c r="G61" s="18">
        <v>3.3867762253076203</v>
      </c>
      <c r="H61" s="18">
        <v>2.9791442152728571</v>
      </c>
      <c r="I61" s="18">
        <v>4.7224955323532791</v>
      </c>
      <c r="J61" s="18">
        <v>7.2382927336243839</v>
      </c>
      <c r="K61" s="18">
        <v>6.3760089161340705</v>
      </c>
      <c r="L61" s="18">
        <v>5.8858236589769577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650.4</v>
      </c>
      <c r="C63" s="18">
        <f t="shared" ref="C63:L63" si="5">SUM(C40:C43)</f>
        <v>627.36909786122521</v>
      </c>
      <c r="D63" s="18">
        <f t="shared" si="5"/>
        <v>602.76087128169911</v>
      </c>
      <c r="E63" s="18">
        <f t="shared" si="5"/>
        <v>601.70131900619128</v>
      </c>
      <c r="F63" s="18">
        <f t="shared" si="5"/>
        <v>630.46481296704997</v>
      </c>
      <c r="G63" s="18">
        <f t="shared" si="5"/>
        <v>647.78813883859743</v>
      </c>
      <c r="H63" s="18">
        <f t="shared" si="5"/>
        <v>648.66019886058882</v>
      </c>
      <c r="I63" s="18">
        <f t="shared" si="5"/>
        <v>630.05411763699988</v>
      </c>
      <c r="J63" s="18">
        <f t="shared" si="5"/>
        <v>611.91313395154179</v>
      </c>
      <c r="K63" s="18">
        <f t="shared" si="5"/>
        <v>607.18977790070221</v>
      </c>
      <c r="L63" s="18">
        <f t="shared" si="5"/>
        <v>622.00185987998225</v>
      </c>
    </row>
    <row r="64" spans="1:12" x14ac:dyDescent="0.25">
      <c r="A64" s="16" t="s">
        <v>242</v>
      </c>
      <c r="B64" s="19">
        <f>SUM(B44:B45)</f>
        <v>228.60000000000002</v>
      </c>
      <c r="C64" s="19">
        <f t="shared" ref="C64:L64" si="6">SUM(C44:C45)</f>
        <v>217.82772951640698</v>
      </c>
      <c r="D64" s="19">
        <f t="shared" si="6"/>
        <v>214.1900028186638</v>
      </c>
      <c r="E64" s="19">
        <f t="shared" si="6"/>
        <v>214.69842154587792</v>
      </c>
      <c r="F64" s="19">
        <f t="shared" si="6"/>
        <v>179.14096803220792</v>
      </c>
      <c r="G64" s="19">
        <f t="shared" si="6"/>
        <v>192.09863228368795</v>
      </c>
      <c r="H64" s="19">
        <f t="shared" si="6"/>
        <v>196.06085815748293</v>
      </c>
      <c r="I64" s="19">
        <f t="shared" si="6"/>
        <v>210.29026955243921</v>
      </c>
      <c r="J64" s="19">
        <f t="shared" si="6"/>
        <v>215.02596605022222</v>
      </c>
      <c r="K64" s="19">
        <f t="shared" si="6"/>
        <v>209.27342892320868</v>
      </c>
      <c r="L64" s="19">
        <f t="shared" si="6"/>
        <v>197.31630193462553</v>
      </c>
    </row>
    <row r="65" spans="1:12" x14ac:dyDescent="0.25">
      <c r="A65" s="11" t="s">
        <v>243</v>
      </c>
      <c r="B65" s="18">
        <f>SUM(B46:B53)</f>
        <v>1275</v>
      </c>
      <c r="C65" s="18">
        <f t="shared" ref="C65:L65" si="7">SUM(C46:C53)</f>
        <v>1171.5482142141423</v>
      </c>
      <c r="D65" s="18">
        <f t="shared" si="7"/>
        <v>1093.8571488315843</v>
      </c>
      <c r="E65" s="18">
        <f t="shared" si="7"/>
        <v>1023.0934983405973</v>
      </c>
      <c r="F65" s="18">
        <f t="shared" si="7"/>
        <v>959.06028828658282</v>
      </c>
      <c r="G65" s="18">
        <f t="shared" si="7"/>
        <v>892.07115562958109</v>
      </c>
      <c r="H65" s="18">
        <f t="shared" si="7"/>
        <v>846.4144106464862</v>
      </c>
      <c r="I65" s="18">
        <f t="shared" si="7"/>
        <v>814.98881891226415</v>
      </c>
      <c r="J65" s="18">
        <f t="shared" si="7"/>
        <v>794.05050490704662</v>
      </c>
      <c r="K65" s="18">
        <f t="shared" si="7"/>
        <v>785.86300378241185</v>
      </c>
      <c r="L65" s="18">
        <f t="shared" si="7"/>
        <v>781.0256175994823</v>
      </c>
    </row>
    <row r="66" spans="1:12" x14ac:dyDescent="0.25">
      <c r="A66" s="16" t="s">
        <v>157</v>
      </c>
      <c r="B66" s="19">
        <f>SUM(B54:B61)</f>
        <v>409</v>
      </c>
      <c r="C66" s="19">
        <f t="shared" ref="C66:L66" si="8">SUM(C54:C61)</f>
        <v>488.92819254625846</v>
      </c>
      <c r="D66" s="19">
        <f t="shared" si="8"/>
        <v>536.5027945709071</v>
      </c>
      <c r="E66" s="19">
        <f t="shared" si="8"/>
        <v>561.51871862050564</v>
      </c>
      <c r="F66" s="19">
        <f t="shared" si="8"/>
        <v>598.71870563710343</v>
      </c>
      <c r="G66" s="19">
        <f t="shared" si="8"/>
        <v>595.28531008638026</v>
      </c>
      <c r="H66" s="19">
        <f t="shared" si="8"/>
        <v>568.72267981547998</v>
      </c>
      <c r="I66" s="19">
        <f t="shared" si="8"/>
        <v>537.52593521628012</v>
      </c>
      <c r="J66" s="19">
        <f t="shared" si="8"/>
        <v>519.45469147614028</v>
      </c>
      <c r="K66" s="19">
        <f t="shared" si="8"/>
        <v>491.07793111983273</v>
      </c>
      <c r="L66" s="19">
        <f t="shared" si="8"/>
        <v>470.49687276677827</v>
      </c>
    </row>
    <row r="67" spans="1:12" x14ac:dyDescent="0.25">
      <c r="A67" s="24" t="s">
        <v>156</v>
      </c>
      <c r="B67" s="25">
        <f>SUM(B58:B61)</f>
        <v>49.999999999999957</v>
      </c>
      <c r="C67" s="25">
        <f t="shared" ref="C67:L67" si="9">SUM(C58:C61)</f>
        <v>57.640132774023265</v>
      </c>
      <c r="D67" s="25">
        <f t="shared" si="9"/>
        <v>70.140285739981763</v>
      </c>
      <c r="E67" s="25">
        <f t="shared" si="9"/>
        <v>67.866493534030113</v>
      </c>
      <c r="F67" s="25">
        <f t="shared" si="9"/>
        <v>88.429576364794286</v>
      </c>
      <c r="G67" s="25">
        <f t="shared" si="9"/>
        <v>125.92801708708137</v>
      </c>
      <c r="H67" s="25">
        <f t="shared" si="9"/>
        <v>128.21375245065434</v>
      </c>
      <c r="I67" s="25">
        <f t="shared" si="9"/>
        <v>121.51881177000708</v>
      </c>
      <c r="J67" s="25">
        <f t="shared" si="9"/>
        <v>141.25552109304903</v>
      </c>
      <c r="K67" s="25">
        <f t="shared" si="9"/>
        <v>131.13888690419907</v>
      </c>
      <c r="L67" s="25">
        <f t="shared" si="9"/>
        <v>127.46806047496108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2517.0000000000005</v>
      </c>
      <c r="C72" s="18">
        <v>2440.6047204642127</v>
      </c>
      <c r="D72" s="18">
        <v>2366.0180703354417</v>
      </c>
      <c r="E72" s="18">
        <v>2314.1354281957092</v>
      </c>
      <c r="F72" s="18">
        <v>2274.3748277326699</v>
      </c>
      <c r="G72" s="18">
        <v>2236.6609136638708</v>
      </c>
      <c r="H72" s="18">
        <v>2182.2151992390977</v>
      </c>
      <c r="I72" s="18">
        <v>2115.0957365838917</v>
      </c>
      <c r="J72" s="18">
        <v>2045.5486960972464</v>
      </c>
      <c r="K72" s="18">
        <v>1999.77554278405</v>
      </c>
      <c r="L72" s="18">
        <v>1972.9370889372115</v>
      </c>
    </row>
    <row r="73" spans="1:12" x14ac:dyDescent="0.25">
      <c r="A73" s="14" t="s">
        <v>140</v>
      </c>
      <c r="B73" s="19">
        <v>165</v>
      </c>
      <c r="C73" s="19">
        <v>171.28395466721588</v>
      </c>
      <c r="D73" s="19">
        <v>168.38085039160458</v>
      </c>
      <c r="E73" s="19">
        <v>182.31686148869184</v>
      </c>
      <c r="F73" s="19">
        <v>188.94468895847646</v>
      </c>
      <c r="G73" s="19">
        <v>187.20530080165543</v>
      </c>
      <c r="H73" s="19">
        <v>176.29863900800004</v>
      </c>
      <c r="I73" s="19">
        <v>167.17412813584912</v>
      </c>
      <c r="J73" s="19">
        <v>169.46183832975365</v>
      </c>
      <c r="K73" s="19">
        <v>176.75951033652805</v>
      </c>
      <c r="L73" s="19">
        <v>186.77605404948537</v>
      </c>
    </row>
    <row r="74" spans="1:12" x14ac:dyDescent="0.25">
      <c r="A74" s="13" t="s">
        <v>141</v>
      </c>
      <c r="B74" s="18">
        <v>195</v>
      </c>
      <c r="C74" s="18">
        <v>155.4026288370612</v>
      </c>
      <c r="D74" s="18">
        <v>161.63945099056488</v>
      </c>
      <c r="E74" s="18">
        <v>159.24054683130041</v>
      </c>
      <c r="F74" s="18">
        <v>172.73390104111837</v>
      </c>
      <c r="G74" s="18">
        <v>179.29411897984201</v>
      </c>
      <c r="H74" s="18">
        <v>177.88432727228329</v>
      </c>
      <c r="I74" s="18">
        <v>167.71391458313025</v>
      </c>
      <c r="J74" s="18">
        <v>159.18875693206877</v>
      </c>
      <c r="K74" s="18">
        <v>161.50157248514512</v>
      </c>
      <c r="L74" s="18">
        <v>168.57676738417479</v>
      </c>
    </row>
    <row r="75" spans="1:12" x14ac:dyDescent="0.25">
      <c r="A75" s="14" t="s">
        <v>142</v>
      </c>
      <c r="B75" s="19">
        <v>219</v>
      </c>
      <c r="C75" s="19">
        <v>185.25158269178547</v>
      </c>
      <c r="D75" s="19">
        <v>148.1921352887525</v>
      </c>
      <c r="E75" s="19">
        <v>154.47620372940804</v>
      </c>
      <c r="F75" s="19">
        <v>152.47066769595736</v>
      </c>
      <c r="G75" s="19">
        <v>165.62464405749213</v>
      </c>
      <c r="H75" s="19">
        <v>172.09928930226073</v>
      </c>
      <c r="I75" s="19">
        <v>170.88493581145497</v>
      </c>
      <c r="J75" s="19">
        <v>161.213163982569</v>
      </c>
      <c r="K75" s="19">
        <v>153.08848015741978</v>
      </c>
      <c r="L75" s="19">
        <v>155.36623611760248</v>
      </c>
    </row>
    <row r="76" spans="1:12" x14ac:dyDescent="0.25">
      <c r="A76" s="13" t="s">
        <v>240</v>
      </c>
      <c r="B76" s="18">
        <v>92.399999999999991</v>
      </c>
      <c r="C76" s="18">
        <v>125.28310803679318</v>
      </c>
      <c r="D76" s="18">
        <v>106.21404854971121</v>
      </c>
      <c r="E76" s="18">
        <v>85.369589464159105</v>
      </c>
      <c r="F76" s="18">
        <v>89.232590817098355</v>
      </c>
      <c r="G76" s="18">
        <v>88.289672372793802</v>
      </c>
      <c r="H76" s="18">
        <v>96.087063352256834</v>
      </c>
      <c r="I76" s="18">
        <v>99.98912895483501</v>
      </c>
      <c r="J76" s="18">
        <v>99.396281516680773</v>
      </c>
      <c r="K76" s="18">
        <v>93.852569760055218</v>
      </c>
      <c r="L76" s="18">
        <v>89.182403898541736</v>
      </c>
    </row>
    <row r="77" spans="1:12" x14ac:dyDescent="0.25">
      <c r="A77" s="14" t="s">
        <v>241</v>
      </c>
      <c r="B77" s="19">
        <v>61.6</v>
      </c>
      <c r="C77" s="19">
        <v>83.408834979180156</v>
      </c>
      <c r="D77" s="19">
        <v>70.369335813117942</v>
      </c>
      <c r="E77" s="19">
        <v>56.281613975670936</v>
      </c>
      <c r="F77" s="19">
        <v>58.588337307839666</v>
      </c>
      <c r="G77" s="19">
        <v>57.774325694434182</v>
      </c>
      <c r="H77" s="19">
        <v>62.696090409561151</v>
      </c>
      <c r="I77" s="19">
        <v>65.079839846377212</v>
      </c>
      <c r="J77" s="19">
        <v>64.552724476946139</v>
      </c>
      <c r="K77" s="19">
        <v>60.831125522865925</v>
      </c>
      <c r="L77" s="19">
        <v>57.695174515365558</v>
      </c>
    </row>
    <row r="78" spans="1:12" x14ac:dyDescent="0.25">
      <c r="A78" s="13" t="s">
        <v>143</v>
      </c>
      <c r="B78" s="18">
        <v>103</v>
      </c>
      <c r="C78" s="18">
        <v>131.26242884420657</v>
      </c>
      <c r="D78" s="18">
        <v>178.02574030242565</v>
      </c>
      <c r="E78" s="18">
        <v>150.4439255689837</v>
      </c>
      <c r="F78" s="18">
        <v>120.67121830330262</v>
      </c>
      <c r="G78" s="18">
        <v>125.84296823923665</v>
      </c>
      <c r="H78" s="18">
        <v>124.29173264379611</v>
      </c>
      <c r="I78" s="18">
        <v>135.04977956905043</v>
      </c>
      <c r="J78" s="18">
        <v>140.32649016121789</v>
      </c>
      <c r="K78" s="18">
        <v>139.30421062505113</v>
      </c>
      <c r="L78" s="18">
        <v>131.36143836686841</v>
      </c>
    </row>
    <row r="79" spans="1:12" x14ac:dyDescent="0.25">
      <c r="A79" s="14" t="s">
        <v>144</v>
      </c>
      <c r="B79" s="19">
        <v>105</v>
      </c>
      <c r="C79" s="19">
        <v>84.341715755590542</v>
      </c>
      <c r="D79" s="19">
        <v>107.6147237765107</v>
      </c>
      <c r="E79" s="19">
        <v>146.14188513022992</v>
      </c>
      <c r="F79" s="19">
        <v>123.36092360228908</v>
      </c>
      <c r="G79" s="19">
        <v>98.971268613754617</v>
      </c>
      <c r="H79" s="19">
        <v>103.17588236803557</v>
      </c>
      <c r="I79" s="19">
        <v>101.8938401776644</v>
      </c>
      <c r="J79" s="19">
        <v>110.700720209558</v>
      </c>
      <c r="K79" s="19">
        <v>115.01431043587861</v>
      </c>
      <c r="L79" s="19">
        <v>114.1665038143567</v>
      </c>
    </row>
    <row r="80" spans="1:12" x14ac:dyDescent="0.25">
      <c r="A80" s="13" t="s">
        <v>145</v>
      </c>
      <c r="B80" s="18">
        <v>132</v>
      </c>
      <c r="C80" s="18">
        <v>106.17356159619932</v>
      </c>
      <c r="D80" s="18">
        <v>85.205267924567224</v>
      </c>
      <c r="E80" s="18">
        <v>108.99059996399387</v>
      </c>
      <c r="F80" s="18">
        <v>148.37905651110066</v>
      </c>
      <c r="G80" s="18">
        <v>125.07332774763367</v>
      </c>
      <c r="H80" s="18">
        <v>100.41914932432785</v>
      </c>
      <c r="I80" s="18">
        <v>104.668314956072</v>
      </c>
      <c r="J80" s="18">
        <v>103.39089289338902</v>
      </c>
      <c r="K80" s="18">
        <v>112.35006802008532</v>
      </c>
      <c r="L80" s="18">
        <v>116.75320716490515</v>
      </c>
    </row>
    <row r="81" spans="1:12" x14ac:dyDescent="0.25">
      <c r="A81" s="14" t="s">
        <v>146</v>
      </c>
      <c r="B81" s="19">
        <v>128</v>
      </c>
      <c r="C81" s="19">
        <v>120.79754130792585</v>
      </c>
      <c r="D81" s="19">
        <v>96.912123297300965</v>
      </c>
      <c r="E81" s="19">
        <v>77.59285529376703</v>
      </c>
      <c r="F81" s="19">
        <v>99.517889548210107</v>
      </c>
      <c r="G81" s="19">
        <v>135.88110132472121</v>
      </c>
      <c r="H81" s="19">
        <v>114.17930617455627</v>
      </c>
      <c r="I81" s="19">
        <v>91.70002059048231</v>
      </c>
      <c r="J81" s="19">
        <v>95.459480983174799</v>
      </c>
      <c r="K81" s="19">
        <v>94.237663840066773</v>
      </c>
      <c r="L81" s="19">
        <v>102.33688805989213</v>
      </c>
    </row>
    <row r="82" spans="1:12" x14ac:dyDescent="0.25">
      <c r="A82" s="13" t="s">
        <v>147</v>
      </c>
      <c r="B82" s="18">
        <v>152</v>
      </c>
      <c r="C82" s="18">
        <v>119.52062611796171</v>
      </c>
      <c r="D82" s="18">
        <v>112.75926643033924</v>
      </c>
      <c r="E82" s="18">
        <v>90.082549824101363</v>
      </c>
      <c r="F82" s="18">
        <v>71.842267618994626</v>
      </c>
      <c r="G82" s="18">
        <v>92.494082439012374</v>
      </c>
      <c r="H82" s="18">
        <v>126.83539873250757</v>
      </c>
      <c r="I82" s="18">
        <v>106.0163167684936</v>
      </c>
      <c r="J82" s="18">
        <v>85.157014409154513</v>
      </c>
      <c r="K82" s="18">
        <v>88.434999804917751</v>
      </c>
      <c r="L82" s="18">
        <v>87.184267850041394</v>
      </c>
    </row>
    <row r="83" spans="1:12" x14ac:dyDescent="0.25">
      <c r="A83" s="14" t="s">
        <v>148</v>
      </c>
      <c r="B83" s="19">
        <v>148</v>
      </c>
      <c r="C83" s="19">
        <v>143.48835560745349</v>
      </c>
      <c r="D83" s="19">
        <v>112.5209118386129</v>
      </c>
      <c r="E83" s="19">
        <v>106.10498902333536</v>
      </c>
      <c r="F83" s="19">
        <v>84.394641697207845</v>
      </c>
      <c r="G83" s="19">
        <v>67.024529939597116</v>
      </c>
      <c r="H83" s="19">
        <v>86.610794401355932</v>
      </c>
      <c r="I83" s="19">
        <v>119.27027825709632</v>
      </c>
      <c r="J83" s="19">
        <v>99.133898055793608</v>
      </c>
      <c r="K83" s="19">
        <v>79.625781805157175</v>
      </c>
      <c r="L83" s="19">
        <v>82.465005812173018</v>
      </c>
    </row>
    <row r="84" spans="1:12" x14ac:dyDescent="0.25">
      <c r="A84" s="13" t="s">
        <v>149</v>
      </c>
      <c r="B84" s="18">
        <v>189</v>
      </c>
      <c r="C84" s="18">
        <v>141.75846708235576</v>
      </c>
      <c r="D84" s="18">
        <v>137.60997094189807</v>
      </c>
      <c r="E84" s="18">
        <v>107.72362246701326</v>
      </c>
      <c r="F84" s="18">
        <v>101.5988307950595</v>
      </c>
      <c r="G84" s="18">
        <v>80.578606757464343</v>
      </c>
      <c r="H84" s="18">
        <v>63.830985455611682</v>
      </c>
      <c r="I84" s="18">
        <v>82.768443616851414</v>
      </c>
      <c r="J84" s="18">
        <v>114.39132640550186</v>
      </c>
      <c r="K84" s="18">
        <v>94.758765200734899</v>
      </c>
      <c r="L84" s="18">
        <v>76.156036605419175</v>
      </c>
    </row>
    <row r="85" spans="1:12" x14ac:dyDescent="0.25">
      <c r="A85" s="14" t="s">
        <v>150</v>
      </c>
      <c r="B85" s="19">
        <v>170</v>
      </c>
      <c r="C85" s="19">
        <v>182.37317969347018</v>
      </c>
      <c r="D85" s="19">
        <v>136.63476390773855</v>
      </c>
      <c r="E85" s="19">
        <v>132.92750706756408</v>
      </c>
      <c r="F85" s="19">
        <v>104.07157337330302</v>
      </c>
      <c r="G85" s="19">
        <v>98.273803602450144</v>
      </c>
      <c r="H85" s="19">
        <v>77.915288828984004</v>
      </c>
      <c r="I85" s="19">
        <v>61.719619868422711</v>
      </c>
      <c r="J85" s="19">
        <v>80.215558443622712</v>
      </c>
      <c r="K85" s="19">
        <v>111.08179786675711</v>
      </c>
      <c r="L85" s="19">
        <v>91.979192780135605</v>
      </c>
    </row>
    <row r="86" spans="1:12" x14ac:dyDescent="0.25">
      <c r="A86" s="13" t="s">
        <v>151</v>
      </c>
      <c r="B86" s="18">
        <v>162</v>
      </c>
      <c r="C86" s="18">
        <v>164.46823548324926</v>
      </c>
      <c r="D86" s="18">
        <v>176.88899602249913</v>
      </c>
      <c r="E86" s="18">
        <v>132.40708210410895</v>
      </c>
      <c r="F86" s="18">
        <v>129.13098111110051</v>
      </c>
      <c r="G86" s="18">
        <v>101.13383359104701</v>
      </c>
      <c r="H86" s="18">
        <v>95.630498048968391</v>
      </c>
      <c r="I86" s="18">
        <v>75.809665806438971</v>
      </c>
      <c r="J86" s="18">
        <v>60.061456225728655</v>
      </c>
      <c r="K86" s="18">
        <v>78.23555044895798</v>
      </c>
      <c r="L86" s="18">
        <v>108.54042687258429</v>
      </c>
    </row>
    <row r="87" spans="1:12" x14ac:dyDescent="0.25">
      <c r="A87" s="14" t="s">
        <v>152</v>
      </c>
      <c r="B87" s="19">
        <v>116</v>
      </c>
      <c r="C87" s="19">
        <v>155.89534472645133</v>
      </c>
      <c r="D87" s="19">
        <v>158.81771487675877</v>
      </c>
      <c r="E87" s="19">
        <v>171.28566785406707</v>
      </c>
      <c r="F87" s="19">
        <v>128.0580552194856</v>
      </c>
      <c r="G87" s="19">
        <v>125.23214157620926</v>
      </c>
      <c r="H87" s="19">
        <v>98.107383396571279</v>
      </c>
      <c r="I87" s="19">
        <v>92.909789332317203</v>
      </c>
      <c r="J87" s="19">
        <v>73.633099311831586</v>
      </c>
      <c r="K87" s="19">
        <v>58.342217461408005</v>
      </c>
      <c r="L87" s="19">
        <v>76.19856926552923</v>
      </c>
    </row>
    <row r="88" spans="1:12" x14ac:dyDescent="0.25">
      <c r="A88" s="13" t="s">
        <v>153</v>
      </c>
      <c r="B88" s="18">
        <v>109</v>
      </c>
      <c r="C88" s="18">
        <v>105.22068283761395</v>
      </c>
      <c r="D88" s="18">
        <v>142.89699543471565</v>
      </c>
      <c r="E88" s="18">
        <v>147.82073325504561</v>
      </c>
      <c r="F88" s="18">
        <v>161.31078945306214</v>
      </c>
      <c r="G88" s="18">
        <v>120.31973924464585</v>
      </c>
      <c r="H88" s="18">
        <v>118.91567925475428</v>
      </c>
      <c r="I88" s="18">
        <v>93.370758298698334</v>
      </c>
      <c r="J88" s="18">
        <v>88.938487219617059</v>
      </c>
      <c r="K88" s="18">
        <v>70.512988678053631</v>
      </c>
      <c r="L88" s="18">
        <v>55.946794068869096</v>
      </c>
    </row>
    <row r="89" spans="1:12" x14ac:dyDescent="0.25">
      <c r="A89" s="14" t="s">
        <v>154</v>
      </c>
      <c r="B89" s="19">
        <v>84</v>
      </c>
      <c r="C89" s="19">
        <v>98.121504363622137</v>
      </c>
      <c r="D89" s="19">
        <v>93.988931159950809</v>
      </c>
      <c r="E89" s="19">
        <v>128.20340182465759</v>
      </c>
      <c r="F89" s="19">
        <v>134.48099858081557</v>
      </c>
      <c r="G89" s="19">
        <v>148.41580022397977</v>
      </c>
      <c r="H89" s="19">
        <v>109.39252027592948</v>
      </c>
      <c r="I89" s="19">
        <v>109.51907309195069</v>
      </c>
      <c r="J89" s="19">
        <v>85.797451371898603</v>
      </c>
      <c r="K89" s="19">
        <v>82.260296414023344</v>
      </c>
      <c r="L89" s="19">
        <v>64.84409174607481</v>
      </c>
    </row>
    <row r="90" spans="1:12" x14ac:dyDescent="0.25">
      <c r="A90" s="13" t="s">
        <v>155</v>
      </c>
      <c r="B90" s="18">
        <v>63</v>
      </c>
      <c r="C90" s="18">
        <v>64.57059406206244</v>
      </c>
      <c r="D90" s="18">
        <v>78.9717886877647</v>
      </c>
      <c r="E90" s="18">
        <v>73.990315014282473</v>
      </c>
      <c r="F90" s="18">
        <v>101.88845408023825</v>
      </c>
      <c r="G90" s="18">
        <v>110.58814302609282</v>
      </c>
      <c r="H90" s="18">
        <v>125.34010381769744</v>
      </c>
      <c r="I90" s="18">
        <v>89.56082526412483</v>
      </c>
      <c r="J90" s="18">
        <v>92.515908593758041</v>
      </c>
      <c r="K90" s="18">
        <v>71.995540246260433</v>
      </c>
      <c r="L90" s="18">
        <v>70.093856631362357</v>
      </c>
    </row>
    <row r="91" spans="1:12" x14ac:dyDescent="0.25">
      <c r="A91" s="14" t="s">
        <v>233</v>
      </c>
      <c r="B91" s="19">
        <v>64.434220079102829</v>
      </c>
      <c r="C91" s="19">
        <v>46.170435413552902</v>
      </c>
      <c r="D91" s="19">
        <v>47.648189832366391</v>
      </c>
      <c r="E91" s="19">
        <v>62.624270433505849</v>
      </c>
      <c r="F91" s="19">
        <v>57.246568112092262</v>
      </c>
      <c r="G91" s="19">
        <v>80.330901638460062</v>
      </c>
      <c r="H91" s="19">
        <v>91.47219914940726</v>
      </c>
      <c r="I91" s="19">
        <v>107.32500041708019</v>
      </c>
      <c r="J91" s="19">
        <v>74.445036572906673</v>
      </c>
      <c r="K91" s="19">
        <v>79.89112191670192</v>
      </c>
      <c r="L91" s="19">
        <v>62.014298119634923</v>
      </c>
    </row>
    <row r="92" spans="1:12" x14ac:dyDescent="0.25">
      <c r="A92" s="13" t="s">
        <v>234</v>
      </c>
      <c r="B92" s="18">
        <v>38.889245272796188</v>
      </c>
      <c r="C92" s="18">
        <v>30.138085137424312</v>
      </c>
      <c r="D92" s="18">
        <v>21.852856222568313</v>
      </c>
      <c r="E92" s="18">
        <v>22.81634913613976</v>
      </c>
      <c r="F92" s="18">
        <v>30.332634845307183</v>
      </c>
      <c r="G92" s="18">
        <v>28.041331104558598</v>
      </c>
      <c r="H92" s="18">
        <v>39.785908334538057</v>
      </c>
      <c r="I92" s="18">
        <v>45.798440084850476</v>
      </c>
      <c r="J92" s="18">
        <v>54.312090539594756</v>
      </c>
      <c r="K92" s="18">
        <v>38.070288668218218</v>
      </c>
      <c r="L92" s="18">
        <v>41.278705480716575</v>
      </c>
    </row>
    <row r="93" spans="1:12" x14ac:dyDescent="0.25">
      <c r="A93" s="14" t="s">
        <v>235</v>
      </c>
      <c r="B93" s="19">
        <v>16.000595979845045</v>
      </c>
      <c r="C93" s="19">
        <v>18.18982806842142</v>
      </c>
      <c r="D93" s="19">
        <v>14.264609710358712</v>
      </c>
      <c r="E93" s="19">
        <v>10.464246363820793</v>
      </c>
      <c r="F93" s="19">
        <v>11.05130617983669</v>
      </c>
      <c r="G93" s="19">
        <v>14.857964154383327</v>
      </c>
      <c r="H93" s="19">
        <v>13.88817760225735</v>
      </c>
      <c r="I93" s="19">
        <v>19.920069223486049</v>
      </c>
      <c r="J93" s="19">
        <v>23.176417561557702</v>
      </c>
      <c r="K93" s="19">
        <v>27.77454428398093</v>
      </c>
      <c r="L93" s="19">
        <v>19.670423894406564</v>
      </c>
    </row>
    <row r="94" spans="1:12" x14ac:dyDescent="0.25">
      <c r="A94" s="17" t="s">
        <v>236</v>
      </c>
      <c r="B94" s="18">
        <v>3.6759386682559412</v>
      </c>
      <c r="C94" s="18">
        <v>7.4840251546164698</v>
      </c>
      <c r="D94" s="18">
        <v>8.6093989353145339</v>
      </c>
      <c r="E94" s="18">
        <v>6.8306123818628581</v>
      </c>
      <c r="F94" s="18">
        <v>5.0684528807745872</v>
      </c>
      <c r="G94" s="18">
        <v>5.4133085344062071</v>
      </c>
      <c r="H94" s="18">
        <v>7.3587820854375678</v>
      </c>
      <c r="I94" s="18">
        <v>6.953553929165234</v>
      </c>
      <c r="J94" s="18">
        <v>10.080601900922899</v>
      </c>
      <c r="K94" s="18">
        <v>11.85213880578276</v>
      </c>
      <c r="L94" s="18">
        <v>14.350746439071896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671.4</v>
      </c>
      <c r="C96" s="18">
        <f t="shared" ref="C96:L96" si="10">SUM(C73:C76)</f>
        <v>637.22127423285576</v>
      </c>
      <c r="D96" s="18">
        <f t="shared" si="10"/>
        <v>584.42648522063314</v>
      </c>
      <c r="E96" s="18">
        <f t="shared" si="10"/>
        <v>581.40320151355945</v>
      </c>
      <c r="F96" s="18">
        <f t="shared" si="10"/>
        <v>603.38184851265055</v>
      </c>
      <c r="G96" s="18">
        <f t="shared" si="10"/>
        <v>620.41373621178332</v>
      </c>
      <c r="H96" s="18">
        <f t="shared" si="10"/>
        <v>622.36931893480084</v>
      </c>
      <c r="I96" s="18">
        <f t="shared" si="10"/>
        <v>605.76210748526933</v>
      </c>
      <c r="J96" s="18">
        <f t="shared" si="10"/>
        <v>589.26004076107222</v>
      </c>
      <c r="K96" s="18">
        <f t="shared" si="10"/>
        <v>585.20213273914817</v>
      </c>
      <c r="L96" s="18">
        <f t="shared" si="10"/>
        <v>599.9014614498044</v>
      </c>
    </row>
    <row r="97" spans="1:12" x14ac:dyDescent="0.25">
      <c r="A97" s="16" t="s">
        <v>242</v>
      </c>
      <c r="B97" s="19">
        <f>SUM(B77:B78)</f>
        <v>164.6</v>
      </c>
      <c r="C97" s="19">
        <f t="shared" ref="C97:L97" si="11">SUM(C77:C78)</f>
        <v>214.67126382338671</v>
      </c>
      <c r="D97" s="19">
        <f t="shared" si="11"/>
        <v>248.39507611554359</v>
      </c>
      <c r="E97" s="19">
        <f t="shared" si="11"/>
        <v>206.72553954465462</v>
      </c>
      <c r="F97" s="19">
        <f t="shared" si="11"/>
        <v>179.25955561114228</v>
      </c>
      <c r="G97" s="19">
        <f t="shared" si="11"/>
        <v>183.61729393367085</v>
      </c>
      <c r="H97" s="19">
        <f t="shared" si="11"/>
        <v>186.98782305335726</v>
      </c>
      <c r="I97" s="19">
        <f t="shared" si="11"/>
        <v>200.12961941542764</v>
      </c>
      <c r="J97" s="19">
        <f t="shared" si="11"/>
        <v>204.87921463816403</v>
      </c>
      <c r="K97" s="19">
        <f t="shared" si="11"/>
        <v>200.13533614791706</v>
      </c>
      <c r="L97" s="19">
        <f t="shared" si="11"/>
        <v>189.05661288223396</v>
      </c>
    </row>
    <row r="98" spans="1:12" x14ac:dyDescent="0.25">
      <c r="A98" s="11" t="s">
        <v>243</v>
      </c>
      <c r="B98" s="18">
        <f>SUM(B79:B86)</f>
        <v>1186</v>
      </c>
      <c r="C98" s="18">
        <f t="shared" ref="C98:L98" si="12">SUM(C79:C86)</f>
        <v>1062.9216826442062</v>
      </c>
      <c r="D98" s="18">
        <f t="shared" si="12"/>
        <v>966.1460241394667</v>
      </c>
      <c r="E98" s="18">
        <f t="shared" si="12"/>
        <v>901.97109087411377</v>
      </c>
      <c r="F98" s="18">
        <f t="shared" si="12"/>
        <v>862.29616425726533</v>
      </c>
      <c r="G98" s="18">
        <f t="shared" si="12"/>
        <v>799.43055401568051</v>
      </c>
      <c r="H98" s="18">
        <f t="shared" si="12"/>
        <v>768.59730333434732</v>
      </c>
      <c r="I98" s="18">
        <f t="shared" si="12"/>
        <v>743.84650004152172</v>
      </c>
      <c r="J98" s="18">
        <f t="shared" si="12"/>
        <v>748.51034762592315</v>
      </c>
      <c r="K98" s="18">
        <f t="shared" si="12"/>
        <v>773.73893742255575</v>
      </c>
      <c r="L98" s="18">
        <f t="shared" si="12"/>
        <v>779.58152895950741</v>
      </c>
    </row>
    <row r="99" spans="1:12" x14ac:dyDescent="0.25">
      <c r="A99" s="16" t="s">
        <v>157</v>
      </c>
      <c r="B99" s="19">
        <f>SUM(B87:B94)</f>
        <v>495</v>
      </c>
      <c r="C99" s="19">
        <f t="shared" ref="C99:L99" si="13">SUM(C87:C94)</f>
        <v>525.79049976376496</v>
      </c>
      <c r="D99" s="19">
        <f t="shared" si="13"/>
        <v>567.05048485979785</v>
      </c>
      <c r="E99" s="19">
        <f t="shared" si="13"/>
        <v>624.03559626338199</v>
      </c>
      <c r="F99" s="19">
        <f t="shared" si="13"/>
        <v>629.4372593516124</v>
      </c>
      <c r="G99" s="19">
        <f t="shared" si="13"/>
        <v>633.19932950273585</v>
      </c>
      <c r="H99" s="19">
        <f t="shared" si="13"/>
        <v>604.26075391659276</v>
      </c>
      <c r="I99" s="19">
        <f t="shared" si="13"/>
        <v>565.35750964167289</v>
      </c>
      <c r="J99" s="19">
        <f t="shared" si="13"/>
        <v>502.89909307208728</v>
      </c>
      <c r="K99" s="19">
        <f t="shared" si="13"/>
        <v>440.69913647442928</v>
      </c>
      <c r="L99" s="19">
        <f t="shared" si="13"/>
        <v>404.39748564566543</v>
      </c>
    </row>
    <row r="100" spans="1:12" x14ac:dyDescent="0.25">
      <c r="A100" s="24" t="s">
        <v>156</v>
      </c>
      <c r="B100" s="25">
        <f>SUM(B91:B94)</f>
        <v>123</v>
      </c>
      <c r="C100" s="25">
        <f t="shared" ref="C100:L100" si="14">SUM(C91:C94)</f>
        <v>101.98237377401512</v>
      </c>
      <c r="D100" s="25">
        <f t="shared" si="14"/>
        <v>92.375054700607947</v>
      </c>
      <c r="E100" s="25">
        <f t="shared" si="14"/>
        <v>102.73547831532926</v>
      </c>
      <c r="F100" s="25">
        <f t="shared" si="14"/>
        <v>103.69896201801072</v>
      </c>
      <c r="G100" s="25">
        <f t="shared" si="14"/>
        <v>128.64350543180819</v>
      </c>
      <c r="H100" s="25">
        <f t="shared" si="14"/>
        <v>152.50506717164023</v>
      </c>
      <c r="I100" s="25">
        <f t="shared" si="14"/>
        <v>179.99706365458195</v>
      </c>
      <c r="J100" s="25">
        <f t="shared" si="14"/>
        <v>162.01414657498202</v>
      </c>
      <c r="K100" s="25">
        <f t="shared" si="14"/>
        <v>157.58809367468385</v>
      </c>
      <c r="L100" s="25">
        <f t="shared" si="14"/>
        <v>137.31417393382995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L103"/>
  <sheetViews>
    <sheetView workbookViewId="0">
      <selection activeCell="D71" sqref="D71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508803</v>
      </c>
      <c r="C6" s="18">
        <v>530231.89429351676</v>
      </c>
      <c r="D6" s="18">
        <v>548943.11033322895</v>
      </c>
      <c r="E6" s="18">
        <v>565493.93471234804</v>
      </c>
      <c r="F6" s="18">
        <v>579795.01193614013</v>
      </c>
      <c r="G6" s="18">
        <v>591665.96605026885</v>
      </c>
      <c r="H6" s="18">
        <v>601711.19001481694</v>
      </c>
      <c r="I6" s="18">
        <v>610120.4162849735</v>
      </c>
      <c r="J6" s="18">
        <v>617259.98039104848</v>
      </c>
      <c r="K6" s="18">
        <v>624083.82214525971</v>
      </c>
      <c r="L6" s="18">
        <v>630437.82116103231</v>
      </c>
    </row>
    <row r="7" spans="1:12" x14ac:dyDescent="0.25">
      <c r="A7" s="12" t="s">
        <v>140</v>
      </c>
      <c r="B7" s="28">
        <v>38510</v>
      </c>
      <c r="C7" s="28">
        <v>39294.163109664732</v>
      </c>
      <c r="D7" s="28">
        <v>38659.182849320365</v>
      </c>
      <c r="E7" s="19">
        <v>38387.264102722183</v>
      </c>
      <c r="F7" s="28">
        <v>38645.987247323501</v>
      </c>
      <c r="G7" s="28">
        <v>39268.783917846144</v>
      </c>
      <c r="H7" s="28">
        <v>39827.987158122167</v>
      </c>
      <c r="I7" s="28">
        <v>40088.492143762123</v>
      </c>
      <c r="J7" s="28">
        <v>40178.866840374692</v>
      </c>
      <c r="K7" s="28">
        <v>40245.961664864459</v>
      </c>
      <c r="L7" s="28">
        <v>40501.712741652562</v>
      </c>
    </row>
    <row r="8" spans="1:12" x14ac:dyDescent="0.25">
      <c r="A8" s="13" t="s">
        <v>141</v>
      </c>
      <c r="B8" s="18">
        <v>38062</v>
      </c>
      <c r="C8" s="18">
        <v>38154.120311063758</v>
      </c>
      <c r="D8" s="18">
        <v>38948.199860331544</v>
      </c>
      <c r="E8" s="18">
        <v>38334.814198920263</v>
      </c>
      <c r="F8" s="18">
        <v>38080.223612068658</v>
      </c>
      <c r="G8" s="18">
        <v>38351.219900129108</v>
      </c>
      <c r="H8" s="18">
        <v>38983.063867593024</v>
      </c>
      <c r="I8" s="18">
        <v>39551.446675725114</v>
      </c>
      <c r="J8" s="18">
        <v>39822.767886039772</v>
      </c>
      <c r="K8" s="18">
        <v>39924.523038348401</v>
      </c>
      <c r="L8" s="18">
        <v>40002.553116112605</v>
      </c>
    </row>
    <row r="9" spans="1:12" x14ac:dyDescent="0.25">
      <c r="A9" s="14" t="s">
        <v>142</v>
      </c>
      <c r="B9" s="19">
        <v>36655</v>
      </c>
      <c r="C9" s="19">
        <v>37992.914377605295</v>
      </c>
      <c r="D9" s="19">
        <v>38086.383950965035</v>
      </c>
      <c r="E9" s="19">
        <v>38880.500659396479</v>
      </c>
      <c r="F9" s="19">
        <v>38269.533439801053</v>
      </c>
      <c r="G9" s="19">
        <v>38016.646760444215</v>
      </c>
      <c r="H9" s="19">
        <v>38288.400547951038</v>
      </c>
      <c r="I9" s="19">
        <v>38920.372344870164</v>
      </c>
      <c r="J9" s="19">
        <v>39488.956372883986</v>
      </c>
      <c r="K9" s="19">
        <v>39760.91075707347</v>
      </c>
      <c r="L9" s="19">
        <v>39863.514481935141</v>
      </c>
    </row>
    <row r="10" spans="1:12" x14ac:dyDescent="0.25">
      <c r="A10" s="13" t="s">
        <v>240</v>
      </c>
      <c r="B10" s="18">
        <v>20383.8</v>
      </c>
      <c r="C10" s="18">
        <v>21944.800204483159</v>
      </c>
      <c r="D10" s="18">
        <v>22746.520174859506</v>
      </c>
      <c r="E10" s="18">
        <v>22803.21124494039</v>
      </c>
      <c r="F10" s="18">
        <v>23279.376541049314</v>
      </c>
      <c r="G10" s="18">
        <v>22914.251097431945</v>
      </c>
      <c r="H10" s="18">
        <v>22763.497193942483</v>
      </c>
      <c r="I10" s="18">
        <v>22926.869465750213</v>
      </c>
      <c r="J10" s="18">
        <v>23305.936537993621</v>
      </c>
      <c r="K10" s="18">
        <v>23647.049321479157</v>
      </c>
      <c r="L10" s="18">
        <v>23810.529581560579</v>
      </c>
    </row>
    <row r="11" spans="1:12" x14ac:dyDescent="0.25">
      <c r="A11" s="14" t="s">
        <v>241</v>
      </c>
      <c r="B11" s="19">
        <v>13589.2</v>
      </c>
      <c r="C11" s="19">
        <v>14605.052613861215</v>
      </c>
      <c r="D11" s="19">
        <v>15139.183202559932</v>
      </c>
      <c r="E11" s="19">
        <v>15177.501546437781</v>
      </c>
      <c r="F11" s="19">
        <v>15495.629929225761</v>
      </c>
      <c r="G11" s="19">
        <v>15253.081376261191</v>
      </c>
      <c r="H11" s="19">
        <v>15153.728889117641</v>
      </c>
      <c r="I11" s="19">
        <v>15263.501494617341</v>
      </c>
      <c r="J11" s="19">
        <v>15516.803329386668</v>
      </c>
      <c r="K11" s="19">
        <v>15744.705854833715</v>
      </c>
      <c r="L11" s="19">
        <v>15854.261465391413</v>
      </c>
    </row>
    <row r="12" spans="1:12" x14ac:dyDescent="0.25">
      <c r="A12" s="13" t="s">
        <v>143</v>
      </c>
      <c r="B12" s="18">
        <v>36314</v>
      </c>
      <c r="C12" s="18">
        <v>35001.359004640944</v>
      </c>
      <c r="D12" s="18">
        <v>37660.817350185112</v>
      </c>
      <c r="E12" s="18">
        <v>39041.87655479394</v>
      </c>
      <c r="F12" s="18">
        <v>39144.26370326554</v>
      </c>
      <c r="G12" s="18">
        <v>39967.261447831785</v>
      </c>
      <c r="H12" s="18">
        <v>39345.058083852251</v>
      </c>
      <c r="I12" s="18">
        <v>39091.211390204233</v>
      </c>
      <c r="J12" s="18">
        <v>39376.672488720884</v>
      </c>
      <c r="K12" s="18">
        <v>40032.46331074326</v>
      </c>
      <c r="L12" s="18">
        <v>40622.902052230325</v>
      </c>
    </row>
    <row r="13" spans="1:12" x14ac:dyDescent="0.25">
      <c r="A13" s="14" t="s">
        <v>144</v>
      </c>
      <c r="B13" s="19">
        <v>37054</v>
      </c>
      <c r="C13" s="19">
        <v>36858.497433619559</v>
      </c>
      <c r="D13" s="19">
        <v>35536.350194860112</v>
      </c>
      <c r="E13" s="19">
        <v>38246.429420349275</v>
      </c>
      <c r="F13" s="19">
        <v>39658.374428021983</v>
      </c>
      <c r="G13" s="19">
        <v>39770.958419223738</v>
      </c>
      <c r="H13" s="19">
        <v>40615.116724711908</v>
      </c>
      <c r="I13" s="19">
        <v>39989.979563339388</v>
      </c>
      <c r="J13" s="19">
        <v>39738.440116759943</v>
      </c>
      <c r="K13" s="19">
        <v>40034.55824724125</v>
      </c>
      <c r="L13" s="19">
        <v>40706.794169297602</v>
      </c>
    </row>
    <row r="14" spans="1:12" x14ac:dyDescent="0.25">
      <c r="A14" s="13" t="s">
        <v>145</v>
      </c>
      <c r="B14" s="18">
        <v>36034</v>
      </c>
      <c r="C14" s="18">
        <v>35722.030084834449</v>
      </c>
      <c r="D14" s="18">
        <v>35510.48392140714</v>
      </c>
      <c r="E14" s="18">
        <v>34212.270586524777</v>
      </c>
      <c r="F14" s="18">
        <v>36792.527148932022</v>
      </c>
      <c r="G14" s="18">
        <v>38117.982436870399</v>
      </c>
      <c r="H14" s="18">
        <v>38190.107887482052</v>
      </c>
      <c r="I14" s="18">
        <v>38960.26576466547</v>
      </c>
      <c r="J14" s="18">
        <v>38316.923619158035</v>
      </c>
      <c r="K14" s="18">
        <v>38028.3044059975</v>
      </c>
      <c r="L14" s="18">
        <v>38259.082435315147</v>
      </c>
    </row>
    <row r="15" spans="1:12" x14ac:dyDescent="0.25">
      <c r="A15" s="14" t="s">
        <v>146</v>
      </c>
      <c r="B15" s="19">
        <v>31033</v>
      </c>
      <c r="C15" s="19">
        <v>35702.480081525464</v>
      </c>
      <c r="D15" s="19">
        <v>35350.322830189194</v>
      </c>
      <c r="E15" s="19">
        <v>35091.351338311673</v>
      </c>
      <c r="F15" s="19">
        <v>33753.054227511457</v>
      </c>
      <c r="G15" s="19">
        <v>36229.63592583414</v>
      </c>
      <c r="H15" s="19">
        <v>37451.947407839252</v>
      </c>
      <c r="I15" s="19">
        <v>37426.647596910283</v>
      </c>
      <c r="J15" s="19">
        <v>38067.831029319277</v>
      </c>
      <c r="K15" s="19">
        <v>37309.934527342615</v>
      </c>
      <c r="L15" s="19">
        <v>36880.444764212836</v>
      </c>
    </row>
    <row r="16" spans="1:12" x14ac:dyDescent="0.25">
      <c r="A16" s="13" t="s">
        <v>147</v>
      </c>
      <c r="B16" s="18">
        <v>30072</v>
      </c>
      <c r="C16" s="18">
        <v>30725.309246734687</v>
      </c>
      <c r="D16" s="18">
        <v>35361.535365438554</v>
      </c>
      <c r="E16" s="18">
        <v>35025.105012099026</v>
      </c>
      <c r="F16" s="18">
        <v>34780.285156874437</v>
      </c>
      <c r="G16" s="18">
        <v>33464.686194694033</v>
      </c>
      <c r="H16" s="18">
        <v>35931.243215170805</v>
      </c>
      <c r="I16" s="18">
        <v>37154.510611714606</v>
      </c>
      <c r="J16" s="18">
        <v>37139.973855137687</v>
      </c>
      <c r="K16" s="18">
        <v>37786.522920255389</v>
      </c>
      <c r="L16" s="18">
        <v>37043.877812674364</v>
      </c>
    </row>
    <row r="17" spans="1:12" x14ac:dyDescent="0.25">
      <c r="A17" s="14" t="s">
        <v>148</v>
      </c>
      <c r="B17" s="19">
        <v>29574</v>
      </c>
      <c r="C17" s="19">
        <v>29764.106064278792</v>
      </c>
      <c r="D17" s="19">
        <v>30405.917833035084</v>
      </c>
      <c r="E17" s="19">
        <v>34988.32236444985</v>
      </c>
      <c r="F17" s="19">
        <v>34649.773417917881</v>
      </c>
      <c r="G17" s="19">
        <v>34401.852567571819</v>
      </c>
      <c r="H17" s="19">
        <v>33094.966118815872</v>
      </c>
      <c r="I17" s="19">
        <v>35528.154961937718</v>
      </c>
      <c r="J17" s="19">
        <v>36731.266126707895</v>
      </c>
      <c r="K17" s="19">
        <v>36710.355809981513</v>
      </c>
      <c r="L17" s="19">
        <v>37342.659110187495</v>
      </c>
    </row>
    <row r="18" spans="1:12" x14ac:dyDescent="0.25">
      <c r="A18" s="13" t="s">
        <v>149</v>
      </c>
      <c r="B18" s="18">
        <v>34154</v>
      </c>
      <c r="C18" s="18">
        <v>28718.195963941042</v>
      </c>
      <c r="D18" s="18">
        <v>28798.762946662577</v>
      </c>
      <c r="E18" s="18">
        <v>29300.478077787775</v>
      </c>
      <c r="F18" s="18">
        <v>33562.279644336544</v>
      </c>
      <c r="G18" s="18">
        <v>33066.501120538051</v>
      </c>
      <c r="H18" s="18">
        <v>32639.555295382186</v>
      </c>
      <c r="I18" s="18">
        <v>31194.482827681117</v>
      </c>
      <c r="J18" s="18">
        <v>33241.406658942899</v>
      </c>
      <c r="K18" s="18">
        <v>34081.918755227765</v>
      </c>
      <c r="L18" s="18">
        <v>33743.905114684618</v>
      </c>
    </row>
    <row r="19" spans="1:12" x14ac:dyDescent="0.25">
      <c r="A19" s="14" t="s">
        <v>150</v>
      </c>
      <c r="B19" s="19">
        <v>33866</v>
      </c>
      <c r="C19" s="19">
        <v>33374.720234863729</v>
      </c>
      <c r="D19" s="19">
        <v>28080.571087357966</v>
      </c>
      <c r="E19" s="19">
        <v>28176.543060155142</v>
      </c>
      <c r="F19" s="19">
        <v>28684.437698011654</v>
      </c>
      <c r="G19" s="19">
        <v>32875.583567253183</v>
      </c>
      <c r="H19" s="19">
        <v>32408.113125042993</v>
      </c>
      <c r="I19" s="19">
        <v>32007.083058691089</v>
      </c>
      <c r="J19" s="19">
        <v>30606.209487503082</v>
      </c>
      <c r="K19" s="19">
        <v>32631.323648436381</v>
      </c>
      <c r="L19" s="19">
        <v>33473.152026796575</v>
      </c>
    </row>
    <row r="20" spans="1:12" x14ac:dyDescent="0.25">
      <c r="A20" s="13" t="s">
        <v>151</v>
      </c>
      <c r="B20" s="18">
        <v>28420</v>
      </c>
      <c r="C20" s="18">
        <v>32483.708081410405</v>
      </c>
      <c r="D20" s="18">
        <v>32038.949195949826</v>
      </c>
      <c r="E20" s="18">
        <v>26978.523048618117</v>
      </c>
      <c r="F20" s="18">
        <v>27092.213468112539</v>
      </c>
      <c r="G20" s="18">
        <v>27602.01789296449</v>
      </c>
      <c r="H20" s="18">
        <v>31659.110670122835</v>
      </c>
      <c r="I20" s="18">
        <v>31232.245176176468</v>
      </c>
      <c r="J20" s="18">
        <v>30868.314572775987</v>
      </c>
      <c r="K20" s="18">
        <v>29538.437142496656</v>
      </c>
      <c r="L20" s="18">
        <v>31515.023871355428</v>
      </c>
    </row>
    <row r="21" spans="1:12" x14ac:dyDescent="0.25">
      <c r="A21" s="14" t="s">
        <v>152</v>
      </c>
      <c r="B21" s="19">
        <v>21753</v>
      </c>
      <c r="C21" s="19">
        <v>27008.775643093148</v>
      </c>
      <c r="D21" s="19">
        <v>30932.610759554249</v>
      </c>
      <c r="E21" s="19">
        <v>30567.82623624627</v>
      </c>
      <c r="F21" s="19">
        <v>25787.324055175308</v>
      </c>
      <c r="G21" s="19">
        <v>25941.940829783678</v>
      </c>
      <c r="H21" s="19">
        <v>26475.133204679332</v>
      </c>
      <c r="I21" s="19">
        <v>30416.247688338564</v>
      </c>
      <c r="J21" s="19">
        <v>30053.265831164506</v>
      </c>
      <c r="K21" s="19">
        <v>29747.826070670882</v>
      </c>
      <c r="L21" s="19">
        <v>28507.420418292008</v>
      </c>
    </row>
    <row r="22" spans="1:12" x14ac:dyDescent="0.25">
      <c r="A22" s="13" t="s">
        <v>153</v>
      </c>
      <c r="B22" s="18">
        <v>14695</v>
      </c>
      <c r="C22" s="18">
        <v>20166.1350664944</v>
      </c>
      <c r="D22" s="18">
        <v>25240.821660286514</v>
      </c>
      <c r="E22" s="18">
        <v>29116.14882793061</v>
      </c>
      <c r="F22" s="18">
        <v>28957.761274499495</v>
      </c>
      <c r="G22" s="18">
        <v>24569.166236476645</v>
      </c>
      <c r="H22" s="18">
        <v>24842.989230561296</v>
      </c>
      <c r="I22" s="18">
        <v>25469.444158618375</v>
      </c>
      <c r="J22" s="18">
        <v>29380.165086400906</v>
      </c>
      <c r="K22" s="18">
        <v>29135.257989299629</v>
      </c>
      <c r="L22" s="18">
        <v>28932.837686535826</v>
      </c>
    </row>
    <row r="23" spans="1:12" x14ac:dyDescent="0.25">
      <c r="A23" s="14" t="s">
        <v>154</v>
      </c>
      <c r="B23" s="19">
        <v>10956</v>
      </c>
      <c r="C23" s="19">
        <v>13041.811296233276</v>
      </c>
      <c r="D23" s="19">
        <v>17890.196419668806</v>
      </c>
      <c r="E23" s="19">
        <v>22383.095636734019</v>
      </c>
      <c r="F23" s="19">
        <v>25809.198668302313</v>
      </c>
      <c r="G23" s="19">
        <v>25658.348536379708</v>
      </c>
      <c r="H23" s="19">
        <v>21760.871710660998</v>
      </c>
      <c r="I23" s="19">
        <v>21994.367777985113</v>
      </c>
      <c r="J23" s="19">
        <v>22539.736770886695</v>
      </c>
      <c r="K23" s="19">
        <v>25989.86681399247</v>
      </c>
      <c r="L23" s="19">
        <v>25762.571847858748</v>
      </c>
    </row>
    <row r="24" spans="1:12" x14ac:dyDescent="0.25">
      <c r="A24" s="13" t="s">
        <v>155</v>
      </c>
      <c r="B24" s="18">
        <v>8721</v>
      </c>
      <c r="C24" s="18">
        <v>8831.5156556349993</v>
      </c>
      <c r="D24" s="18">
        <v>10587.88290641602</v>
      </c>
      <c r="E24" s="18">
        <v>14624.10899900709</v>
      </c>
      <c r="F24" s="18">
        <v>18418.663228978668</v>
      </c>
      <c r="G24" s="18">
        <v>21374.677895806079</v>
      </c>
      <c r="H24" s="18">
        <v>21381.931815706317</v>
      </c>
      <c r="I24" s="18">
        <v>18243.022861612109</v>
      </c>
      <c r="J24" s="18">
        <v>18545.876414558927</v>
      </c>
      <c r="K24" s="18">
        <v>19112.466201643954</v>
      </c>
      <c r="L24" s="18">
        <v>22157.546194337938</v>
      </c>
    </row>
    <row r="25" spans="1:12" x14ac:dyDescent="0.25">
      <c r="A25" s="14" t="s">
        <v>233</v>
      </c>
      <c r="B25" s="19">
        <v>4890.6766788617861</v>
      </c>
      <c r="C25" s="19">
        <v>6754.8231622479543</v>
      </c>
      <c r="D25" s="19">
        <v>6981.8351342353244</v>
      </c>
      <c r="E25" s="19">
        <v>8529.0368700943236</v>
      </c>
      <c r="F25" s="19">
        <v>11985.282906873792</v>
      </c>
      <c r="G25" s="19">
        <v>15336.192724926328</v>
      </c>
      <c r="H25" s="19">
        <v>18058.511166229087</v>
      </c>
      <c r="I25" s="19">
        <v>18307.941921722399</v>
      </c>
      <c r="J25" s="19">
        <v>15813.537803270599</v>
      </c>
      <c r="K25" s="19">
        <v>16258.844100609997</v>
      </c>
      <c r="L25" s="19">
        <v>16930.75266987245</v>
      </c>
    </row>
    <row r="26" spans="1:12" x14ac:dyDescent="0.25">
      <c r="A26" s="13" t="s">
        <v>234</v>
      </c>
      <c r="B26" s="18">
        <v>2779.9444709557329</v>
      </c>
      <c r="C26" s="18">
        <v>2283.6904606482635</v>
      </c>
      <c r="D26" s="18">
        <v>3250.6669087329919</v>
      </c>
      <c r="E26" s="18">
        <v>3462.2347295928266</v>
      </c>
      <c r="F26" s="18">
        <v>4348.6554588374502</v>
      </c>
      <c r="G26" s="18">
        <v>6267.9962443132354</v>
      </c>
      <c r="H26" s="18">
        <v>8233.5760458389414</v>
      </c>
      <c r="I26" s="18">
        <v>9948.4465359647784</v>
      </c>
      <c r="J26" s="18">
        <v>10333.113962901833</v>
      </c>
      <c r="K26" s="18">
        <v>9128.0096498458661</v>
      </c>
      <c r="L26" s="18">
        <v>9593.3737073234824</v>
      </c>
    </row>
    <row r="27" spans="1:12" x14ac:dyDescent="0.25">
      <c r="A27" s="14" t="s">
        <v>235</v>
      </c>
      <c r="B27" s="19">
        <v>1060.9561915433642</v>
      </c>
      <c r="C27" s="19">
        <v>1303.4684752969106</v>
      </c>
      <c r="D27" s="19">
        <v>1103.6251721378731</v>
      </c>
      <c r="E27" s="19">
        <v>1616.399319468449</v>
      </c>
      <c r="F27" s="19">
        <v>1771.1798751841352</v>
      </c>
      <c r="G27" s="19">
        <v>2284.0347380285725</v>
      </c>
      <c r="H27" s="19">
        <v>3372.4548933623682</v>
      </c>
      <c r="I27" s="19">
        <v>4541.6473887836128</v>
      </c>
      <c r="J27" s="19">
        <v>5623.5930328688055</v>
      </c>
      <c r="K27" s="19">
        <v>5977.0243105362179</v>
      </c>
      <c r="L27" s="19">
        <v>5393.9902185652354</v>
      </c>
    </row>
    <row r="28" spans="1:12" x14ac:dyDescent="0.25">
      <c r="A28" s="17" t="s">
        <v>236</v>
      </c>
      <c r="B28" s="18">
        <v>225.42265863911496</v>
      </c>
      <c r="C28" s="18">
        <v>500.21772134054834</v>
      </c>
      <c r="D28" s="18">
        <v>632.29060907534733</v>
      </c>
      <c r="E28" s="18">
        <v>550.89287776769811</v>
      </c>
      <c r="F28" s="18">
        <v>828.98680583692112</v>
      </c>
      <c r="G28" s="18">
        <v>933.146219660523</v>
      </c>
      <c r="H28" s="18">
        <v>1233.8257626322679</v>
      </c>
      <c r="I28" s="18">
        <v>1864.034875903305</v>
      </c>
      <c r="J28" s="18">
        <v>2570.3225672917129</v>
      </c>
      <c r="K28" s="18">
        <v>3257.557604339253</v>
      </c>
      <c r="L28" s="18">
        <v>3538.9156748401197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133610.79999999999</v>
      </c>
      <c r="C30" s="18">
        <f t="shared" ref="C30:L30" si="0">SUM(C7:C10)</f>
        <v>137385.99800281695</v>
      </c>
      <c r="D30" s="18">
        <f t="shared" si="0"/>
        <v>138440.28683547644</v>
      </c>
      <c r="E30" s="18">
        <f t="shared" si="0"/>
        <v>138405.79020597931</v>
      </c>
      <c r="F30" s="18">
        <f t="shared" si="0"/>
        <v>138275.12084024251</v>
      </c>
      <c r="G30" s="18">
        <f t="shared" si="0"/>
        <v>138550.90167585143</v>
      </c>
      <c r="H30" s="18">
        <f t="shared" si="0"/>
        <v>139862.9487676087</v>
      </c>
      <c r="I30" s="18">
        <f t="shared" si="0"/>
        <v>141487.18063010761</v>
      </c>
      <c r="J30" s="18">
        <f t="shared" si="0"/>
        <v>142796.52763729205</v>
      </c>
      <c r="K30" s="18">
        <f t="shared" si="0"/>
        <v>143578.44478176549</v>
      </c>
      <c r="L30" s="18">
        <f t="shared" si="0"/>
        <v>144178.30992126086</v>
      </c>
    </row>
    <row r="31" spans="1:12" x14ac:dyDescent="0.25">
      <c r="A31" s="16" t="s">
        <v>242</v>
      </c>
      <c r="B31" s="19">
        <f>SUM(B11:B12)</f>
        <v>49903.199999999997</v>
      </c>
      <c r="C31" s="19">
        <f t="shared" ref="C31:L31" si="1">SUM(C11:C12)</f>
        <v>49606.411618502156</v>
      </c>
      <c r="D31" s="19">
        <f t="shared" si="1"/>
        <v>52800.000552745041</v>
      </c>
      <c r="E31" s="19">
        <f t="shared" si="1"/>
        <v>54219.378101231719</v>
      </c>
      <c r="F31" s="19">
        <f t="shared" si="1"/>
        <v>54639.893632491301</v>
      </c>
      <c r="G31" s="19">
        <f t="shared" si="1"/>
        <v>55220.342824092979</v>
      </c>
      <c r="H31" s="19">
        <f t="shared" si="1"/>
        <v>54498.786972969894</v>
      </c>
      <c r="I31" s="19">
        <f t="shared" si="1"/>
        <v>54354.712884821573</v>
      </c>
      <c r="J31" s="19">
        <f t="shared" si="1"/>
        <v>54893.475818107552</v>
      </c>
      <c r="K31" s="19">
        <f t="shared" si="1"/>
        <v>55777.169165576976</v>
      </c>
      <c r="L31" s="19">
        <f t="shared" si="1"/>
        <v>56477.163517621739</v>
      </c>
    </row>
    <row r="32" spans="1:12" x14ac:dyDescent="0.25">
      <c r="A32" s="11" t="s">
        <v>243</v>
      </c>
      <c r="B32" s="18">
        <f>SUM(B13:B20)</f>
        <v>260207</v>
      </c>
      <c r="C32" s="18">
        <f t="shared" ref="C32:L32" si="2">SUM(C13:C20)</f>
        <v>263349.04719120811</v>
      </c>
      <c r="D32" s="18">
        <f t="shared" si="2"/>
        <v>261082.89337490045</v>
      </c>
      <c r="E32" s="18">
        <f t="shared" si="2"/>
        <v>262019.02290829565</v>
      </c>
      <c r="F32" s="18">
        <f t="shared" si="2"/>
        <v>268972.94518971856</v>
      </c>
      <c r="G32" s="18">
        <f t="shared" si="2"/>
        <v>275529.21812494984</v>
      </c>
      <c r="H32" s="18">
        <f t="shared" si="2"/>
        <v>281990.16044456791</v>
      </c>
      <c r="I32" s="18">
        <f t="shared" si="2"/>
        <v>283493.36956111615</v>
      </c>
      <c r="J32" s="18">
        <f t="shared" si="2"/>
        <v>284710.36546630482</v>
      </c>
      <c r="K32" s="18">
        <f t="shared" si="2"/>
        <v>286121.35545697907</v>
      </c>
      <c r="L32" s="18">
        <f t="shared" si="2"/>
        <v>288964.93930452404</v>
      </c>
    </row>
    <row r="33" spans="1:12" x14ac:dyDescent="0.25">
      <c r="A33" s="16" t="s">
        <v>157</v>
      </c>
      <c r="B33" s="19">
        <f>SUM(B21:B28)</f>
        <v>65082</v>
      </c>
      <c r="C33" s="19">
        <f t="shared" ref="C33:L33" si="3">SUM(C21:C28)</f>
        <v>79890.437480989494</v>
      </c>
      <c r="D33" s="19">
        <f t="shared" si="3"/>
        <v>96619.929570107139</v>
      </c>
      <c r="E33" s="19">
        <f t="shared" si="3"/>
        <v>110849.74349684127</v>
      </c>
      <c r="F33" s="19">
        <f t="shared" si="3"/>
        <v>117907.0522736881</v>
      </c>
      <c r="G33" s="19">
        <f t="shared" si="3"/>
        <v>122365.50342537476</v>
      </c>
      <c r="H33" s="19">
        <f t="shared" si="3"/>
        <v>125359.29382967063</v>
      </c>
      <c r="I33" s="19">
        <f t="shared" si="3"/>
        <v>130785.15320892827</v>
      </c>
      <c r="J33" s="19">
        <f t="shared" si="3"/>
        <v>134859.61146934397</v>
      </c>
      <c r="K33" s="19">
        <f t="shared" si="3"/>
        <v>138606.85274093828</v>
      </c>
      <c r="L33" s="19">
        <f t="shared" si="3"/>
        <v>140817.40841762585</v>
      </c>
    </row>
    <row r="34" spans="1:12" x14ac:dyDescent="0.25">
      <c r="A34" s="24" t="s">
        <v>156</v>
      </c>
      <c r="B34" s="25">
        <f>SUM(B25:B28)</f>
        <v>8956.9999999999982</v>
      </c>
      <c r="C34" s="25">
        <f t="shared" ref="C34:L34" si="4">SUM(C25:C28)</f>
        <v>10842.199819533678</v>
      </c>
      <c r="D34" s="25">
        <f t="shared" si="4"/>
        <v>11968.417824181537</v>
      </c>
      <c r="E34" s="25">
        <f t="shared" si="4"/>
        <v>14158.563796923298</v>
      </c>
      <c r="F34" s="25">
        <f t="shared" si="4"/>
        <v>18934.105046732297</v>
      </c>
      <c r="G34" s="25">
        <f t="shared" si="4"/>
        <v>24821.369926928659</v>
      </c>
      <c r="H34" s="25">
        <f t="shared" si="4"/>
        <v>30898.367868062662</v>
      </c>
      <c r="I34" s="25">
        <f t="shared" si="4"/>
        <v>34662.070722374097</v>
      </c>
      <c r="J34" s="25">
        <f t="shared" si="4"/>
        <v>34340.567366332951</v>
      </c>
      <c r="K34" s="25">
        <f t="shared" si="4"/>
        <v>34621.43566533133</v>
      </c>
      <c r="L34" s="25">
        <f t="shared" si="4"/>
        <v>35457.032270601288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252194.00000000003</v>
      </c>
      <c r="C39" s="18">
        <v>263090.45522589132</v>
      </c>
      <c r="D39" s="18">
        <v>272553.96433260501</v>
      </c>
      <c r="E39" s="18">
        <v>280885.81277415337</v>
      </c>
      <c r="F39" s="18">
        <v>288064.66564350016</v>
      </c>
      <c r="G39" s="18">
        <v>293990.19676228234</v>
      </c>
      <c r="H39" s="18">
        <v>298971.87633586169</v>
      </c>
      <c r="I39" s="18">
        <v>303210.76443500555</v>
      </c>
      <c r="J39" s="18">
        <v>306835.67236193956</v>
      </c>
      <c r="K39" s="18">
        <v>310183.18400604301</v>
      </c>
      <c r="L39" s="18">
        <v>313185.47505429236</v>
      </c>
    </row>
    <row r="40" spans="1:12" x14ac:dyDescent="0.25">
      <c r="A40" s="14" t="s">
        <v>140</v>
      </c>
      <c r="B40" s="19">
        <v>19915</v>
      </c>
      <c r="C40" s="19">
        <v>20060.366907325151</v>
      </c>
      <c r="D40" s="19">
        <v>19719.650547730889</v>
      </c>
      <c r="E40" s="19">
        <v>19573.539403520357</v>
      </c>
      <c r="F40" s="19">
        <v>19705.877263638769</v>
      </c>
      <c r="G40" s="19">
        <v>20018.64835796196</v>
      </c>
      <c r="H40" s="19">
        <v>20289.5498030667</v>
      </c>
      <c r="I40" s="19">
        <v>20411.190919165914</v>
      </c>
      <c r="J40" s="19">
        <v>20447.542822443869</v>
      </c>
      <c r="K40" s="19">
        <v>20470.056737072555</v>
      </c>
      <c r="L40" s="19">
        <v>20592.406887702993</v>
      </c>
    </row>
    <row r="41" spans="1:12" x14ac:dyDescent="0.25">
      <c r="A41" s="13" t="s">
        <v>141</v>
      </c>
      <c r="B41" s="18">
        <v>19250</v>
      </c>
      <c r="C41" s="18">
        <v>19723.311430642494</v>
      </c>
      <c r="D41" s="18">
        <v>19874.37646210568</v>
      </c>
      <c r="E41" s="18">
        <v>19545.381885043964</v>
      </c>
      <c r="F41" s="18">
        <v>19408.682823336861</v>
      </c>
      <c r="G41" s="18">
        <v>19547.704999378871</v>
      </c>
      <c r="H41" s="18">
        <v>19865.431757304665</v>
      </c>
      <c r="I41" s="18">
        <v>20141.367281022031</v>
      </c>
      <c r="J41" s="18">
        <v>20268.913056551752</v>
      </c>
      <c r="K41" s="18">
        <v>20311.465759967839</v>
      </c>
      <c r="L41" s="18">
        <v>20339.939312802038</v>
      </c>
    </row>
    <row r="42" spans="1:12" x14ac:dyDescent="0.25">
      <c r="A42" s="14" t="s">
        <v>142</v>
      </c>
      <c r="B42" s="19">
        <v>18755</v>
      </c>
      <c r="C42" s="19">
        <v>19216.942701647473</v>
      </c>
      <c r="D42" s="19">
        <v>19690.385980157524</v>
      </c>
      <c r="E42" s="19">
        <v>19841.693828505424</v>
      </c>
      <c r="F42" s="19">
        <v>19513.834702450029</v>
      </c>
      <c r="G42" s="19">
        <v>19377.919437624514</v>
      </c>
      <c r="H42" s="19">
        <v>19517.261525992988</v>
      </c>
      <c r="I42" s="19">
        <v>19835.010215993942</v>
      </c>
      <c r="J42" s="19">
        <v>20111.014699724306</v>
      </c>
      <c r="K42" s="19">
        <v>20238.837577563212</v>
      </c>
      <c r="L42" s="19">
        <v>20281.772605065373</v>
      </c>
    </row>
    <row r="43" spans="1:12" x14ac:dyDescent="0.25">
      <c r="A43" s="13" t="s">
        <v>240</v>
      </c>
      <c r="B43" s="18">
        <v>10546.8</v>
      </c>
      <c r="C43" s="18">
        <v>11230.401606005396</v>
      </c>
      <c r="D43" s="18">
        <v>11507.191496954207</v>
      </c>
      <c r="E43" s="18">
        <v>11791.291108534397</v>
      </c>
      <c r="F43" s="18">
        <v>11882.057216368939</v>
      </c>
      <c r="G43" s="18">
        <v>11686.017512434044</v>
      </c>
      <c r="H43" s="18">
        <v>11604.915892955656</v>
      </c>
      <c r="I43" s="18">
        <v>11688.655641531306</v>
      </c>
      <c r="J43" s="18">
        <v>11879.237341339245</v>
      </c>
      <c r="K43" s="18">
        <v>12044.814525405271</v>
      </c>
      <c r="L43" s="18">
        <v>12121.643651184211</v>
      </c>
    </row>
    <row r="44" spans="1:12" x14ac:dyDescent="0.25">
      <c r="A44" s="14" t="s">
        <v>241</v>
      </c>
      <c r="B44" s="19">
        <v>7031.2000000000007</v>
      </c>
      <c r="C44" s="19">
        <v>7483.4921677737693</v>
      </c>
      <c r="D44" s="19">
        <v>7667.5278601372447</v>
      </c>
      <c r="E44" s="19">
        <v>7856.6082385943128</v>
      </c>
      <c r="F44" s="19">
        <v>7917.3604669667111</v>
      </c>
      <c r="G44" s="19">
        <v>7786.3986360559529</v>
      </c>
      <c r="H44" s="19">
        <v>7732.5712119925083</v>
      </c>
      <c r="I44" s="19">
        <v>7788.6239800767844</v>
      </c>
      <c r="J44" s="19">
        <v>7915.8130856422695</v>
      </c>
      <c r="K44" s="19">
        <v>8026.2162908795954</v>
      </c>
      <c r="L44" s="19">
        <v>8077.4201469705868</v>
      </c>
    </row>
    <row r="45" spans="1:12" x14ac:dyDescent="0.25">
      <c r="A45" s="13" t="s">
        <v>143</v>
      </c>
      <c r="B45" s="18">
        <v>18682</v>
      </c>
      <c r="C45" s="18">
        <v>18083.202813539909</v>
      </c>
      <c r="D45" s="18">
        <v>19254.22689841512</v>
      </c>
      <c r="E45" s="18">
        <v>19730.738830200873</v>
      </c>
      <c r="F45" s="18">
        <v>20223.000680252884</v>
      </c>
      <c r="G45" s="18">
        <v>20381.087515516239</v>
      </c>
      <c r="H45" s="18">
        <v>20047.52736369141</v>
      </c>
      <c r="I45" s="18">
        <v>19911.569209802044</v>
      </c>
      <c r="J45" s="18">
        <v>20058.411640236947</v>
      </c>
      <c r="K45" s="18">
        <v>20388.482734496942</v>
      </c>
      <c r="L45" s="18">
        <v>20675.456990429713</v>
      </c>
    </row>
    <row r="46" spans="1:12" x14ac:dyDescent="0.25">
      <c r="A46" s="14" t="s">
        <v>144</v>
      </c>
      <c r="B46" s="19">
        <v>18465</v>
      </c>
      <c r="C46" s="19">
        <v>18934.164845963976</v>
      </c>
      <c r="D46" s="19">
        <v>18335.289254451309</v>
      </c>
      <c r="E46" s="19">
        <v>19529.253507912224</v>
      </c>
      <c r="F46" s="19">
        <v>20018.731207204131</v>
      </c>
      <c r="G46" s="19">
        <v>20526.225687087659</v>
      </c>
      <c r="H46" s="19">
        <v>20691.812300320529</v>
      </c>
      <c r="I46" s="19">
        <v>20358.488760743137</v>
      </c>
      <c r="J46" s="19">
        <v>20225.260910620316</v>
      </c>
      <c r="K46" s="19">
        <v>20378.873916642307</v>
      </c>
      <c r="L46" s="19">
        <v>20718.330891523157</v>
      </c>
    </row>
    <row r="47" spans="1:12" x14ac:dyDescent="0.25">
      <c r="A47" s="13" t="s">
        <v>145</v>
      </c>
      <c r="B47" s="18">
        <v>18133</v>
      </c>
      <c r="C47" s="18">
        <v>17758.480778948804</v>
      </c>
      <c r="D47" s="18">
        <v>18198.973153494018</v>
      </c>
      <c r="E47" s="18">
        <v>17607.51375306155</v>
      </c>
      <c r="F47" s="18">
        <v>18732.421241912387</v>
      </c>
      <c r="G47" s="18">
        <v>19177.032939085984</v>
      </c>
      <c r="H47" s="18">
        <v>19644.323159267191</v>
      </c>
      <c r="I47" s="18">
        <v>19771.700144168764</v>
      </c>
      <c r="J47" s="18">
        <v>19423.316421508844</v>
      </c>
      <c r="K47" s="18">
        <v>19263.795915876777</v>
      </c>
      <c r="L47" s="18">
        <v>19374.44005944148</v>
      </c>
    </row>
    <row r="48" spans="1:12" x14ac:dyDescent="0.25">
      <c r="A48" s="14" t="s">
        <v>146</v>
      </c>
      <c r="B48" s="19">
        <v>15454</v>
      </c>
      <c r="C48" s="19">
        <v>17918.25483752432</v>
      </c>
      <c r="D48" s="19">
        <v>17516.714512333016</v>
      </c>
      <c r="E48" s="19">
        <v>17924.033304011493</v>
      </c>
      <c r="F48" s="19">
        <v>17304.876058875361</v>
      </c>
      <c r="G48" s="19">
        <v>18360.408965220293</v>
      </c>
      <c r="H48" s="19">
        <v>18735.725776085903</v>
      </c>
      <c r="I48" s="19">
        <v>19136.161072535691</v>
      </c>
      <c r="J48" s="19">
        <v>19176.603931499238</v>
      </c>
      <c r="K48" s="19">
        <v>18750.281115336005</v>
      </c>
      <c r="L48" s="19">
        <v>18495.035209079349</v>
      </c>
    </row>
    <row r="49" spans="1:12" x14ac:dyDescent="0.25">
      <c r="A49" s="13" t="s">
        <v>147</v>
      </c>
      <c r="B49" s="18">
        <v>15142</v>
      </c>
      <c r="C49" s="18">
        <v>15276.187615308834</v>
      </c>
      <c r="D49" s="18">
        <v>17721.208504037648</v>
      </c>
      <c r="E49" s="18">
        <v>17329.198383054838</v>
      </c>
      <c r="F49" s="18">
        <v>17744.150647272862</v>
      </c>
      <c r="G49" s="18">
        <v>17138.166594372102</v>
      </c>
      <c r="H49" s="18">
        <v>18188.314365951275</v>
      </c>
      <c r="I49" s="18">
        <v>18564.644977813336</v>
      </c>
      <c r="J49" s="18">
        <v>18970.900380112555</v>
      </c>
      <c r="K49" s="18">
        <v>19014.946997812527</v>
      </c>
      <c r="L49" s="18">
        <v>18597.596423200615</v>
      </c>
    </row>
    <row r="50" spans="1:12" x14ac:dyDescent="0.25">
      <c r="A50" s="14" t="s">
        <v>148</v>
      </c>
      <c r="B50" s="19">
        <v>14795</v>
      </c>
      <c r="C50" s="19">
        <v>14963.04807182759</v>
      </c>
      <c r="D50" s="19">
        <v>15090.717360737721</v>
      </c>
      <c r="E50" s="19">
        <v>17504.280925159899</v>
      </c>
      <c r="F50" s="19">
        <v>17111.226459882124</v>
      </c>
      <c r="G50" s="19">
        <v>17523.75147323756</v>
      </c>
      <c r="H50" s="19">
        <v>16922.727907527784</v>
      </c>
      <c r="I50" s="19">
        <v>17953.612713704395</v>
      </c>
      <c r="J50" s="19">
        <v>18318.414660322909</v>
      </c>
      <c r="K50" s="19">
        <v>18720.465416208855</v>
      </c>
      <c r="L50" s="19">
        <v>18756.463342662912</v>
      </c>
    </row>
    <row r="51" spans="1:12" x14ac:dyDescent="0.25">
      <c r="A51" s="13" t="s">
        <v>149</v>
      </c>
      <c r="B51" s="18">
        <v>16803</v>
      </c>
      <c r="C51" s="18">
        <v>14284.420689731887</v>
      </c>
      <c r="D51" s="18">
        <v>14386.798525281874</v>
      </c>
      <c r="E51" s="18">
        <v>14430.734674204861</v>
      </c>
      <c r="F51" s="18">
        <v>16652.457219838714</v>
      </c>
      <c r="G51" s="18">
        <v>16165.358155938773</v>
      </c>
      <c r="H51" s="18">
        <v>16470.182935848192</v>
      </c>
      <c r="I51" s="18">
        <v>15786.234065324807</v>
      </c>
      <c r="J51" s="18">
        <v>16586.027805522099</v>
      </c>
      <c r="K51" s="18">
        <v>16733.868425800432</v>
      </c>
      <c r="L51" s="18">
        <v>16945.609799614278</v>
      </c>
    </row>
    <row r="52" spans="1:12" x14ac:dyDescent="0.25">
      <c r="A52" s="14" t="s">
        <v>150</v>
      </c>
      <c r="B52" s="19">
        <v>16588</v>
      </c>
      <c r="C52" s="19">
        <v>16338.39635649161</v>
      </c>
      <c r="D52" s="19">
        <v>13904.216119356943</v>
      </c>
      <c r="E52" s="19">
        <v>14015.785729748846</v>
      </c>
      <c r="F52" s="19">
        <v>14063.59609944325</v>
      </c>
      <c r="G52" s="19">
        <v>16243.186033402126</v>
      </c>
      <c r="H52" s="19">
        <v>15773.179857268155</v>
      </c>
      <c r="I52" s="19">
        <v>16093.150808142405</v>
      </c>
      <c r="J52" s="19">
        <v>15435.567425220688</v>
      </c>
      <c r="K52" s="19">
        <v>16222.572497082425</v>
      </c>
      <c r="L52" s="19">
        <v>16371.439156025357</v>
      </c>
    </row>
    <row r="53" spans="1:12" x14ac:dyDescent="0.25">
      <c r="A53" s="13" t="s">
        <v>151</v>
      </c>
      <c r="B53" s="18">
        <v>13860</v>
      </c>
      <c r="C53" s="18">
        <v>15731.237884595355</v>
      </c>
      <c r="D53" s="18">
        <v>15510.520534066685</v>
      </c>
      <c r="E53" s="18">
        <v>13221.140608403348</v>
      </c>
      <c r="F53" s="18">
        <v>13343.69180034346</v>
      </c>
      <c r="G53" s="18">
        <v>13392.846267548295</v>
      </c>
      <c r="H53" s="18">
        <v>15489.337724728895</v>
      </c>
      <c r="I53" s="18">
        <v>15044.68144892764</v>
      </c>
      <c r="J53" s="18">
        <v>15387.374157958902</v>
      </c>
      <c r="K53" s="18">
        <v>14773.802324915623</v>
      </c>
      <c r="L53" s="18">
        <v>15530.912503516227</v>
      </c>
    </row>
    <row r="54" spans="1:12" x14ac:dyDescent="0.25">
      <c r="A54" s="14" t="s">
        <v>152</v>
      </c>
      <c r="B54" s="19">
        <v>10418</v>
      </c>
      <c r="C54" s="19">
        <v>12984.619791482512</v>
      </c>
      <c r="D54" s="19">
        <v>14769.235466198104</v>
      </c>
      <c r="E54" s="19">
        <v>14598.202198850429</v>
      </c>
      <c r="F54" s="19">
        <v>12482.39576375272</v>
      </c>
      <c r="G54" s="19">
        <v>12630.355624919974</v>
      </c>
      <c r="H54" s="19">
        <v>12694.191034260459</v>
      </c>
      <c r="I54" s="19">
        <v>14718.784869038904</v>
      </c>
      <c r="J54" s="19">
        <v>14313.941887152447</v>
      </c>
      <c r="K54" s="19">
        <v>14692.67807678385</v>
      </c>
      <c r="L54" s="19">
        <v>14134.615893187298</v>
      </c>
    </row>
    <row r="55" spans="1:12" x14ac:dyDescent="0.25">
      <c r="A55" s="13" t="s">
        <v>153</v>
      </c>
      <c r="B55" s="18">
        <v>6727</v>
      </c>
      <c r="C55" s="18">
        <v>9543.351719923523</v>
      </c>
      <c r="D55" s="18">
        <v>12010.179439722457</v>
      </c>
      <c r="E55" s="18">
        <v>13768.173421300649</v>
      </c>
      <c r="F55" s="18">
        <v>13710.944294498795</v>
      </c>
      <c r="G55" s="18">
        <v>11811.056792657155</v>
      </c>
      <c r="H55" s="18">
        <v>12024.709101689585</v>
      </c>
      <c r="I55" s="18">
        <v>12140.095352343418</v>
      </c>
      <c r="J55" s="18">
        <v>14147.918991356391</v>
      </c>
      <c r="K55" s="18">
        <v>13808.316262978007</v>
      </c>
      <c r="L55" s="18">
        <v>14243.542923897716</v>
      </c>
    </row>
    <row r="56" spans="1:12" x14ac:dyDescent="0.25">
      <c r="A56" s="14" t="s">
        <v>154</v>
      </c>
      <c r="B56" s="19">
        <v>4806</v>
      </c>
      <c r="C56" s="19">
        <v>5815.6013531517056</v>
      </c>
      <c r="D56" s="19">
        <v>8288.4903022905291</v>
      </c>
      <c r="E56" s="19">
        <v>10434.513540896205</v>
      </c>
      <c r="F56" s="19">
        <v>11944.856972390035</v>
      </c>
      <c r="G56" s="19">
        <v>11891.774944580531</v>
      </c>
      <c r="H56" s="19">
        <v>10262.589826436231</v>
      </c>
      <c r="I56" s="19">
        <v>10453.96872489136</v>
      </c>
      <c r="J56" s="19">
        <v>10524.728856804581</v>
      </c>
      <c r="K56" s="19">
        <v>12278.528579977932</v>
      </c>
      <c r="L56" s="19">
        <v>11948.737249407855</v>
      </c>
    </row>
    <row r="57" spans="1:12" x14ac:dyDescent="0.25">
      <c r="A57" s="13" t="s">
        <v>155</v>
      </c>
      <c r="B57" s="18">
        <v>3666</v>
      </c>
      <c r="C57" s="18">
        <v>3726.0024421456546</v>
      </c>
      <c r="D57" s="18">
        <v>4568.0855390905126</v>
      </c>
      <c r="E57" s="18">
        <v>6627.9537832985088</v>
      </c>
      <c r="F57" s="18">
        <v>8418.8879225390447</v>
      </c>
      <c r="G57" s="18">
        <v>9690.2507410377166</v>
      </c>
      <c r="H57" s="18">
        <v>9717.5334587898578</v>
      </c>
      <c r="I57" s="18">
        <v>8473.9369055954503</v>
      </c>
      <c r="J57" s="18">
        <v>8700.5328676094578</v>
      </c>
      <c r="K57" s="18">
        <v>8782.1511925940285</v>
      </c>
      <c r="L57" s="18">
        <v>10329.930039238423</v>
      </c>
    </row>
    <row r="58" spans="1:12" x14ac:dyDescent="0.25">
      <c r="A58" s="14" t="s">
        <v>233</v>
      </c>
      <c r="B58" s="19">
        <v>1852.3150816357986</v>
      </c>
      <c r="C58" s="19">
        <v>2666.3522736868495</v>
      </c>
      <c r="D58" s="19">
        <v>2785.5637521770532</v>
      </c>
      <c r="E58" s="19">
        <v>3521.2255811902314</v>
      </c>
      <c r="F58" s="19">
        <v>5285.9783044470551</v>
      </c>
      <c r="G58" s="19">
        <v>6851.203515212469</v>
      </c>
      <c r="H58" s="19">
        <v>8003.6954112257417</v>
      </c>
      <c r="I58" s="19">
        <v>8154.0707302725805</v>
      </c>
      <c r="J58" s="19">
        <v>7238.1158858704539</v>
      </c>
      <c r="K58" s="19">
        <v>7537.0615944889205</v>
      </c>
      <c r="L58" s="19">
        <v>7672.2973448131806</v>
      </c>
    </row>
    <row r="59" spans="1:12" x14ac:dyDescent="0.25">
      <c r="A59" s="13" t="s">
        <v>234</v>
      </c>
      <c r="B59" s="18">
        <v>946.14266134420518</v>
      </c>
      <c r="C59" s="18">
        <v>806.9390094356238</v>
      </c>
      <c r="D59" s="18">
        <v>1204.0805590816071</v>
      </c>
      <c r="E59" s="18">
        <v>1301.6331771299833</v>
      </c>
      <c r="F59" s="18">
        <v>1699.733489353044</v>
      </c>
      <c r="G59" s="18">
        <v>2631.735829972753</v>
      </c>
      <c r="H59" s="18">
        <v>3512.9579303745436</v>
      </c>
      <c r="I59" s="18">
        <v>4220.6808567106573</v>
      </c>
      <c r="J59" s="18">
        <v>4416.5545469678182</v>
      </c>
      <c r="K59" s="18">
        <v>4021.7497775495508</v>
      </c>
      <c r="L59" s="18">
        <v>4291.0620331283289</v>
      </c>
    </row>
    <row r="60" spans="1:12" x14ac:dyDescent="0.25">
      <c r="A60" s="14" t="s">
        <v>235</v>
      </c>
      <c r="B60" s="19">
        <v>306.45654371327265</v>
      </c>
      <c r="C60" s="19">
        <v>412.17578450834674</v>
      </c>
      <c r="D60" s="19">
        <v>364.40030194604225</v>
      </c>
      <c r="E60" s="19">
        <v>562.64057945647096</v>
      </c>
      <c r="F60" s="19">
        <v>628.31234495149783</v>
      </c>
      <c r="G60" s="19">
        <v>846.24818107401302</v>
      </c>
      <c r="H60" s="19">
        <v>1349.4238251754666</v>
      </c>
      <c r="I60" s="19">
        <v>1852.5285540433883</v>
      </c>
      <c r="J60" s="19">
        <v>2286.0811299808706</v>
      </c>
      <c r="K60" s="19">
        <v>2453.9918325260678</v>
      </c>
      <c r="L60" s="19">
        <v>2289.6957336535338</v>
      </c>
    </row>
    <row r="61" spans="1:12" x14ac:dyDescent="0.25">
      <c r="A61" s="17" t="s">
        <v>236</v>
      </c>
      <c r="B61" s="18">
        <v>52.085713306720983</v>
      </c>
      <c r="C61" s="18">
        <v>133.50414423050924</v>
      </c>
      <c r="D61" s="18">
        <v>186.13176283885042</v>
      </c>
      <c r="E61" s="18">
        <v>170.27631207451333</v>
      </c>
      <c r="F61" s="18">
        <v>271.59266378154268</v>
      </c>
      <c r="G61" s="18">
        <v>312.81855796342091</v>
      </c>
      <c r="H61" s="18">
        <v>433.91416590794313</v>
      </c>
      <c r="I61" s="18">
        <v>711.60720315756168</v>
      </c>
      <c r="J61" s="18">
        <v>1003.3998574935757</v>
      </c>
      <c r="K61" s="18">
        <v>1270.2264540843448</v>
      </c>
      <c r="L61" s="18">
        <v>1397.1268577477595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68466.8</v>
      </c>
      <c r="C63" s="18">
        <f t="shared" ref="C63:L63" si="5">SUM(C40:C43)</f>
        <v>70231.022645620513</v>
      </c>
      <c r="D63" s="18">
        <f t="shared" si="5"/>
        <v>70791.604486948301</v>
      </c>
      <c r="E63" s="18">
        <f t="shared" si="5"/>
        <v>70751.906225604136</v>
      </c>
      <c r="F63" s="18">
        <f t="shared" si="5"/>
        <v>70510.452005794592</v>
      </c>
      <c r="G63" s="18">
        <f t="shared" si="5"/>
        <v>70630.290307399395</v>
      </c>
      <c r="H63" s="18">
        <f t="shared" si="5"/>
        <v>71277.158979320011</v>
      </c>
      <c r="I63" s="18">
        <f t="shared" si="5"/>
        <v>72076.224057713189</v>
      </c>
      <c r="J63" s="18">
        <f t="shared" si="5"/>
        <v>72706.707920059169</v>
      </c>
      <c r="K63" s="18">
        <f t="shared" si="5"/>
        <v>73065.174600008875</v>
      </c>
      <c r="L63" s="18">
        <f t="shared" si="5"/>
        <v>73335.762456754615</v>
      </c>
    </row>
    <row r="64" spans="1:12" x14ac:dyDescent="0.25">
      <c r="A64" s="16" t="s">
        <v>242</v>
      </c>
      <c r="B64" s="19">
        <f>SUM(B44:B45)</f>
        <v>25713.200000000001</v>
      </c>
      <c r="C64" s="19">
        <f t="shared" ref="C64:L64" si="6">SUM(C44:C45)</f>
        <v>25566.694981313678</v>
      </c>
      <c r="D64" s="19">
        <f t="shared" si="6"/>
        <v>26921.754758552364</v>
      </c>
      <c r="E64" s="19">
        <f t="shared" si="6"/>
        <v>27587.347068795185</v>
      </c>
      <c r="F64" s="19">
        <f t="shared" si="6"/>
        <v>28140.361147219595</v>
      </c>
      <c r="G64" s="19">
        <f t="shared" si="6"/>
        <v>28167.486151572193</v>
      </c>
      <c r="H64" s="19">
        <f t="shared" si="6"/>
        <v>27780.098575683918</v>
      </c>
      <c r="I64" s="19">
        <f t="shared" si="6"/>
        <v>27700.193189878828</v>
      </c>
      <c r="J64" s="19">
        <f t="shared" si="6"/>
        <v>27974.224725879216</v>
      </c>
      <c r="K64" s="19">
        <f t="shared" si="6"/>
        <v>28414.699025376536</v>
      </c>
      <c r="L64" s="19">
        <f t="shared" si="6"/>
        <v>28752.877137400301</v>
      </c>
    </row>
    <row r="65" spans="1:12" x14ac:dyDescent="0.25">
      <c r="A65" s="11" t="s">
        <v>243</v>
      </c>
      <c r="B65" s="18">
        <f>SUM(B46:B53)</f>
        <v>129240</v>
      </c>
      <c r="C65" s="18">
        <f t="shared" ref="C65:L65" si="7">SUM(C46:C53)</f>
        <v>131204.19108039237</v>
      </c>
      <c r="D65" s="18">
        <f t="shared" si="7"/>
        <v>130664.43796375921</v>
      </c>
      <c r="E65" s="18">
        <f t="shared" si="7"/>
        <v>131561.94088555707</v>
      </c>
      <c r="F65" s="18">
        <f t="shared" si="7"/>
        <v>134971.15073477229</v>
      </c>
      <c r="G65" s="18">
        <f t="shared" si="7"/>
        <v>138526.97611589279</v>
      </c>
      <c r="H65" s="18">
        <f t="shared" si="7"/>
        <v>141915.60402699793</v>
      </c>
      <c r="I65" s="18">
        <f t="shared" si="7"/>
        <v>142708.67399136018</v>
      </c>
      <c r="J65" s="18">
        <f t="shared" si="7"/>
        <v>143523.46569276555</v>
      </c>
      <c r="K65" s="18">
        <f t="shared" si="7"/>
        <v>143858.60660967496</v>
      </c>
      <c r="L65" s="18">
        <f t="shared" si="7"/>
        <v>144789.82738506337</v>
      </c>
    </row>
    <row r="66" spans="1:12" x14ac:dyDescent="0.25">
      <c r="A66" s="16" t="s">
        <v>157</v>
      </c>
      <c r="B66" s="19">
        <f>SUM(B54:B61)</f>
        <v>28774</v>
      </c>
      <c r="C66" s="19">
        <f t="shared" ref="C66:L66" si="8">SUM(C54:C61)</f>
        <v>36088.546518564719</v>
      </c>
      <c r="D66" s="19">
        <f t="shared" si="8"/>
        <v>44176.167123345156</v>
      </c>
      <c r="E66" s="19">
        <f t="shared" si="8"/>
        <v>50984.618594196982</v>
      </c>
      <c r="F66" s="19">
        <f t="shared" si="8"/>
        <v>54442.701755713737</v>
      </c>
      <c r="G66" s="19">
        <f t="shared" si="8"/>
        <v>56665.444187418027</v>
      </c>
      <c r="H66" s="19">
        <f t="shared" si="8"/>
        <v>57999.014753859818</v>
      </c>
      <c r="I66" s="19">
        <f t="shared" si="8"/>
        <v>60725.673196053322</v>
      </c>
      <c r="J66" s="19">
        <f t="shared" si="8"/>
        <v>62631.274023235594</v>
      </c>
      <c r="K66" s="19">
        <f t="shared" si="8"/>
        <v>64844.703770982698</v>
      </c>
      <c r="L66" s="19">
        <f t="shared" si="8"/>
        <v>66307.008075074104</v>
      </c>
    </row>
    <row r="67" spans="1:12" x14ac:dyDescent="0.25">
      <c r="A67" s="24" t="s">
        <v>156</v>
      </c>
      <c r="B67" s="25">
        <f>SUM(B58:B61)</f>
        <v>3156.9999999999977</v>
      </c>
      <c r="C67" s="25">
        <f t="shared" ref="C67:L67" si="9">SUM(C58:C61)</f>
        <v>4018.9712118613288</v>
      </c>
      <c r="D67" s="25">
        <f t="shared" si="9"/>
        <v>4540.1763760435533</v>
      </c>
      <c r="E67" s="25">
        <f t="shared" si="9"/>
        <v>5555.775649851199</v>
      </c>
      <c r="F67" s="25">
        <f t="shared" si="9"/>
        <v>7885.6168025331399</v>
      </c>
      <c r="G67" s="25">
        <f t="shared" si="9"/>
        <v>10642.006084222658</v>
      </c>
      <c r="H67" s="25">
        <f t="shared" si="9"/>
        <v>13299.991332683696</v>
      </c>
      <c r="I67" s="25">
        <f t="shared" si="9"/>
        <v>14938.88734418419</v>
      </c>
      <c r="J67" s="25">
        <f t="shared" si="9"/>
        <v>14944.151420312719</v>
      </c>
      <c r="K67" s="25">
        <f t="shared" si="9"/>
        <v>15283.029658648884</v>
      </c>
      <c r="L67" s="25">
        <f t="shared" si="9"/>
        <v>15650.181969342804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256609</v>
      </c>
      <c r="C72" s="18">
        <v>267141.4390676255</v>
      </c>
      <c r="D72" s="18">
        <v>276389.14600062399</v>
      </c>
      <c r="E72" s="18">
        <v>284608.12193819456</v>
      </c>
      <c r="F72" s="18">
        <v>291730.3462926402</v>
      </c>
      <c r="G72" s="18">
        <v>297675.76928798668</v>
      </c>
      <c r="H72" s="18">
        <v>302739.31367895543</v>
      </c>
      <c r="I72" s="18">
        <v>306909.65184996807</v>
      </c>
      <c r="J72" s="18">
        <v>310424.30802910886</v>
      </c>
      <c r="K72" s="18">
        <v>313900.63813921681</v>
      </c>
      <c r="L72" s="18">
        <v>317252.34610674012</v>
      </c>
    </row>
    <row r="73" spans="1:12" x14ac:dyDescent="0.25">
      <c r="A73" s="14" t="s">
        <v>140</v>
      </c>
      <c r="B73" s="19">
        <v>18595</v>
      </c>
      <c r="C73" s="19">
        <v>19233.796202339581</v>
      </c>
      <c r="D73" s="19">
        <v>18939.532301589479</v>
      </c>
      <c r="E73" s="19">
        <v>18813.72469920183</v>
      </c>
      <c r="F73" s="19">
        <v>18940.109983684728</v>
      </c>
      <c r="G73" s="19">
        <v>19250.135559884184</v>
      </c>
      <c r="H73" s="19">
        <v>19538.437355055466</v>
      </c>
      <c r="I73" s="19">
        <v>19677.301224596209</v>
      </c>
      <c r="J73" s="19">
        <v>19731.324017930823</v>
      </c>
      <c r="K73" s="19">
        <v>19775.904927791904</v>
      </c>
      <c r="L73" s="19">
        <v>19909.305853949565</v>
      </c>
    </row>
    <row r="74" spans="1:12" x14ac:dyDescent="0.25">
      <c r="A74" s="13" t="s">
        <v>141</v>
      </c>
      <c r="B74" s="18">
        <v>18812</v>
      </c>
      <c r="C74" s="18">
        <v>18430.808880421264</v>
      </c>
      <c r="D74" s="18">
        <v>19073.823398225868</v>
      </c>
      <c r="E74" s="18">
        <v>18789.432313876299</v>
      </c>
      <c r="F74" s="18">
        <v>18671.540788731792</v>
      </c>
      <c r="G74" s="18">
        <v>18803.514900750237</v>
      </c>
      <c r="H74" s="18">
        <v>19117.632110288356</v>
      </c>
      <c r="I74" s="18">
        <v>19410.079394703083</v>
      </c>
      <c r="J74" s="18">
        <v>19553.854829488024</v>
      </c>
      <c r="K74" s="18">
        <v>19613.057278380566</v>
      </c>
      <c r="L74" s="18">
        <v>19662.613803310567</v>
      </c>
    </row>
    <row r="75" spans="1:12" x14ac:dyDescent="0.25">
      <c r="A75" s="14" t="s">
        <v>142</v>
      </c>
      <c r="B75" s="19">
        <v>17900</v>
      </c>
      <c r="C75" s="19">
        <v>18775.971675957822</v>
      </c>
      <c r="D75" s="19">
        <v>18395.997970807512</v>
      </c>
      <c r="E75" s="19">
        <v>19038.806830891052</v>
      </c>
      <c r="F75" s="19">
        <v>18755.698737351024</v>
      </c>
      <c r="G75" s="19">
        <v>18638.727322819701</v>
      </c>
      <c r="H75" s="19">
        <v>18771.139021958053</v>
      </c>
      <c r="I75" s="19">
        <v>19085.362128876226</v>
      </c>
      <c r="J75" s="19">
        <v>19377.941673159676</v>
      </c>
      <c r="K75" s="19">
        <v>19522.073179510258</v>
      </c>
      <c r="L75" s="19">
        <v>19581.741876869768</v>
      </c>
    </row>
    <row r="76" spans="1:12" x14ac:dyDescent="0.25">
      <c r="A76" s="13" t="s">
        <v>240</v>
      </c>
      <c r="B76" s="18">
        <v>9837</v>
      </c>
      <c r="C76" s="18">
        <v>10714.398598477765</v>
      </c>
      <c r="D76" s="18">
        <v>11239.328677905301</v>
      </c>
      <c r="E76" s="18">
        <v>11011.920136405994</v>
      </c>
      <c r="F76" s="18">
        <v>11397.319324680375</v>
      </c>
      <c r="G76" s="18">
        <v>11228.233584997903</v>
      </c>
      <c r="H76" s="18">
        <v>11158.581300986827</v>
      </c>
      <c r="I76" s="18">
        <v>11238.213824218908</v>
      </c>
      <c r="J76" s="18">
        <v>11426.699196654374</v>
      </c>
      <c r="K76" s="18">
        <v>11602.234796073884</v>
      </c>
      <c r="L76" s="18">
        <v>11688.885930376366</v>
      </c>
    </row>
    <row r="77" spans="1:12" x14ac:dyDescent="0.25">
      <c r="A77" s="14" t="s">
        <v>241</v>
      </c>
      <c r="B77" s="19">
        <v>6558</v>
      </c>
      <c r="C77" s="19">
        <v>7121.5604460874456</v>
      </c>
      <c r="D77" s="19">
        <v>7471.6553424226886</v>
      </c>
      <c r="E77" s="19">
        <v>7320.8933078434684</v>
      </c>
      <c r="F77" s="19">
        <v>7578.2694622590489</v>
      </c>
      <c r="G77" s="19">
        <v>7466.6827402052377</v>
      </c>
      <c r="H77" s="19">
        <v>7421.157677125133</v>
      </c>
      <c r="I77" s="19">
        <v>7474.8775145405571</v>
      </c>
      <c r="J77" s="19">
        <v>7600.9902437443998</v>
      </c>
      <c r="K77" s="19">
        <v>7718.4895639541191</v>
      </c>
      <c r="L77" s="19">
        <v>7776.8413184208257</v>
      </c>
    </row>
    <row r="78" spans="1:12" x14ac:dyDescent="0.25">
      <c r="A78" s="13" t="s">
        <v>143</v>
      </c>
      <c r="B78" s="18">
        <v>17632</v>
      </c>
      <c r="C78" s="18">
        <v>16918.156191101036</v>
      </c>
      <c r="D78" s="18">
        <v>18406.590451769993</v>
      </c>
      <c r="E78" s="18">
        <v>19311.137724593063</v>
      </c>
      <c r="F78" s="18">
        <v>18921.263023012656</v>
      </c>
      <c r="G78" s="18">
        <v>19586.173932315549</v>
      </c>
      <c r="H78" s="18">
        <v>19297.530720160841</v>
      </c>
      <c r="I78" s="18">
        <v>19179.642180402188</v>
      </c>
      <c r="J78" s="18">
        <v>19318.260848483933</v>
      </c>
      <c r="K78" s="18">
        <v>19643.980576246315</v>
      </c>
      <c r="L78" s="18">
        <v>19947.445061800612</v>
      </c>
    </row>
    <row r="79" spans="1:12" x14ac:dyDescent="0.25">
      <c r="A79" s="14" t="s">
        <v>144</v>
      </c>
      <c r="B79" s="19">
        <v>18589</v>
      </c>
      <c r="C79" s="19">
        <v>17924.332587655583</v>
      </c>
      <c r="D79" s="19">
        <v>17201.060940408803</v>
      </c>
      <c r="E79" s="19">
        <v>18717.175912437055</v>
      </c>
      <c r="F79" s="19">
        <v>19639.643220817856</v>
      </c>
      <c r="G79" s="19">
        <v>19244.732732136075</v>
      </c>
      <c r="H79" s="19">
        <v>19923.304424391379</v>
      </c>
      <c r="I79" s="19">
        <v>19631.49080259625</v>
      </c>
      <c r="J79" s="19">
        <v>19513.179206139623</v>
      </c>
      <c r="K79" s="19">
        <v>19655.684330598942</v>
      </c>
      <c r="L79" s="19">
        <v>19988.463277774448</v>
      </c>
    </row>
    <row r="80" spans="1:12" x14ac:dyDescent="0.25">
      <c r="A80" s="13" t="s">
        <v>145</v>
      </c>
      <c r="B80" s="18">
        <v>17901</v>
      </c>
      <c r="C80" s="18">
        <v>17963.549305885645</v>
      </c>
      <c r="D80" s="18">
        <v>17311.510767913122</v>
      </c>
      <c r="E80" s="18">
        <v>16604.756833463227</v>
      </c>
      <c r="F80" s="18">
        <v>18060.105907019635</v>
      </c>
      <c r="G80" s="18">
        <v>18940.949497784415</v>
      </c>
      <c r="H80" s="18">
        <v>18545.784728214861</v>
      </c>
      <c r="I80" s="18">
        <v>19188.565620496705</v>
      </c>
      <c r="J80" s="18">
        <v>18893.607197649191</v>
      </c>
      <c r="K80" s="18">
        <v>18764.508490120723</v>
      </c>
      <c r="L80" s="18">
        <v>18884.642375873667</v>
      </c>
    </row>
    <row r="81" spans="1:12" x14ac:dyDescent="0.25">
      <c r="A81" s="14" t="s">
        <v>146</v>
      </c>
      <c r="B81" s="19">
        <v>15579</v>
      </c>
      <c r="C81" s="19">
        <v>17784.225244001143</v>
      </c>
      <c r="D81" s="19">
        <v>17833.608317856175</v>
      </c>
      <c r="E81" s="19">
        <v>17167.31803430018</v>
      </c>
      <c r="F81" s="19">
        <v>16448.178168636096</v>
      </c>
      <c r="G81" s="19">
        <v>17869.226960613847</v>
      </c>
      <c r="H81" s="19">
        <v>18716.221631753346</v>
      </c>
      <c r="I81" s="19">
        <v>18290.486524374592</v>
      </c>
      <c r="J81" s="19">
        <v>18891.227097820039</v>
      </c>
      <c r="K81" s="19">
        <v>18559.653412006606</v>
      </c>
      <c r="L81" s="19">
        <v>18385.40955513349</v>
      </c>
    </row>
    <row r="82" spans="1:12" x14ac:dyDescent="0.25">
      <c r="A82" s="13" t="s">
        <v>147</v>
      </c>
      <c r="B82" s="18">
        <v>14930</v>
      </c>
      <c r="C82" s="18">
        <v>15449.121631425855</v>
      </c>
      <c r="D82" s="18">
        <v>17640.326861400907</v>
      </c>
      <c r="E82" s="18">
        <v>17695.906629044184</v>
      </c>
      <c r="F82" s="18">
        <v>17036.134509601579</v>
      </c>
      <c r="G82" s="18">
        <v>16326.519600321932</v>
      </c>
      <c r="H82" s="18">
        <v>17742.928849219534</v>
      </c>
      <c r="I82" s="18">
        <v>18589.86563390127</v>
      </c>
      <c r="J82" s="18">
        <v>18169.073475025132</v>
      </c>
      <c r="K82" s="18">
        <v>18771.575922442866</v>
      </c>
      <c r="L82" s="18">
        <v>18446.281389473748</v>
      </c>
    </row>
    <row r="83" spans="1:12" x14ac:dyDescent="0.25">
      <c r="A83" s="14" t="s">
        <v>148</v>
      </c>
      <c r="B83" s="19">
        <v>14779</v>
      </c>
      <c r="C83" s="19">
        <v>14801.057992451202</v>
      </c>
      <c r="D83" s="19">
        <v>15315.200472297365</v>
      </c>
      <c r="E83" s="19">
        <v>17484.041439289951</v>
      </c>
      <c r="F83" s="19">
        <v>17538.546958035757</v>
      </c>
      <c r="G83" s="19">
        <v>16878.101094334259</v>
      </c>
      <c r="H83" s="19">
        <v>16172.238211288086</v>
      </c>
      <c r="I83" s="19">
        <v>17574.542248233323</v>
      </c>
      <c r="J83" s="19">
        <v>18412.851466384982</v>
      </c>
      <c r="K83" s="19">
        <v>17989.890393772661</v>
      </c>
      <c r="L83" s="19">
        <v>18586.195767524587</v>
      </c>
    </row>
    <row r="84" spans="1:12" x14ac:dyDescent="0.25">
      <c r="A84" s="13" t="s">
        <v>149</v>
      </c>
      <c r="B84" s="18">
        <v>17351</v>
      </c>
      <c r="C84" s="18">
        <v>14433.775274209156</v>
      </c>
      <c r="D84" s="18">
        <v>14411.964421380702</v>
      </c>
      <c r="E84" s="18">
        <v>14869.743403582912</v>
      </c>
      <c r="F84" s="18">
        <v>16909.82242449783</v>
      </c>
      <c r="G84" s="18">
        <v>16901.142964599279</v>
      </c>
      <c r="H84" s="18">
        <v>16169.372359533994</v>
      </c>
      <c r="I84" s="18">
        <v>15408.248762356312</v>
      </c>
      <c r="J84" s="18">
        <v>16655.3788534208</v>
      </c>
      <c r="K84" s="18">
        <v>17348.050329427333</v>
      </c>
      <c r="L84" s="18">
        <v>16798.295315070336</v>
      </c>
    </row>
    <row r="85" spans="1:12" x14ac:dyDescent="0.25">
      <c r="A85" s="14" t="s">
        <v>150</v>
      </c>
      <c r="B85" s="19">
        <v>17278</v>
      </c>
      <c r="C85" s="19">
        <v>17036.323878372121</v>
      </c>
      <c r="D85" s="19">
        <v>14176.354968001026</v>
      </c>
      <c r="E85" s="19">
        <v>14160.757330406293</v>
      </c>
      <c r="F85" s="19">
        <v>14620.841598568404</v>
      </c>
      <c r="G85" s="19">
        <v>16632.397533851061</v>
      </c>
      <c r="H85" s="19">
        <v>16634.933267774839</v>
      </c>
      <c r="I85" s="19">
        <v>15913.932250548685</v>
      </c>
      <c r="J85" s="19">
        <v>15170.642062282393</v>
      </c>
      <c r="K85" s="19">
        <v>16408.751151353954</v>
      </c>
      <c r="L85" s="19">
        <v>17101.712870771218</v>
      </c>
    </row>
    <row r="86" spans="1:12" x14ac:dyDescent="0.25">
      <c r="A86" s="13" t="s">
        <v>151</v>
      </c>
      <c r="B86" s="18">
        <v>14560</v>
      </c>
      <c r="C86" s="18">
        <v>16752.470196815051</v>
      </c>
      <c r="D86" s="18">
        <v>16528.428661883143</v>
      </c>
      <c r="E86" s="18">
        <v>13757.382440214769</v>
      </c>
      <c r="F86" s="18">
        <v>13748.521667769079</v>
      </c>
      <c r="G86" s="18">
        <v>14209.171625416193</v>
      </c>
      <c r="H86" s="18">
        <v>16169.772945393937</v>
      </c>
      <c r="I86" s="18">
        <v>16187.563727248827</v>
      </c>
      <c r="J86" s="18">
        <v>15480.940414817085</v>
      </c>
      <c r="K86" s="18">
        <v>14764.634817581033</v>
      </c>
      <c r="L86" s="18">
        <v>15984.111367839203</v>
      </c>
    </row>
    <row r="87" spans="1:12" x14ac:dyDescent="0.25">
      <c r="A87" s="14" t="s">
        <v>152</v>
      </c>
      <c r="B87" s="19">
        <v>11335</v>
      </c>
      <c r="C87" s="19">
        <v>14024.155851610634</v>
      </c>
      <c r="D87" s="19">
        <v>16163.375293356146</v>
      </c>
      <c r="E87" s="19">
        <v>15969.624037395839</v>
      </c>
      <c r="F87" s="19">
        <v>13304.928291422588</v>
      </c>
      <c r="G87" s="19">
        <v>13311.585204863703</v>
      </c>
      <c r="H87" s="19">
        <v>13780.942170418875</v>
      </c>
      <c r="I87" s="19">
        <v>15697.462819299661</v>
      </c>
      <c r="J87" s="19">
        <v>15739.323944012061</v>
      </c>
      <c r="K87" s="19">
        <v>15055.147993887032</v>
      </c>
      <c r="L87" s="19">
        <v>14372.804525104712</v>
      </c>
    </row>
    <row r="88" spans="1:12" x14ac:dyDescent="0.25">
      <c r="A88" s="13" t="s">
        <v>153</v>
      </c>
      <c r="B88" s="18">
        <v>7968</v>
      </c>
      <c r="C88" s="18">
        <v>10622.783346570877</v>
      </c>
      <c r="D88" s="18">
        <v>13230.642220564056</v>
      </c>
      <c r="E88" s="18">
        <v>15347.975406629961</v>
      </c>
      <c r="F88" s="18">
        <v>15246.8169800007</v>
      </c>
      <c r="G88" s="18">
        <v>12758.109443819489</v>
      </c>
      <c r="H88" s="18">
        <v>12818.280128871709</v>
      </c>
      <c r="I88" s="18">
        <v>13329.348806274957</v>
      </c>
      <c r="J88" s="18">
        <v>15232.246095044515</v>
      </c>
      <c r="K88" s="18">
        <v>15326.941726321622</v>
      </c>
      <c r="L88" s="18">
        <v>14689.29476263811</v>
      </c>
    </row>
    <row r="89" spans="1:12" x14ac:dyDescent="0.25">
      <c r="A89" s="14" t="s">
        <v>154</v>
      </c>
      <c r="B89" s="19">
        <v>6150</v>
      </c>
      <c r="C89" s="19">
        <v>7226.2099430815706</v>
      </c>
      <c r="D89" s="19">
        <v>9601.7061173782786</v>
      </c>
      <c r="E89" s="19">
        <v>11948.582095837814</v>
      </c>
      <c r="F89" s="19">
        <v>13864.341695912279</v>
      </c>
      <c r="G89" s="19">
        <v>13766.573591799175</v>
      </c>
      <c r="H89" s="19">
        <v>11498.281884224767</v>
      </c>
      <c r="I89" s="19">
        <v>11540.399053093752</v>
      </c>
      <c r="J89" s="19">
        <v>12015.007914082116</v>
      </c>
      <c r="K89" s="19">
        <v>13711.338234014538</v>
      </c>
      <c r="L89" s="19">
        <v>13813.834598450892</v>
      </c>
    </row>
    <row r="90" spans="1:12" x14ac:dyDescent="0.25">
      <c r="A90" s="13" t="s">
        <v>155</v>
      </c>
      <c r="B90" s="18">
        <v>5055</v>
      </c>
      <c r="C90" s="18">
        <v>5105.5132134893447</v>
      </c>
      <c r="D90" s="18">
        <v>6019.7973673255074</v>
      </c>
      <c r="E90" s="18">
        <v>7996.1552157085816</v>
      </c>
      <c r="F90" s="18">
        <v>9999.7753064396238</v>
      </c>
      <c r="G90" s="18">
        <v>11684.427154768362</v>
      </c>
      <c r="H90" s="18">
        <v>11664.398356916457</v>
      </c>
      <c r="I90" s="18">
        <v>9769.0859560166591</v>
      </c>
      <c r="J90" s="18">
        <v>9845.3435469494689</v>
      </c>
      <c r="K90" s="18">
        <v>10330.315009049928</v>
      </c>
      <c r="L90" s="18">
        <v>11827.616155099515</v>
      </c>
    </row>
    <row r="91" spans="1:12" x14ac:dyDescent="0.25">
      <c r="A91" s="14" t="s">
        <v>233</v>
      </c>
      <c r="B91" s="19">
        <v>3038.3615972259872</v>
      </c>
      <c r="C91" s="19">
        <v>4088.4708885611049</v>
      </c>
      <c r="D91" s="19">
        <v>4196.2713820582712</v>
      </c>
      <c r="E91" s="19">
        <v>5007.8112889040922</v>
      </c>
      <c r="F91" s="19">
        <v>6699.3046024267378</v>
      </c>
      <c r="G91" s="19">
        <v>8484.9892097138581</v>
      </c>
      <c r="H91" s="19">
        <v>10054.815755003345</v>
      </c>
      <c r="I91" s="19">
        <v>10153.871191449816</v>
      </c>
      <c r="J91" s="19">
        <v>8575.4219174001446</v>
      </c>
      <c r="K91" s="19">
        <v>8721.7825061210751</v>
      </c>
      <c r="L91" s="19">
        <v>9258.4553250592689</v>
      </c>
    </row>
    <row r="92" spans="1:12" x14ac:dyDescent="0.25">
      <c r="A92" s="13" t="s">
        <v>234</v>
      </c>
      <c r="B92" s="18">
        <v>1833.8018096115277</v>
      </c>
      <c r="C92" s="18">
        <v>1476.7514512126397</v>
      </c>
      <c r="D92" s="18">
        <v>2046.586349651385</v>
      </c>
      <c r="E92" s="18">
        <v>2160.6015524628433</v>
      </c>
      <c r="F92" s="18">
        <v>2648.9219694844064</v>
      </c>
      <c r="G92" s="18">
        <v>3636.2604143404819</v>
      </c>
      <c r="H92" s="18">
        <v>4720.6181154643982</v>
      </c>
      <c r="I92" s="18">
        <v>5727.7656792541211</v>
      </c>
      <c r="J92" s="18">
        <v>5916.5594159340144</v>
      </c>
      <c r="K92" s="18">
        <v>5106.2598722963157</v>
      </c>
      <c r="L92" s="18">
        <v>5302.3116741951535</v>
      </c>
    </row>
    <row r="93" spans="1:12" x14ac:dyDescent="0.25">
      <c r="A93" s="14" t="s">
        <v>235</v>
      </c>
      <c r="B93" s="19">
        <v>754.49964783009159</v>
      </c>
      <c r="C93" s="19">
        <v>891.29269078856396</v>
      </c>
      <c r="D93" s="19">
        <v>739.22487019183075</v>
      </c>
      <c r="E93" s="19">
        <v>1053.758740011978</v>
      </c>
      <c r="F93" s="19">
        <v>1142.8675302326374</v>
      </c>
      <c r="G93" s="19">
        <v>1437.7865569545595</v>
      </c>
      <c r="H93" s="19">
        <v>2023.0310681869014</v>
      </c>
      <c r="I93" s="19">
        <v>2689.1188347402249</v>
      </c>
      <c r="J93" s="19">
        <v>3337.5119028879349</v>
      </c>
      <c r="K93" s="19">
        <v>3523.03247801015</v>
      </c>
      <c r="L93" s="19">
        <v>3104.2944849117016</v>
      </c>
    </row>
    <row r="94" spans="1:12" x14ac:dyDescent="0.25">
      <c r="A94" s="17" t="s">
        <v>236</v>
      </c>
      <c r="B94" s="18">
        <v>173.33694533239398</v>
      </c>
      <c r="C94" s="18">
        <v>366.71357711003907</v>
      </c>
      <c r="D94" s="18">
        <v>446.15884623649691</v>
      </c>
      <c r="E94" s="18">
        <v>380.61656569318478</v>
      </c>
      <c r="F94" s="18">
        <v>557.39414205537844</v>
      </c>
      <c r="G94" s="18">
        <v>620.32766169710214</v>
      </c>
      <c r="H94" s="18">
        <v>799.91159672432468</v>
      </c>
      <c r="I94" s="18">
        <v>1152.4276727457434</v>
      </c>
      <c r="J94" s="18">
        <v>1566.922709798137</v>
      </c>
      <c r="K94" s="18">
        <v>1987.3311502549084</v>
      </c>
      <c r="L94" s="18">
        <v>2141.7888170923602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65144</v>
      </c>
      <c r="C96" s="18">
        <f t="shared" ref="C96:L96" si="10">SUM(C73:C76)</f>
        <v>67154.975357196425</v>
      </c>
      <c r="D96" s="18">
        <f t="shared" si="10"/>
        <v>67648.682348528164</v>
      </c>
      <c r="E96" s="18">
        <f t="shared" si="10"/>
        <v>67653.883980375176</v>
      </c>
      <c r="F96" s="18">
        <f t="shared" si="10"/>
        <v>67764.668834447919</v>
      </c>
      <c r="G96" s="18">
        <f t="shared" si="10"/>
        <v>67920.611368452024</v>
      </c>
      <c r="H96" s="18">
        <f t="shared" si="10"/>
        <v>68585.789788288705</v>
      </c>
      <c r="I96" s="18">
        <f t="shared" si="10"/>
        <v>69410.956572394425</v>
      </c>
      <c r="J96" s="18">
        <f t="shared" si="10"/>
        <v>70089.819717232895</v>
      </c>
      <c r="K96" s="18">
        <f t="shared" si="10"/>
        <v>70513.270181756612</v>
      </c>
      <c r="L96" s="18">
        <f t="shared" si="10"/>
        <v>70842.547464506264</v>
      </c>
    </row>
    <row r="97" spans="1:12" x14ac:dyDescent="0.25">
      <c r="A97" s="16" t="s">
        <v>242</v>
      </c>
      <c r="B97" s="19">
        <f>SUM(B77:B78)</f>
        <v>24190</v>
      </c>
      <c r="C97" s="19">
        <f t="shared" ref="C97:L97" si="11">SUM(C77:C78)</f>
        <v>24039.716637188481</v>
      </c>
      <c r="D97" s="19">
        <f t="shared" si="11"/>
        <v>25878.24579419268</v>
      </c>
      <c r="E97" s="19">
        <f t="shared" si="11"/>
        <v>26632.031032436531</v>
      </c>
      <c r="F97" s="19">
        <f t="shared" si="11"/>
        <v>26499.532485271706</v>
      </c>
      <c r="G97" s="19">
        <f t="shared" si="11"/>
        <v>27052.856672520786</v>
      </c>
      <c r="H97" s="19">
        <f t="shared" si="11"/>
        <v>26718.688397285972</v>
      </c>
      <c r="I97" s="19">
        <f t="shared" si="11"/>
        <v>26654.519694942745</v>
      </c>
      <c r="J97" s="19">
        <f t="shared" si="11"/>
        <v>26919.251092228333</v>
      </c>
      <c r="K97" s="19">
        <f t="shared" si="11"/>
        <v>27362.470140200436</v>
      </c>
      <c r="L97" s="19">
        <f t="shared" si="11"/>
        <v>27724.286380221438</v>
      </c>
    </row>
    <row r="98" spans="1:12" x14ac:dyDescent="0.25">
      <c r="A98" s="11" t="s">
        <v>243</v>
      </c>
      <c r="B98" s="18">
        <f>SUM(B79:B86)</f>
        <v>130967</v>
      </c>
      <c r="C98" s="18">
        <f t="shared" ref="C98:L98" si="12">SUM(C79:C86)</f>
        <v>132144.85611081574</v>
      </c>
      <c r="D98" s="18">
        <f t="shared" si="12"/>
        <v>130418.45541114124</v>
      </c>
      <c r="E98" s="18">
        <f t="shared" si="12"/>
        <v>130457.08202273858</v>
      </c>
      <c r="F98" s="18">
        <f t="shared" si="12"/>
        <v>134001.79445494624</v>
      </c>
      <c r="G98" s="18">
        <f t="shared" si="12"/>
        <v>137002.24200905705</v>
      </c>
      <c r="H98" s="18">
        <f t="shared" si="12"/>
        <v>140074.55641756998</v>
      </c>
      <c r="I98" s="18">
        <f t="shared" si="12"/>
        <v>140784.69556975598</v>
      </c>
      <c r="J98" s="18">
        <f t="shared" si="12"/>
        <v>141186.89977353925</v>
      </c>
      <c r="K98" s="18">
        <f t="shared" si="12"/>
        <v>142262.74884730412</v>
      </c>
      <c r="L98" s="18">
        <f t="shared" si="12"/>
        <v>144175.1119194607</v>
      </c>
    </row>
    <row r="99" spans="1:12" x14ac:dyDescent="0.25">
      <c r="A99" s="16" t="s">
        <v>157</v>
      </c>
      <c r="B99" s="19">
        <f>SUM(B87:B94)</f>
        <v>36308</v>
      </c>
      <c r="C99" s="19">
        <f t="shared" ref="C99:L99" si="13">SUM(C87:C94)</f>
        <v>43801.890962424768</v>
      </c>
      <c r="D99" s="19">
        <f t="shared" si="13"/>
        <v>52443.762446761975</v>
      </c>
      <c r="E99" s="19">
        <f t="shared" si="13"/>
        <v>59865.124902644297</v>
      </c>
      <c r="F99" s="19">
        <f t="shared" si="13"/>
        <v>63464.350517974352</v>
      </c>
      <c r="G99" s="19">
        <f t="shared" si="13"/>
        <v>65700.059237956724</v>
      </c>
      <c r="H99" s="19">
        <f t="shared" si="13"/>
        <v>67360.279075810773</v>
      </c>
      <c r="I99" s="19">
        <f t="shared" si="13"/>
        <v>70059.480012874934</v>
      </c>
      <c r="J99" s="19">
        <f t="shared" si="13"/>
        <v>72228.337446108402</v>
      </c>
      <c r="K99" s="19">
        <f t="shared" si="13"/>
        <v>73762.148969955568</v>
      </c>
      <c r="L99" s="19">
        <f t="shared" si="13"/>
        <v>74510.400342551715</v>
      </c>
    </row>
    <row r="100" spans="1:12" x14ac:dyDescent="0.25">
      <c r="A100" s="24" t="s">
        <v>156</v>
      </c>
      <c r="B100" s="25">
        <f>SUM(B91:B94)</f>
        <v>5800.0000000000009</v>
      </c>
      <c r="C100" s="25">
        <f t="shared" ref="C100:L100" si="14">SUM(C91:C94)</f>
        <v>6823.2286076723476</v>
      </c>
      <c r="D100" s="25">
        <f t="shared" si="14"/>
        <v>7428.2414481379838</v>
      </c>
      <c r="E100" s="25">
        <f t="shared" si="14"/>
        <v>8602.7881470720968</v>
      </c>
      <c r="F100" s="25">
        <f t="shared" si="14"/>
        <v>11048.488244199159</v>
      </c>
      <c r="G100" s="25">
        <f t="shared" si="14"/>
        <v>14179.363842706001</v>
      </c>
      <c r="H100" s="25">
        <f t="shared" si="14"/>
        <v>17598.376535378968</v>
      </c>
      <c r="I100" s="25">
        <f t="shared" si="14"/>
        <v>19723.183378189904</v>
      </c>
      <c r="J100" s="25">
        <f t="shared" si="14"/>
        <v>19396.415946020232</v>
      </c>
      <c r="K100" s="25">
        <f t="shared" si="14"/>
        <v>19338.40600668245</v>
      </c>
      <c r="L100" s="25">
        <f t="shared" si="14"/>
        <v>19806.850301258484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23464.999999999996</v>
      </c>
      <c r="C6" s="18">
        <v>23634.471673938184</v>
      </c>
      <c r="D6" s="18">
        <v>23639.58634279298</v>
      </c>
      <c r="E6" s="18">
        <v>23574.642266028179</v>
      </c>
      <c r="F6" s="18">
        <v>23449.187241275504</v>
      </c>
      <c r="G6" s="18">
        <v>23306.873848920415</v>
      </c>
      <c r="H6" s="18">
        <v>23147.294096846475</v>
      </c>
      <c r="I6" s="18">
        <v>22990.719874491664</v>
      </c>
      <c r="J6" s="18">
        <v>22878.854201147242</v>
      </c>
      <c r="K6" s="18">
        <v>22848.427434067347</v>
      </c>
      <c r="L6" s="18">
        <v>22903.071252746133</v>
      </c>
    </row>
    <row r="7" spans="1:12" x14ac:dyDescent="0.25">
      <c r="A7" s="12" t="s">
        <v>140</v>
      </c>
      <c r="B7" s="28">
        <v>2307</v>
      </c>
      <c r="C7" s="28">
        <v>2347.2805480011284</v>
      </c>
      <c r="D7" s="28">
        <v>2163.6015983388043</v>
      </c>
      <c r="E7" s="19">
        <v>2074.4605663207199</v>
      </c>
      <c r="F7" s="28">
        <v>2057.0176583144498</v>
      </c>
      <c r="G7" s="28">
        <v>2114.4063994552871</v>
      </c>
      <c r="H7" s="28">
        <v>2180.5705125025165</v>
      </c>
      <c r="I7" s="28">
        <v>2230.4438820042806</v>
      </c>
      <c r="J7" s="28">
        <v>2280.4559007374064</v>
      </c>
      <c r="K7" s="28">
        <v>2343.7893370298962</v>
      </c>
      <c r="L7" s="28">
        <v>2407.5978856397242</v>
      </c>
    </row>
    <row r="8" spans="1:12" x14ac:dyDescent="0.25">
      <c r="A8" s="13" t="s">
        <v>141</v>
      </c>
      <c r="B8" s="18">
        <v>2130</v>
      </c>
      <c r="C8" s="18">
        <v>2192.8647303161201</v>
      </c>
      <c r="D8" s="18">
        <v>2233.4565021995732</v>
      </c>
      <c r="E8" s="18">
        <v>2060.5037931927227</v>
      </c>
      <c r="F8" s="18">
        <v>1977.1040778346082</v>
      </c>
      <c r="G8" s="18">
        <v>1961.7471930670433</v>
      </c>
      <c r="H8" s="18">
        <v>2017.5908667653275</v>
      </c>
      <c r="I8" s="18">
        <v>2081.7063431286065</v>
      </c>
      <c r="J8" s="18">
        <v>2130.1752830027244</v>
      </c>
      <c r="K8" s="18">
        <v>2178.6867090282076</v>
      </c>
      <c r="L8" s="18">
        <v>2239.850872613004</v>
      </c>
    </row>
    <row r="9" spans="1:12" x14ac:dyDescent="0.25">
      <c r="A9" s="14" t="s">
        <v>142</v>
      </c>
      <c r="B9" s="19">
        <v>1867</v>
      </c>
      <c r="C9" s="19">
        <v>2025.181305921591</v>
      </c>
      <c r="D9" s="19">
        <v>2085.6043980619979</v>
      </c>
      <c r="E9" s="19">
        <v>2124.799873885564</v>
      </c>
      <c r="F9" s="19">
        <v>1960.6752133527928</v>
      </c>
      <c r="G9" s="19">
        <v>1881.6184257236068</v>
      </c>
      <c r="H9" s="19">
        <v>1867.2305071610522</v>
      </c>
      <c r="I9" s="19">
        <v>1920.5568687786651</v>
      </c>
      <c r="J9" s="19">
        <v>1981.7218081872966</v>
      </c>
      <c r="K9" s="19">
        <v>2027.9621135867587</v>
      </c>
      <c r="L9" s="19">
        <v>2074.2185789981222</v>
      </c>
    </row>
    <row r="10" spans="1:12" x14ac:dyDescent="0.25">
      <c r="A10" s="13" t="s">
        <v>240</v>
      </c>
      <c r="B10" s="18">
        <v>1101</v>
      </c>
      <c r="C10" s="18">
        <v>1067.2060696166031</v>
      </c>
      <c r="D10" s="18">
        <v>1158.428820585948</v>
      </c>
      <c r="E10" s="18">
        <v>1193.6082300160708</v>
      </c>
      <c r="F10" s="18">
        <v>1216.5326210559056</v>
      </c>
      <c r="G10" s="18">
        <v>1122.9163991769128</v>
      </c>
      <c r="H10" s="18">
        <v>1077.9002058004689</v>
      </c>
      <c r="I10" s="18">
        <v>1069.8584048316159</v>
      </c>
      <c r="J10" s="18">
        <v>1100.5717141035811</v>
      </c>
      <c r="K10" s="18">
        <v>1135.7490029838777</v>
      </c>
      <c r="L10" s="18">
        <v>1162.3499813448166</v>
      </c>
    </row>
    <row r="11" spans="1:12" x14ac:dyDescent="0.25">
      <c r="A11" s="14" t="s">
        <v>241</v>
      </c>
      <c r="B11" s="19">
        <v>734</v>
      </c>
      <c r="C11" s="19">
        <v>710.37996090424963</v>
      </c>
      <c r="D11" s="19">
        <v>770.95324092705073</v>
      </c>
      <c r="E11" s="19">
        <v>793.91897791570409</v>
      </c>
      <c r="F11" s="19">
        <v>808.82846788747599</v>
      </c>
      <c r="G11" s="19">
        <v>746.24764350796613</v>
      </c>
      <c r="H11" s="19">
        <v>716.09382228071252</v>
      </c>
      <c r="I11" s="19">
        <v>710.50700666447369</v>
      </c>
      <c r="J11" s="19">
        <v>730.6453621851781</v>
      </c>
      <c r="K11" s="19">
        <v>753.71689625780346</v>
      </c>
      <c r="L11" s="19">
        <v>771.07186258278489</v>
      </c>
    </row>
    <row r="12" spans="1:12" x14ac:dyDescent="0.25">
      <c r="A12" s="13" t="s">
        <v>143</v>
      </c>
      <c r="B12" s="18">
        <v>1937</v>
      </c>
      <c r="C12" s="18">
        <v>1812.6406762314305</v>
      </c>
      <c r="D12" s="18">
        <v>1755.1058530470198</v>
      </c>
      <c r="E12" s="18">
        <v>1904.4914002619244</v>
      </c>
      <c r="F12" s="18">
        <v>1960.9932526371088</v>
      </c>
      <c r="G12" s="18">
        <v>1997.4819770912825</v>
      </c>
      <c r="H12" s="18">
        <v>1842.6229264939079</v>
      </c>
      <c r="I12" s="18">
        <v>1767.7025435485536</v>
      </c>
      <c r="J12" s="18">
        <v>1753.4177089726054</v>
      </c>
      <c r="K12" s="18">
        <v>1802.5668625869273</v>
      </c>
      <c r="L12" s="18">
        <v>1858.8868589380943</v>
      </c>
    </row>
    <row r="13" spans="1:12" x14ac:dyDescent="0.25">
      <c r="A13" s="14" t="s">
        <v>144</v>
      </c>
      <c r="B13" s="19">
        <v>1839</v>
      </c>
      <c r="C13" s="19">
        <v>1623.526074389712</v>
      </c>
      <c r="D13" s="19">
        <v>1518.7003247831508</v>
      </c>
      <c r="E13" s="19">
        <v>1470.084640647892</v>
      </c>
      <c r="F13" s="19">
        <v>1595.374538971214</v>
      </c>
      <c r="G13" s="19">
        <v>1642.3774550819965</v>
      </c>
      <c r="H13" s="19">
        <v>1672.7636425517471</v>
      </c>
      <c r="I13" s="19">
        <v>1542.925935361367</v>
      </c>
      <c r="J13" s="19">
        <v>1480.0479281485443</v>
      </c>
      <c r="K13" s="19">
        <v>1467.9454271904078</v>
      </c>
      <c r="L13" s="19">
        <v>1508.9402848481498</v>
      </c>
    </row>
    <row r="14" spans="1:12" x14ac:dyDescent="0.25">
      <c r="A14" s="13" t="s">
        <v>145</v>
      </c>
      <c r="B14" s="18">
        <v>1664</v>
      </c>
      <c r="C14" s="18">
        <v>1463.4993919190297</v>
      </c>
      <c r="D14" s="18">
        <v>1293.0675959214036</v>
      </c>
      <c r="E14" s="18">
        <v>1208.9714547230212</v>
      </c>
      <c r="F14" s="18">
        <v>1169.9280692857824</v>
      </c>
      <c r="G14" s="18">
        <v>1270.1835726421982</v>
      </c>
      <c r="H14" s="18">
        <v>1307.4221472151428</v>
      </c>
      <c r="I14" s="18">
        <v>1331.6666900404675</v>
      </c>
      <c r="J14" s="18">
        <v>1228.3679476014768</v>
      </c>
      <c r="K14" s="18">
        <v>1178.3766865623118</v>
      </c>
      <c r="L14" s="18">
        <v>1168.8092297486032</v>
      </c>
    </row>
    <row r="15" spans="1:12" x14ac:dyDescent="0.25">
      <c r="A15" s="14" t="s">
        <v>146</v>
      </c>
      <c r="B15" s="19">
        <v>1440</v>
      </c>
      <c r="C15" s="19">
        <v>1512.9564383156162</v>
      </c>
      <c r="D15" s="19">
        <v>1330.3867054844479</v>
      </c>
      <c r="E15" s="19">
        <v>1175.8748399445053</v>
      </c>
      <c r="F15" s="19">
        <v>1098.8792418546775</v>
      </c>
      <c r="G15" s="19">
        <v>1063.0244319810172</v>
      </c>
      <c r="H15" s="19">
        <v>1154.2451789639911</v>
      </c>
      <c r="I15" s="19">
        <v>1187.7824565876517</v>
      </c>
      <c r="J15" s="19">
        <v>1209.6360888139943</v>
      </c>
      <c r="K15" s="19">
        <v>1115.6479328864905</v>
      </c>
      <c r="L15" s="19">
        <v>1070.0953372704957</v>
      </c>
    </row>
    <row r="16" spans="1:12" x14ac:dyDescent="0.25">
      <c r="A16" s="13" t="s">
        <v>147</v>
      </c>
      <c r="B16" s="18">
        <v>1445</v>
      </c>
      <c r="C16" s="18">
        <v>1336.9376289190232</v>
      </c>
      <c r="D16" s="18">
        <v>1404.3053709534749</v>
      </c>
      <c r="E16" s="18">
        <v>1234.4034304172274</v>
      </c>
      <c r="F16" s="18">
        <v>1090.9770396680215</v>
      </c>
      <c r="G16" s="18">
        <v>1018.9945336560281</v>
      </c>
      <c r="H16" s="18">
        <v>985.27734127283111</v>
      </c>
      <c r="I16" s="18">
        <v>1069.5768935056544</v>
      </c>
      <c r="J16" s="18">
        <v>1100.1567828607738</v>
      </c>
      <c r="K16" s="18">
        <v>1119.9464034660318</v>
      </c>
      <c r="L16" s="18">
        <v>1032.4967486999894</v>
      </c>
    </row>
    <row r="17" spans="1:12" x14ac:dyDescent="0.25">
      <c r="A17" s="14" t="s">
        <v>148</v>
      </c>
      <c r="B17" s="19">
        <v>1429</v>
      </c>
      <c r="C17" s="19">
        <v>1357.6503870009556</v>
      </c>
      <c r="D17" s="19">
        <v>1255.7363774554556</v>
      </c>
      <c r="E17" s="19">
        <v>1318.5749311511458</v>
      </c>
      <c r="F17" s="19">
        <v>1158.5248795808207</v>
      </c>
      <c r="G17" s="19">
        <v>1023.8079588071553</v>
      </c>
      <c r="H17" s="19">
        <v>955.62312028392626</v>
      </c>
      <c r="I17" s="19">
        <v>923.44863336731089</v>
      </c>
      <c r="J17" s="19">
        <v>1002.1323414059725</v>
      </c>
      <c r="K17" s="19">
        <v>1030.1812373287473</v>
      </c>
      <c r="L17" s="19">
        <v>1048.150602234203</v>
      </c>
    </row>
    <row r="18" spans="1:12" x14ac:dyDescent="0.25">
      <c r="A18" s="13" t="s">
        <v>149</v>
      </c>
      <c r="B18" s="18">
        <v>1379</v>
      </c>
      <c r="C18" s="18">
        <v>1337.9563797022929</v>
      </c>
      <c r="D18" s="18">
        <v>1270.671832759519</v>
      </c>
      <c r="E18" s="18">
        <v>1174.8879507956617</v>
      </c>
      <c r="F18" s="18">
        <v>1233.2470512189702</v>
      </c>
      <c r="G18" s="18">
        <v>1083.1079052313335</v>
      </c>
      <c r="H18" s="18">
        <v>956.94467003535476</v>
      </c>
      <c r="I18" s="18">
        <v>892.74783086311925</v>
      </c>
      <c r="J18" s="18">
        <v>862.27306513269127</v>
      </c>
      <c r="K18" s="18">
        <v>935.43242969542098</v>
      </c>
      <c r="L18" s="18">
        <v>961.16480922470919</v>
      </c>
    </row>
    <row r="19" spans="1:12" x14ac:dyDescent="0.25">
      <c r="A19" s="14" t="s">
        <v>150</v>
      </c>
      <c r="B19" s="19">
        <v>1185</v>
      </c>
      <c r="C19" s="19">
        <v>1292.6958666556015</v>
      </c>
      <c r="D19" s="19">
        <v>1255.984406147199</v>
      </c>
      <c r="E19" s="19">
        <v>1194.2480091379912</v>
      </c>
      <c r="F19" s="19">
        <v>1105.5040992010322</v>
      </c>
      <c r="G19" s="19">
        <v>1161.63895774817</v>
      </c>
      <c r="H19" s="19">
        <v>1021.1185487498331</v>
      </c>
      <c r="I19" s="19">
        <v>903.16730244513087</v>
      </c>
      <c r="J19" s="19">
        <v>843.07131849799907</v>
      </c>
      <c r="K19" s="19">
        <v>814.77043303621031</v>
      </c>
      <c r="L19" s="19">
        <v>884.57861042103241</v>
      </c>
    </row>
    <row r="20" spans="1:12" x14ac:dyDescent="0.25">
      <c r="A20" s="13" t="s">
        <v>151</v>
      </c>
      <c r="B20" s="18">
        <v>933</v>
      </c>
      <c r="C20" s="18">
        <v>1089.7042639683427</v>
      </c>
      <c r="D20" s="18">
        <v>1193.6032755983356</v>
      </c>
      <c r="E20" s="18">
        <v>1163.9466992514667</v>
      </c>
      <c r="F20" s="18">
        <v>1110.3320254173043</v>
      </c>
      <c r="G20" s="18">
        <v>1030.8097120979264</v>
      </c>
      <c r="H20" s="18">
        <v>1085.9569295439826</v>
      </c>
      <c r="I20" s="18">
        <v>956.78845365805853</v>
      </c>
      <c r="J20" s="18">
        <v>848.03008675253921</v>
      </c>
      <c r="K20" s="18">
        <v>793.03946140025778</v>
      </c>
      <c r="L20" s="18">
        <v>767.66243788514328</v>
      </c>
    </row>
    <row r="21" spans="1:12" x14ac:dyDescent="0.25">
      <c r="A21" s="14" t="s">
        <v>152</v>
      </c>
      <c r="B21" s="19">
        <v>665</v>
      </c>
      <c r="C21" s="19">
        <v>847.82332286954056</v>
      </c>
      <c r="D21" s="19">
        <v>995.13451813437177</v>
      </c>
      <c r="E21" s="19">
        <v>1094.9003993057529</v>
      </c>
      <c r="F21" s="19">
        <v>1071.9829895840114</v>
      </c>
      <c r="G21" s="19">
        <v>1026.3107381533234</v>
      </c>
      <c r="H21" s="19">
        <v>955.90291484077034</v>
      </c>
      <c r="I21" s="19">
        <v>1009.9879005702111</v>
      </c>
      <c r="J21" s="19">
        <v>892.20722500947136</v>
      </c>
      <c r="K21" s="19">
        <v>792.63637341377796</v>
      </c>
      <c r="L21" s="19">
        <v>742.84030192077807</v>
      </c>
    </row>
    <row r="22" spans="1:12" x14ac:dyDescent="0.25">
      <c r="A22" s="13" t="s">
        <v>153</v>
      </c>
      <c r="B22" s="18">
        <v>483</v>
      </c>
      <c r="C22" s="18">
        <v>593.82482930824494</v>
      </c>
      <c r="D22" s="18">
        <v>764.13530602077594</v>
      </c>
      <c r="E22" s="18">
        <v>904.05370899232935</v>
      </c>
      <c r="F22" s="18">
        <v>1001.6013195189939</v>
      </c>
      <c r="G22" s="18">
        <v>986.45463152372076</v>
      </c>
      <c r="H22" s="18">
        <v>949.31056500478371</v>
      </c>
      <c r="I22" s="18">
        <v>888.09363229721816</v>
      </c>
      <c r="J22" s="18">
        <v>941.9228453106291</v>
      </c>
      <c r="K22" s="18">
        <v>834.85945222535861</v>
      </c>
      <c r="L22" s="18">
        <v>743.69647524838865</v>
      </c>
    </row>
    <row r="23" spans="1:12" x14ac:dyDescent="0.25">
      <c r="A23" s="14" t="s">
        <v>154</v>
      </c>
      <c r="B23" s="19">
        <v>348</v>
      </c>
      <c r="C23" s="19">
        <v>423.20025513901908</v>
      </c>
      <c r="D23" s="19">
        <v>523.10519025156032</v>
      </c>
      <c r="E23" s="19">
        <v>676.60275206745496</v>
      </c>
      <c r="F23" s="19">
        <v>804.15558058074566</v>
      </c>
      <c r="G23" s="19">
        <v>895.11302053598297</v>
      </c>
      <c r="H23" s="19">
        <v>885.22665561233043</v>
      </c>
      <c r="I23" s="19">
        <v>855.44253641150806</v>
      </c>
      <c r="J23" s="19">
        <v>803.26051839144111</v>
      </c>
      <c r="K23" s="19">
        <v>854.95312722291783</v>
      </c>
      <c r="L23" s="19">
        <v>760.4623769530499</v>
      </c>
    </row>
    <row r="24" spans="1:12" x14ac:dyDescent="0.25">
      <c r="A24" s="13" t="s">
        <v>155</v>
      </c>
      <c r="B24" s="18">
        <v>293</v>
      </c>
      <c r="C24" s="18">
        <v>275.55012720174295</v>
      </c>
      <c r="D24" s="18">
        <v>338.54087848085885</v>
      </c>
      <c r="E24" s="18">
        <v>423.0181974234772</v>
      </c>
      <c r="F24" s="18">
        <v>552.84344160477622</v>
      </c>
      <c r="G24" s="18">
        <v>663.12028886950759</v>
      </c>
      <c r="H24" s="18">
        <v>745.11094041200101</v>
      </c>
      <c r="I24" s="18">
        <v>743.00908586302853</v>
      </c>
      <c r="J24" s="18">
        <v>724.00520908945941</v>
      </c>
      <c r="K24" s="18">
        <v>684.91190565160787</v>
      </c>
      <c r="L24" s="18">
        <v>734.12881110442981</v>
      </c>
    </row>
    <row r="25" spans="1:12" x14ac:dyDescent="0.25">
      <c r="A25" s="14" t="s">
        <v>233</v>
      </c>
      <c r="B25" s="19">
        <v>154.41269627236886</v>
      </c>
      <c r="C25" s="19">
        <v>217.02712815443488</v>
      </c>
      <c r="D25" s="19">
        <v>208.58049573950456</v>
      </c>
      <c r="E25" s="19">
        <v>260.81775077825375</v>
      </c>
      <c r="F25" s="19">
        <v>332.24701171550527</v>
      </c>
      <c r="G25" s="19">
        <v>442.04257979499062</v>
      </c>
      <c r="H25" s="19">
        <v>538.00342136614267</v>
      </c>
      <c r="I25" s="19">
        <v>613.82550301257766</v>
      </c>
      <c r="J25" s="19">
        <v>619.64510942704067</v>
      </c>
      <c r="K25" s="19">
        <v>611.35170016211509</v>
      </c>
      <c r="L25" s="19">
        <v>584.2867317348605</v>
      </c>
    </row>
    <row r="26" spans="1:12" x14ac:dyDescent="0.25">
      <c r="A26" s="13" t="s">
        <v>234</v>
      </c>
      <c r="B26" s="18">
        <v>89.222653843681897</v>
      </c>
      <c r="C26" s="18">
        <v>58.599275838107587</v>
      </c>
      <c r="D26" s="18">
        <v>83.209067335106255</v>
      </c>
      <c r="E26" s="18">
        <v>79.164317337135884</v>
      </c>
      <c r="F26" s="18">
        <v>96.580101453800154</v>
      </c>
      <c r="G26" s="18">
        <v>124.12508489794561</v>
      </c>
      <c r="H26" s="18">
        <v>167.36467517017604</v>
      </c>
      <c r="I26" s="18">
        <v>203.71363890129032</v>
      </c>
      <c r="J26" s="18">
        <v>236.94427237080774</v>
      </c>
      <c r="K26" s="18">
        <v>240.56124109496619</v>
      </c>
      <c r="L26" s="18">
        <v>241.53847330088416</v>
      </c>
    </row>
    <row r="27" spans="1:12" x14ac:dyDescent="0.25">
      <c r="A27" s="14" t="s">
        <v>235</v>
      </c>
      <c r="B27" s="19">
        <v>34.794610678771548</v>
      </c>
      <c r="C27" s="19">
        <v>34.336560195386319</v>
      </c>
      <c r="D27" s="19">
        <v>23.415720212563294</v>
      </c>
      <c r="E27" s="19">
        <v>33.578835588016069</v>
      </c>
      <c r="F27" s="19">
        <v>31.763960122637911</v>
      </c>
      <c r="G27" s="19">
        <v>38.029713892998828</v>
      </c>
      <c r="H27" s="19">
        <v>49.263135764990501</v>
      </c>
      <c r="I27" s="19">
        <v>67.206070352073283</v>
      </c>
      <c r="J27" s="19">
        <v>81.813358713857724</v>
      </c>
      <c r="K27" s="19">
        <v>96.783253885950955</v>
      </c>
      <c r="L27" s="19">
        <v>98.749260522775558</v>
      </c>
    </row>
    <row r="28" spans="1:12" x14ac:dyDescent="0.25">
      <c r="A28" s="17" t="s">
        <v>236</v>
      </c>
      <c r="B28" s="18">
        <v>7.5700392051776566</v>
      </c>
      <c r="C28" s="18">
        <v>13.630453370021298</v>
      </c>
      <c r="D28" s="18">
        <v>13.85886435485553</v>
      </c>
      <c r="E28" s="18">
        <v>9.7315068741388178</v>
      </c>
      <c r="F28" s="18">
        <v>14.094600414864116</v>
      </c>
      <c r="G28" s="18">
        <v>13.315225984015653</v>
      </c>
      <c r="H28" s="18">
        <v>15.751369054492136</v>
      </c>
      <c r="I28" s="18">
        <v>20.562262298802342</v>
      </c>
      <c r="J28" s="18">
        <v>28.352326431745922</v>
      </c>
      <c r="K28" s="18">
        <v>34.559447371305694</v>
      </c>
      <c r="L28" s="18">
        <v>41.494721512096305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7405</v>
      </c>
      <c r="C30" s="18">
        <f t="shared" ref="C30:L30" si="0">SUM(C7:C10)</f>
        <v>7632.5326538554418</v>
      </c>
      <c r="D30" s="18">
        <f t="shared" si="0"/>
        <v>7641.0913191863237</v>
      </c>
      <c r="E30" s="18">
        <f t="shared" si="0"/>
        <v>7453.3724634150767</v>
      </c>
      <c r="F30" s="18">
        <f t="shared" si="0"/>
        <v>7211.3295705577566</v>
      </c>
      <c r="G30" s="18">
        <f t="shared" si="0"/>
        <v>7080.6884174228508</v>
      </c>
      <c r="H30" s="18">
        <f t="shared" si="0"/>
        <v>7143.2920922293642</v>
      </c>
      <c r="I30" s="18">
        <f t="shared" si="0"/>
        <v>7302.565498743169</v>
      </c>
      <c r="J30" s="18">
        <f t="shared" si="0"/>
        <v>7492.924706031009</v>
      </c>
      <c r="K30" s="18">
        <f t="shared" si="0"/>
        <v>7686.1871626287393</v>
      </c>
      <c r="L30" s="18">
        <f t="shared" si="0"/>
        <v>7884.0173185956664</v>
      </c>
    </row>
    <row r="31" spans="1:12" x14ac:dyDescent="0.25">
      <c r="A31" s="16" t="s">
        <v>242</v>
      </c>
      <c r="B31" s="19">
        <f>SUM(B11:B12)</f>
        <v>2671</v>
      </c>
      <c r="C31" s="19">
        <f t="shared" ref="C31:L31" si="1">SUM(C11:C12)</f>
        <v>2523.0206371356799</v>
      </c>
      <c r="D31" s="19">
        <f t="shared" si="1"/>
        <v>2526.0590939740705</v>
      </c>
      <c r="E31" s="19">
        <f t="shared" si="1"/>
        <v>2698.4103781776284</v>
      </c>
      <c r="F31" s="19">
        <f t="shared" si="1"/>
        <v>2769.8217205245846</v>
      </c>
      <c r="G31" s="19">
        <f t="shared" si="1"/>
        <v>2743.7296205992488</v>
      </c>
      <c r="H31" s="19">
        <f t="shared" si="1"/>
        <v>2558.7167487746206</v>
      </c>
      <c r="I31" s="19">
        <f t="shared" si="1"/>
        <v>2478.2095502130273</v>
      </c>
      <c r="J31" s="19">
        <f t="shared" si="1"/>
        <v>2484.0630711577833</v>
      </c>
      <c r="K31" s="19">
        <f t="shared" si="1"/>
        <v>2556.283758844731</v>
      </c>
      <c r="L31" s="19">
        <f t="shared" si="1"/>
        <v>2629.9587215208794</v>
      </c>
    </row>
    <row r="32" spans="1:12" x14ac:dyDescent="0.25">
      <c r="A32" s="11" t="s">
        <v>243</v>
      </c>
      <c r="B32" s="18">
        <f>SUM(B13:B20)</f>
        <v>11314</v>
      </c>
      <c r="C32" s="18">
        <f t="shared" ref="C32:L32" si="2">SUM(C13:C20)</f>
        <v>11014.926430870573</v>
      </c>
      <c r="D32" s="18">
        <f t="shared" si="2"/>
        <v>10522.455889102988</v>
      </c>
      <c r="E32" s="18">
        <f t="shared" si="2"/>
        <v>9940.9919560689104</v>
      </c>
      <c r="F32" s="18">
        <f t="shared" si="2"/>
        <v>9562.7669451978236</v>
      </c>
      <c r="G32" s="18">
        <f t="shared" si="2"/>
        <v>9293.9445272458252</v>
      </c>
      <c r="H32" s="18">
        <f t="shared" si="2"/>
        <v>9139.3515786168082</v>
      </c>
      <c r="I32" s="18">
        <f t="shared" si="2"/>
        <v>8808.1041958287606</v>
      </c>
      <c r="J32" s="18">
        <f t="shared" si="2"/>
        <v>8573.7155592139898</v>
      </c>
      <c r="K32" s="18">
        <f t="shared" si="2"/>
        <v>8455.3400115658787</v>
      </c>
      <c r="L32" s="18">
        <f t="shared" si="2"/>
        <v>8441.8980603323271</v>
      </c>
    </row>
    <row r="33" spans="1:12" x14ac:dyDescent="0.25">
      <c r="A33" s="16" t="s">
        <v>157</v>
      </c>
      <c r="B33" s="19">
        <f>SUM(B21:B28)</f>
        <v>2075</v>
      </c>
      <c r="C33" s="19">
        <f t="shared" ref="C33:L33" si="3">SUM(C21:C28)</f>
        <v>2463.9919520764975</v>
      </c>
      <c r="D33" s="19">
        <f t="shared" si="3"/>
        <v>2949.9800405295964</v>
      </c>
      <c r="E33" s="19">
        <f t="shared" si="3"/>
        <v>3481.867468366559</v>
      </c>
      <c r="F33" s="19">
        <f t="shared" si="3"/>
        <v>3905.2690049953349</v>
      </c>
      <c r="G33" s="19">
        <f t="shared" si="3"/>
        <v>4188.511283652485</v>
      </c>
      <c r="H33" s="19">
        <f t="shared" si="3"/>
        <v>4305.9336772256875</v>
      </c>
      <c r="I33" s="19">
        <f t="shared" si="3"/>
        <v>4401.8406297067086</v>
      </c>
      <c r="J33" s="19">
        <f t="shared" si="3"/>
        <v>4328.1508647444525</v>
      </c>
      <c r="K33" s="19">
        <f t="shared" si="3"/>
        <v>4150.6165010280001</v>
      </c>
      <c r="L33" s="19">
        <f t="shared" si="3"/>
        <v>3947.1971522972635</v>
      </c>
    </row>
    <row r="34" spans="1:12" x14ac:dyDescent="0.25">
      <c r="A34" s="24" t="s">
        <v>156</v>
      </c>
      <c r="B34" s="25">
        <f>SUM(B25:B28)</f>
        <v>285.99999999999994</v>
      </c>
      <c r="C34" s="25">
        <f t="shared" ref="C34:L34" si="4">SUM(C25:C28)</f>
        <v>323.59341755795009</v>
      </c>
      <c r="D34" s="25">
        <f t="shared" si="4"/>
        <v>329.06414764202964</v>
      </c>
      <c r="E34" s="25">
        <f t="shared" si="4"/>
        <v>383.29241057754456</v>
      </c>
      <c r="F34" s="25">
        <f t="shared" si="4"/>
        <v>474.68567370680745</v>
      </c>
      <c r="G34" s="25">
        <f t="shared" si="4"/>
        <v>617.51260456995078</v>
      </c>
      <c r="H34" s="25">
        <f t="shared" si="4"/>
        <v>770.38260135580128</v>
      </c>
      <c r="I34" s="25">
        <f t="shared" si="4"/>
        <v>905.30747456474364</v>
      </c>
      <c r="J34" s="25">
        <f t="shared" si="4"/>
        <v>966.75506694345211</v>
      </c>
      <c r="K34" s="25">
        <f t="shared" si="4"/>
        <v>983.25564251433786</v>
      </c>
      <c r="L34" s="25">
        <f t="shared" si="4"/>
        <v>966.06918707061641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12075.999999999998</v>
      </c>
      <c r="C39" s="18">
        <v>12173.603962447838</v>
      </c>
      <c r="D39" s="18">
        <v>12185.1219279415</v>
      </c>
      <c r="E39" s="18">
        <v>12165.355618816375</v>
      </c>
      <c r="F39" s="18">
        <v>12099.278634026035</v>
      </c>
      <c r="G39" s="18">
        <v>12016.967835114277</v>
      </c>
      <c r="H39" s="18">
        <v>11926.1675477275</v>
      </c>
      <c r="I39" s="18">
        <v>11829.263644114781</v>
      </c>
      <c r="J39" s="18">
        <v>11759.043080567364</v>
      </c>
      <c r="K39" s="18">
        <v>11727.955238735871</v>
      </c>
      <c r="L39" s="18">
        <v>11744.471611361356</v>
      </c>
    </row>
    <row r="40" spans="1:12" x14ac:dyDescent="0.25">
      <c r="A40" s="14" t="s">
        <v>140</v>
      </c>
      <c r="B40" s="19">
        <v>1181</v>
      </c>
      <c r="C40" s="19">
        <v>1198.6594399725459</v>
      </c>
      <c r="D40" s="19">
        <v>1103.6875147151245</v>
      </c>
      <c r="E40" s="19">
        <v>1057.9709930563961</v>
      </c>
      <c r="F40" s="19">
        <v>1049.1281221059969</v>
      </c>
      <c r="G40" s="19">
        <v>1077.7688858424499</v>
      </c>
      <c r="H40" s="19">
        <v>1110.6210314352197</v>
      </c>
      <c r="I40" s="19">
        <v>1134.6198406477072</v>
      </c>
      <c r="J40" s="19">
        <v>1158.1387151972463</v>
      </c>
      <c r="K40" s="19">
        <v>1188.6052195754651</v>
      </c>
      <c r="L40" s="19">
        <v>1220.0617631438101</v>
      </c>
    </row>
    <row r="41" spans="1:12" x14ac:dyDescent="0.25">
      <c r="A41" s="13" t="s">
        <v>141</v>
      </c>
      <c r="B41" s="18">
        <v>1118</v>
      </c>
      <c r="C41" s="18">
        <v>1123.2493326146669</v>
      </c>
      <c r="D41" s="18">
        <v>1141.2794880755619</v>
      </c>
      <c r="E41" s="18">
        <v>1051.8367866175779</v>
      </c>
      <c r="F41" s="18">
        <v>1009.0788554527214</v>
      </c>
      <c r="G41" s="18">
        <v>1001.3337205483627</v>
      </c>
      <c r="H41" s="18">
        <v>1029.2728810442395</v>
      </c>
      <c r="I41" s="18">
        <v>1061.1780369401015</v>
      </c>
      <c r="J41" s="18">
        <v>1084.5717224568186</v>
      </c>
      <c r="K41" s="18">
        <v>1107.4570339811946</v>
      </c>
      <c r="L41" s="18">
        <v>1136.9457899591989</v>
      </c>
    </row>
    <row r="42" spans="1:12" x14ac:dyDescent="0.25">
      <c r="A42" s="14" t="s">
        <v>142</v>
      </c>
      <c r="B42" s="19">
        <v>940</v>
      </c>
      <c r="C42" s="19">
        <v>1065.7574266219715</v>
      </c>
      <c r="D42" s="19">
        <v>1071.0770406425349</v>
      </c>
      <c r="E42" s="19">
        <v>1088.5358381724473</v>
      </c>
      <c r="F42" s="19">
        <v>1003.4128794473414</v>
      </c>
      <c r="G42" s="19">
        <v>962.75859085749869</v>
      </c>
      <c r="H42" s="19">
        <v>955.47023410654901</v>
      </c>
      <c r="I42" s="19">
        <v>982.2080265636464</v>
      </c>
      <c r="J42" s="19">
        <v>1012.7151502011446</v>
      </c>
      <c r="K42" s="19">
        <v>1035.0873502063102</v>
      </c>
      <c r="L42" s="19">
        <v>1056.9645913927777</v>
      </c>
    </row>
    <row r="43" spans="1:12" x14ac:dyDescent="0.25">
      <c r="A43" s="13" t="s">
        <v>240</v>
      </c>
      <c r="B43" s="18">
        <v>580.19999999999993</v>
      </c>
      <c r="C43" s="18">
        <v>537.67518838097521</v>
      </c>
      <c r="D43" s="18">
        <v>610.02877938991674</v>
      </c>
      <c r="E43" s="18">
        <v>613.32346173760902</v>
      </c>
      <c r="F43" s="18">
        <v>623.53857309694195</v>
      </c>
      <c r="G43" s="18">
        <v>574.93452991044364</v>
      </c>
      <c r="H43" s="18">
        <v>551.75691627147353</v>
      </c>
      <c r="I43" s="18">
        <v>547.66940158359603</v>
      </c>
      <c r="J43" s="18">
        <v>563.06625428629263</v>
      </c>
      <c r="K43" s="18">
        <v>580.61146696351022</v>
      </c>
      <c r="L43" s="18">
        <v>593.48255817927929</v>
      </c>
    </row>
    <row r="44" spans="1:12" x14ac:dyDescent="0.25">
      <c r="A44" s="14" t="s">
        <v>241</v>
      </c>
      <c r="B44" s="19">
        <v>386.8</v>
      </c>
      <c r="C44" s="19">
        <v>359.256990525925</v>
      </c>
      <c r="D44" s="19">
        <v>407.86421119903508</v>
      </c>
      <c r="E44" s="19">
        <v>410.07593224608036</v>
      </c>
      <c r="F44" s="19">
        <v>416.95591377918458</v>
      </c>
      <c r="G44" s="19">
        <v>384.44512494034279</v>
      </c>
      <c r="H44" s="19">
        <v>369.00637168147932</v>
      </c>
      <c r="I44" s="19">
        <v>366.31273241556892</v>
      </c>
      <c r="J44" s="19">
        <v>376.64074508664987</v>
      </c>
      <c r="K44" s="19">
        <v>388.39265495661408</v>
      </c>
      <c r="L44" s="19">
        <v>397.01326551250247</v>
      </c>
    </row>
    <row r="45" spans="1:12" x14ac:dyDescent="0.25">
      <c r="A45" s="13" t="s">
        <v>143</v>
      </c>
      <c r="B45" s="18">
        <v>1090</v>
      </c>
      <c r="C45" s="18">
        <v>954.92053978288095</v>
      </c>
      <c r="D45" s="18">
        <v>884.93217264395173</v>
      </c>
      <c r="E45" s="18">
        <v>1004.1758374566687</v>
      </c>
      <c r="F45" s="18">
        <v>1008.7892808114917</v>
      </c>
      <c r="G45" s="18">
        <v>1024.9972070162751</v>
      </c>
      <c r="H45" s="18">
        <v>944.47748488019931</v>
      </c>
      <c r="I45" s="18">
        <v>905.8498135996133</v>
      </c>
      <c r="J45" s="18">
        <v>898.54062124717962</v>
      </c>
      <c r="K45" s="18">
        <v>923.12979236336105</v>
      </c>
      <c r="L45" s="18">
        <v>951.14300198939134</v>
      </c>
    </row>
    <row r="46" spans="1:12" x14ac:dyDescent="0.25">
      <c r="A46" s="14" t="s">
        <v>144</v>
      </c>
      <c r="B46" s="19">
        <v>950</v>
      </c>
      <c r="C46" s="19">
        <v>914.87014436650372</v>
      </c>
      <c r="D46" s="19">
        <v>800.89707222547611</v>
      </c>
      <c r="E46" s="19">
        <v>741.77143449022401</v>
      </c>
      <c r="F46" s="19">
        <v>841.99866159493456</v>
      </c>
      <c r="G46" s="19">
        <v>845.54077162434737</v>
      </c>
      <c r="H46" s="19">
        <v>858.98623697188646</v>
      </c>
      <c r="I46" s="19">
        <v>791.38885304961775</v>
      </c>
      <c r="J46" s="19">
        <v>758.91389147921541</v>
      </c>
      <c r="K46" s="19">
        <v>752.68355952908803</v>
      </c>
      <c r="L46" s="19">
        <v>773.16444738342886</v>
      </c>
    </row>
    <row r="47" spans="1:12" x14ac:dyDescent="0.25">
      <c r="A47" s="13" t="s">
        <v>145</v>
      </c>
      <c r="B47" s="18">
        <v>881</v>
      </c>
      <c r="C47" s="18">
        <v>760.97135361044161</v>
      </c>
      <c r="D47" s="18">
        <v>733.16443123290571</v>
      </c>
      <c r="E47" s="18">
        <v>641.70730107975919</v>
      </c>
      <c r="F47" s="18">
        <v>594.27389340009017</v>
      </c>
      <c r="G47" s="18">
        <v>674.75483180505967</v>
      </c>
      <c r="H47" s="18">
        <v>677.58135838589783</v>
      </c>
      <c r="I47" s="18">
        <v>688.40528514938751</v>
      </c>
      <c r="J47" s="18">
        <v>634.27969887886889</v>
      </c>
      <c r="K47" s="18">
        <v>608.2989858663708</v>
      </c>
      <c r="L47" s="18">
        <v>603.35161462812914</v>
      </c>
    </row>
    <row r="48" spans="1:12" x14ac:dyDescent="0.25">
      <c r="A48" s="14" t="s">
        <v>146</v>
      </c>
      <c r="B48" s="19">
        <v>757</v>
      </c>
      <c r="C48" s="19">
        <v>803.97842258666208</v>
      </c>
      <c r="D48" s="19">
        <v>694.28899718152411</v>
      </c>
      <c r="E48" s="19">
        <v>669.09124162867454</v>
      </c>
      <c r="F48" s="19">
        <v>585.363435487733</v>
      </c>
      <c r="G48" s="19">
        <v>541.89003947973617</v>
      </c>
      <c r="H48" s="19">
        <v>615.32362436607275</v>
      </c>
      <c r="I48" s="19">
        <v>617.71938960764021</v>
      </c>
      <c r="J48" s="19">
        <v>627.47196654769903</v>
      </c>
      <c r="K48" s="19">
        <v>578.03235797964464</v>
      </c>
      <c r="L48" s="19">
        <v>554.25471511875332</v>
      </c>
    </row>
    <row r="49" spans="1:12" x14ac:dyDescent="0.25">
      <c r="A49" s="13" t="s">
        <v>147</v>
      </c>
      <c r="B49" s="18">
        <v>751</v>
      </c>
      <c r="C49" s="18">
        <v>704.09579077899616</v>
      </c>
      <c r="D49" s="18">
        <v>747.60839382581526</v>
      </c>
      <c r="E49" s="18">
        <v>645.29518507402861</v>
      </c>
      <c r="F49" s="18">
        <v>622.09547303365503</v>
      </c>
      <c r="G49" s="18">
        <v>543.75467746608285</v>
      </c>
      <c r="H49" s="18">
        <v>502.96931768943909</v>
      </c>
      <c r="I49" s="18">
        <v>571.13981797943586</v>
      </c>
      <c r="J49" s="18">
        <v>572.97917253945889</v>
      </c>
      <c r="K49" s="18">
        <v>581.74822849091993</v>
      </c>
      <c r="L49" s="18">
        <v>535.6524997043831</v>
      </c>
    </row>
    <row r="50" spans="1:12" x14ac:dyDescent="0.25">
      <c r="A50" s="14" t="s">
        <v>148</v>
      </c>
      <c r="B50" s="19">
        <v>754</v>
      </c>
      <c r="C50" s="19">
        <v>707.12466351117234</v>
      </c>
      <c r="D50" s="19">
        <v>662.76749990725898</v>
      </c>
      <c r="E50" s="19">
        <v>703.49901239042345</v>
      </c>
      <c r="F50" s="19">
        <v>606.86552165165187</v>
      </c>
      <c r="G50" s="19">
        <v>585.22982139206169</v>
      </c>
      <c r="H50" s="19">
        <v>510.99132065347408</v>
      </c>
      <c r="I50" s="19">
        <v>472.21228939518852</v>
      </c>
      <c r="J50" s="19">
        <v>536.18110753647397</v>
      </c>
      <c r="K50" s="19">
        <v>537.45942681845077</v>
      </c>
      <c r="L50" s="19">
        <v>545.34237597729771</v>
      </c>
    </row>
    <row r="51" spans="1:12" x14ac:dyDescent="0.25">
      <c r="A51" s="13" t="s">
        <v>149</v>
      </c>
      <c r="B51" s="18">
        <v>712</v>
      </c>
      <c r="C51" s="18">
        <v>705.5208245434286</v>
      </c>
      <c r="D51" s="18">
        <v>661.22808503493866</v>
      </c>
      <c r="E51" s="18">
        <v>619.65168065287628</v>
      </c>
      <c r="F51" s="18">
        <v>657.596818970801</v>
      </c>
      <c r="G51" s="18">
        <v>566.81586521498525</v>
      </c>
      <c r="H51" s="18">
        <v>547.32148328847927</v>
      </c>
      <c r="I51" s="18">
        <v>477.04873088673452</v>
      </c>
      <c r="J51" s="18">
        <v>440.21470696807</v>
      </c>
      <c r="K51" s="18">
        <v>500.11289607651003</v>
      </c>
      <c r="L51" s="18">
        <v>500.78184843352949</v>
      </c>
    </row>
    <row r="52" spans="1:12" x14ac:dyDescent="0.25">
      <c r="A52" s="14" t="s">
        <v>150</v>
      </c>
      <c r="B52" s="19">
        <v>622</v>
      </c>
      <c r="C52" s="19">
        <v>667.43638835247702</v>
      </c>
      <c r="D52" s="19">
        <v>662.62445539108649</v>
      </c>
      <c r="E52" s="19">
        <v>621.77184527682948</v>
      </c>
      <c r="F52" s="19">
        <v>583.53386471721331</v>
      </c>
      <c r="G52" s="19">
        <v>620.0686349195098</v>
      </c>
      <c r="H52" s="19">
        <v>534.91783551784818</v>
      </c>
      <c r="I52" s="19">
        <v>517.46964657354556</v>
      </c>
      <c r="J52" s="19">
        <v>451.12717588059422</v>
      </c>
      <c r="K52" s="19">
        <v>416.46401678324099</v>
      </c>
      <c r="L52" s="19">
        <v>473.65719808952298</v>
      </c>
    </row>
    <row r="53" spans="1:12" x14ac:dyDescent="0.25">
      <c r="A53" s="13" t="s">
        <v>151</v>
      </c>
      <c r="B53" s="18">
        <v>469</v>
      </c>
      <c r="C53" s="18">
        <v>568.06297906467546</v>
      </c>
      <c r="D53" s="18">
        <v>612.12049944728767</v>
      </c>
      <c r="E53" s="18">
        <v>610.87820240498979</v>
      </c>
      <c r="F53" s="18">
        <v>575.17854504511001</v>
      </c>
      <c r="G53" s="18">
        <v>541.89991268103392</v>
      </c>
      <c r="H53" s="18">
        <v>577.75314273923573</v>
      </c>
      <c r="I53" s="18">
        <v>499.54366853612601</v>
      </c>
      <c r="J53" s="18">
        <v>485.27893454168884</v>
      </c>
      <c r="K53" s="18">
        <v>423.40914869463921</v>
      </c>
      <c r="L53" s="18">
        <v>391.32940119163771</v>
      </c>
    </row>
    <row r="54" spans="1:12" x14ac:dyDescent="0.25">
      <c r="A54" s="14" t="s">
        <v>152</v>
      </c>
      <c r="B54" s="19">
        <v>330</v>
      </c>
      <c r="C54" s="19">
        <v>420.89915596982775</v>
      </c>
      <c r="D54" s="19">
        <v>514.02397053200514</v>
      </c>
      <c r="E54" s="19">
        <v>556.41940579265497</v>
      </c>
      <c r="F54" s="19">
        <v>558.59714775051577</v>
      </c>
      <c r="G54" s="19">
        <v>527.94969137094836</v>
      </c>
      <c r="H54" s="19">
        <v>499.6223368126042</v>
      </c>
      <c r="I54" s="19">
        <v>534.73564118323952</v>
      </c>
      <c r="J54" s="19">
        <v>463.53161784273743</v>
      </c>
      <c r="K54" s="19">
        <v>452.59487554944161</v>
      </c>
      <c r="L54" s="19">
        <v>395.20863705056178</v>
      </c>
    </row>
    <row r="55" spans="1:12" x14ac:dyDescent="0.25">
      <c r="A55" s="13" t="s">
        <v>153</v>
      </c>
      <c r="B55" s="18">
        <v>234</v>
      </c>
      <c r="C55" s="18">
        <v>291.92257903942135</v>
      </c>
      <c r="D55" s="18">
        <v>376.23587306523837</v>
      </c>
      <c r="E55" s="18">
        <v>464.65728781399963</v>
      </c>
      <c r="F55" s="18">
        <v>506.31986748530721</v>
      </c>
      <c r="G55" s="18">
        <v>512.14260046567938</v>
      </c>
      <c r="H55" s="18">
        <v>486.47070976684802</v>
      </c>
      <c r="I55" s="18">
        <v>462.79493029852455</v>
      </c>
      <c r="J55" s="18">
        <v>497.49622674510755</v>
      </c>
      <c r="K55" s="18">
        <v>432.55922004186306</v>
      </c>
      <c r="L55" s="18">
        <v>424.38089472279347</v>
      </c>
    </row>
    <row r="56" spans="1:12" x14ac:dyDescent="0.25">
      <c r="A56" s="14" t="s">
        <v>154</v>
      </c>
      <c r="B56" s="19">
        <v>145</v>
      </c>
      <c r="C56" s="19">
        <v>200.73611834374006</v>
      </c>
      <c r="D56" s="19">
        <v>252.42160727947575</v>
      </c>
      <c r="E56" s="19">
        <v>327.29839251518155</v>
      </c>
      <c r="F56" s="19">
        <v>408.0892013139478</v>
      </c>
      <c r="G56" s="19">
        <v>446.25699769804174</v>
      </c>
      <c r="H56" s="19">
        <v>454.52498146658451</v>
      </c>
      <c r="I56" s="19">
        <v>433.20469713466457</v>
      </c>
      <c r="J56" s="19">
        <v>414.3364762065375</v>
      </c>
      <c r="K56" s="19">
        <v>447.52310294570424</v>
      </c>
      <c r="L56" s="19">
        <v>390.04418381035032</v>
      </c>
    </row>
    <row r="57" spans="1:12" x14ac:dyDescent="0.25">
      <c r="A57" s="13" t="s">
        <v>155</v>
      </c>
      <c r="B57" s="18">
        <v>102</v>
      </c>
      <c r="C57" s="18">
        <v>107.44978356400256</v>
      </c>
      <c r="D57" s="18">
        <v>155.99334673951049</v>
      </c>
      <c r="E57" s="18">
        <v>199.2871584796145</v>
      </c>
      <c r="F57" s="18">
        <v>261.44080566414419</v>
      </c>
      <c r="G57" s="18">
        <v>332.24480372793539</v>
      </c>
      <c r="H57" s="18">
        <v>365.65676204780408</v>
      </c>
      <c r="I57" s="18">
        <v>377.48097938266443</v>
      </c>
      <c r="J57" s="18">
        <v>362.00552481924933</v>
      </c>
      <c r="K57" s="18">
        <v>349.80115009235732</v>
      </c>
      <c r="L57" s="18">
        <v>381.22587822874891</v>
      </c>
    </row>
    <row r="58" spans="1:12" x14ac:dyDescent="0.25">
      <c r="A58" s="14" t="s">
        <v>233</v>
      </c>
      <c r="B58" s="19">
        <v>42.831485891483467</v>
      </c>
      <c r="C58" s="19">
        <v>62.385922529323125</v>
      </c>
      <c r="D58" s="19">
        <v>71.860508476885286</v>
      </c>
      <c r="E58" s="19">
        <v>113.31265581635679</v>
      </c>
      <c r="F58" s="19">
        <v>148.9507102093927</v>
      </c>
      <c r="G58" s="19">
        <v>199.58273777609705</v>
      </c>
      <c r="H58" s="19">
        <v>261.01639262243441</v>
      </c>
      <c r="I58" s="19">
        <v>290.75619573795353</v>
      </c>
      <c r="J58" s="19">
        <v>305.94852730697863</v>
      </c>
      <c r="K58" s="19">
        <v>296.4518594446173</v>
      </c>
      <c r="L58" s="19">
        <v>290.42009174594142</v>
      </c>
    </row>
    <row r="59" spans="1:12" x14ac:dyDescent="0.25">
      <c r="A59" s="13" t="s">
        <v>234</v>
      </c>
      <c r="B59" s="18">
        <v>21.877863249327518</v>
      </c>
      <c r="C59" s="18">
        <v>11.114745124481612</v>
      </c>
      <c r="D59" s="18">
        <v>16.560493952393276</v>
      </c>
      <c r="E59" s="18">
        <v>19.501178535421545</v>
      </c>
      <c r="F59" s="18">
        <v>31.417943275709483</v>
      </c>
      <c r="G59" s="18">
        <v>42.17218698573771</v>
      </c>
      <c r="H59" s="18">
        <v>57.670817103302568</v>
      </c>
      <c r="I59" s="18">
        <v>76.935216588650576</v>
      </c>
      <c r="J59" s="18">
        <v>87.376387783098949</v>
      </c>
      <c r="K59" s="18">
        <v>93.69423643576846</v>
      </c>
      <c r="L59" s="18">
        <v>92.473554967292799</v>
      </c>
    </row>
    <row r="60" spans="1:12" x14ac:dyDescent="0.25">
      <c r="A60" s="14" t="s">
        <v>235</v>
      </c>
      <c r="B60" s="19">
        <v>7.0862615429423199</v>
      </c>
      <c r="C60" s="19">
        <v>5.6772925062795752</v>
      </c>
      <c r="D60" s="19">
        <v>2.9504359630148036</v>
      </c>
      <c r="E60" s="19">
        <v>4.4941116622389377</v>
      </c>
      <c r="F60" s="19">
        <v>5.407047576647793</v>
      </c>
      <c r="G60" s="19">
        <v>8.895314273210964</v>
      </c>
      <c r="H60" s="19">
        <v>12.185946087327578</v>
      </c>
      <c r="I60" s="19">
        <v>16.998613612383835</v>
      </c>
      <c r="J60" s="19">
        <v>23.12013094601495</v>
      </c>
      <c r="K60" s="19">
        <v>26.758304764248265</v>
      </c>
      <c r="L60" s="19">
        <v>29.226462398965673</v>
      </c>
    </row>
    <row r="61" spans="1:12" x14ac:dyDescent="0.25">
      <c r="A61" s="17" t="s">
        <v>236</v>
      </c>
      <c r="B61" s="18">
        <v>1.2043893162466366</v>
      </c>
      <c r="C61" s="18">
        <v>1.8388806574389847</v>
      </c>
      <c r="D61" s="18">
        <v>1.507051020557068</v>
      </c>
      <c r="E61" s="18">
        <v>0.8006759163217928</v>
      </c>
      <c r="F61" s="18">
        <v>1.2460721555036187</v>
      </c>
      <c r="G61" s="18">
        <v>1.5308891184379962</v>
      </c>
      <c r="H61" s="18">
        <v>2.5703627891018215</v>
      </c>
      <c r="I61" s="18">
        <v>3.5918372487904251</v>
      </c>
      <c r="J61" s="18">
        <v>5.1083260702356039</v>
      </c>
      <c r="K61" s="18">
        <v>7.0803511765504759</v>
      </c>
      <c r="L61" s="18">
        <v>8.3468377330605197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3819.2</v>
      </c>
      <c r="C63" s="18">
        <f t="shared" ref="C63:L63" si="5">SUM(C40:C43)</f>
        <v>3925.3413875901592</v>
      </c>
      <c r="D63" s="18">
        <f t="shared" si="5"/>
        <v>3926.0728228231383</v>
      </c>
      <c r="E63" s="18">
        <f t="shared" si="5"/>
        <v>3811.66707958403</v>
      </c>
      <c r="F63" s="18">
        <f t="shared" si="5"/>
        <v>3685.1584301030016</v>
      </c>
      <c r="G63" s="18">
        <f t="shared" si="5"/>
        <v>3616.7957271587547</v>
      </c>
      <c r="H63" s="18">
        <f t="shared" si="5"/>
        <v>3647.1210628574818</v>
      </c>
      <c r="I63" s="18">
        <f t="shared" si="5"/>
        <v>3725.6753057350511</v>
      </c>
      <c r="J63" s="18">
        <f t="shared" si="5"/>
        <v>3818.4918421415023</v>
      </c>
      <c r="K63" s="18">
        <f t="shared" si="5"/>
        <v>3911.7610707264807</v>
      </c>
      <c r="L63" s="18">
        <f t="shared" si="5"/>
        <v>4007.4547026750661</v>
      </c>
    </row>
    <row r="64" spans="1:12" x14ac:dyDescent="0.25">
      <c r="A64" s="16" t="s">
        <v>242</v>
      </c>
      <c r="B64" s="19">
        <f>SUM(B44:B45)</f>
        <v>1476.8</v>
      </c>
      <c r="C64" s="19">
        <f t="shared" ref="C64:L64" si="6">SUM(C44:C45)</f>
        <v>1314.1775303088059</v>
      </c>
      <c r="D64" s="19">
        <f t="shared" si="6"/>
        <v>1292.7963838429869</v>
      </c>
      <c r="E64" s="19">
        <f t="shared" si="6"/>
        <v>1414.251769702749</v>
      </c>
      <c r="F64" s="19">
        <f t="shared" si="6"/>
        <v>1425.7451945906764</v>
      </c>
      <c r="G64" s="19">
        <f t="shared" si="6"/>
        <v>1409.4423319566179</v>
      </c>
      <c r="H64" s="19">
        <f t="shared" si="6"/>
        <v>1313.4838565616787</v>
      </c>
      <c r="I64" s="19">
        <f t="shared" si="6"/>
        <v>1272.1625460151822</v>
      </c>
      <c r="J64" s="19">
        <f t="shared" si="6"/>
        <v>1275.1813663338294</v>
      </c>
      <c r="K64" s="19">
        <f t="shared" si="6"/>
        <v>1311.5224473199751</v>
      </c>
      <c r="L64" s="19">
        <f t="shared" si="6"/>
        <v>1348.1562675018938</v>
      </c>
    </row>
    <row r="65" spans="1:12" x14ac:dyDescent="0.25">
      <c r="A65" s="11" t="s">
        <v>243</v>
      </c>
      <c r="B65" s="18">
        <f>SUM(B46:B53)</f>
        <v>5896</v>
      </c>
      <c r="C65" s="18">
        <f t="shared" ref="C65:L65" si="7">SUM(C46:C53)</f>
        <v>5832.0605668143571</v>
      </c>
      <c r="D65" s="18">
        <f t="shared" si="7"/>
        <v>5574.6994342462931</v>
      </c>
      <c r="E65" s="18">
        <f t="shared" si="7"/>
        <v>5253.6659029978055</v>
      </c>
      <c r="F65" s="18">
        <f t="shared" si="7"/>
        <v>5066.9062139011885</v>
      </c>
      <c r="G65" s="18">
        <f t="shared" si="7"/>
        <v>4919.9545545828169</v>
      </c>
      <c r="H65" s="18">
        <f t="shared" si="7"/>
        <v>4825.8443196123326</v>
      </c>
      <c r="I65" s="18">
        <f t="shared" si="7"/>
        <v>4634.9276811776763</v>
      </c>
      <c r="J65" s="18">
        <f t="shared" si="7"/>
        <v>4506.4466543720691</v>
      </c>
      <c r="K65" s="18">
        <f t="shared" si="7"/>
        <v>4398.2086202388646</v>
      </c>
      <c r="L65" s="18">
        <f t="shared" si="7"/>
        <v>4377.5341005266819</v>
      </c>
    </row>
    <row r="66" spans="1:12" x14ac:dyDescent="0.25">
      <c r="A66" s="16" t="s">
        <v>157</v>
      </c>
      <c r="B66" s="19">
        <f>SUM(B54:B61)</f>
        <v>884</v>
      </c>
      <c r="C66" s="19">
        <f t="shared" ref="C66:L66" si="8">SUM(C54:C61)</f>
        <v>1102.0244777345151</v>
      </c>
      <c r="D66" s="19">
        <f t="shared" si="8"/>
        <v>1391.5532870290804</v>
      </c>
      <c r="E66" s="19">
        <f t="shared" si="8"/>
        <v>1685.7708665317898</v>
      </c>
      <c r="F66" s="19">
        <f t="shared" si="8"/>
        <v>1921.4687954311682</v>
      </c>
      <c r="G66" s="19">
        <f t="shared" si="8"/>
        <v>2070.7752214160892</v>
      </c>
      <c r="H66" s="19">
        <f t="shared" si="8"/>
        <v>2139.7183086960067</v>
      </c>
      <c r="I66" s="19">
        <f t="shared" si="8"/>
        <v>2196.4981111868715</v>
      </c>
      <c r="J66" s="19">
        <f t="shared" si="8"/>
        <v>2158.9232177199601</v>
      </c>
      <c r="K66" s="19">
        <f t="shared" si="8"/>
        <v>2106.4631004505504</v>
      </c>
      <c r="L66" s="19">
        <f t="shared" si="8"/>
        <v>2011.3265406577148</v>
      </c>
    </row>
    <row r="67" spans="1:12" x14ac:dyDescent="0.25">
      <c r="A67" s="24" t="s">
        <v>156</v>
      </c>
      <c r="B67" s="25">
        <f>SUM(B58:B61)</f>
        <v>72.999999999999943</v>
      </c>
      <c r="C67" s="25">
        <f t="shared" ref="C67:L67" si="9">SUM(C58:C61)</f>
        <v>81.016840817523303</v>
      </c>
      <c r="D67" s="25">
        <f t="shared" si="9"/>
        <v>92.878489412850428</v>
      </c>
      <c r="E67" s="25">
        <f t="shared" si="9"/>
        <v>138.10862193033904</v>
      </c>
      <c r="F67" s="25">
        <f t="shared" si="9"/>
        <v>187.02177321725358</v>
      </c>
      <c r="G67" s="25">
        <f t="shared" si="9"/>
        <v>252.18112815348371</v>
      </c>
      <c r="H67" s="25">
        <f t="shared" si="9"/>
        <v>333.44351860216636</v>
      </c>
      <c r="I67" s="25">
        <f t="shared" si="9"/>
        <v>388.28186318777836</v>
      </c>
      <c r="J67" s="25">
        <f t="shared" si="9"/>
        <v>421.55337210632814</v>
      </c>
      <c r="K67" s="25">
        <f t="shared" si="9"/>
        <v>423.98475182118455</v>
      </c>
      <c r="L67" s="25">
        <f t="shared" si="9"/>
        <v>420.4669468452604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11389</v>
      </c>
      <c r="C72" s="18">
        <v>11460.867711490355</v>
      </c>
      <c r="D72" s="18">
        <v>11454.464414851476</v>
      </c>
      <c r="E72" s="18">
        <v>11409.286647211802</v>
      </c>
      <c r="F72" s="18">
        <v>11349.908607249465</v>
      </c>
      <c r="G72" s="18">
        <v>11289.906013806134</v>
      </c>
      <c r="H72" s="18">
        <v>11221.126549118979</v>
      </c>
      <c r="I72" s="18">
        <v>11161.456230376887</v>
      </c>
      <c r="J72" s="18">
        <v>11119.811120579874</v>
      </c>
      <c r="K72" s="18">
        <v>11120.472195331477</v>
      </c>
      <c r="L72" s="18">
        <v>11158.599641384777</v>
      </c>
    </row>
    <row r="73" spans="1:12" x14ac:dyDescent="0.25">
      <c r="A73" s="14" t="s">
        <v>140</v>
      </c>
      <c r="B73" s="19">
        <v>1126</v>
      </c>
      <c r="C73" s="19">
        <v>1148.6211080285825</v>
      </c>
      <c r="D73" s="19">
        <v>1059.9140836236795</v>
      </c>
      <c r="E73" s="19">
        <v>1016.4895732643237</v>
      </c>
      <c r="F73" s="19">
        <v>1007.8895362084529</v>
      </c>
      <c r="G73" s="19">
        <v>1036.6375136128374</v>
      </c>
      <c r="H73" s="19">
        <v>1069.9494810672968</v>
      </c>
      <c r="I73" s="19">
        <v>1095.8240413565736</v>
      </c>
      <c r="J73" s="19">
        <v>1122.3171855401604</v>
      </c>
      <c r="K73" s="19">
        <v>1155.1841174544311</v>
      </c>
      <c r="L73" s="19">
        <v>1187.5361224959142</v>
      </c>
    </row>
    <row r="74" spans="1:12" x14ac:dyDescent="0.25">
      <c r="A74" s="13" t="s">
        <v>141</v>
      </c>
      <c r="B74" s="18">
        <v>1012</v>
      </c>
      <c r="C74" s="18">
        <v>1069.6153977014533</v>
      </c>
      <c r="D74" s="18">
        <v>1092.1770141240111</v>
      </c>
      <c r="E74" s="18">
        <v>1008.667006575145</v>
      </c>
      <c r="F74" s="18">
        <v>968.02522238188681</v>
      </c>
      <c r="G74" s="18">
        <v>960.41347251868058</v>
      </c>
      <c r="H74" s="18">
        <v>988.31798572108801</v>
      </c>
      <c r="I74" s="18">
        <v>1020.5283061885051</v>
      </c>
      <c r="J74" s="18">
        <v>1045.6035605459058</v>
      </c>
      <c r="K74" s="18">
        <v>1071.2296750470127</v>
      </c>
      <c r="L74" s="18">
        <v>1102.9050826538048</v>
      </c>
    </row>
    <row r="75" spans="1:12" x14ac:dyDescent="0.25">
      <c r="A75" s="14" t="s">
        <v>142</v>
      </c>
      <c r="B75" s="19">
        <v>927</v>
      </c>
      <c r="C75" s="19">
        <v>959.42387929961956</v>
      </c>
      <c r="D75" s="19">
        <v>1014.527357419463</v>
      </c>
      <c r="E75" s="19">
        <v>1036.264035713117</v>
      </c>
      <c r="F75" s="19">
        <v>957.26233390545133</v>
      </c>
      <c r="G75" s="19">
        <v>918.85983486610814</v>
      </c>
      <c r="H75" s="19">
        <v>911.76027305450327</v>
      </c>
      <c r="I75" s="19">
        <v>938.34884221501875</v>
      </c>
      <c r="J75" s="19">
        <v>969.00665798615205</v>
      </c>
      <c r="K75" s="19">
        <v>992.87476338044848</v>
      </c>
      <c r="L75" s="19">
        <v>1017.2539876053447</v>
      </c>
    </row>
    <row r="76" spans="1:12" x14ac:dyDescent="0.25">
      <c r="A76" s="13" t="s">
        <v>240</v>
      </c>
      <c r="B76" s="18">
        <v>520.79999999999995</v>
      </c>
      <c r="C76" s="18">
        <v>529.53088123562804</v>
      </c>
      <c r="D76" s="18">
        <v>548.40004119603134</v>
      </c>
      <c r="E76" s="18">
        <v>580.2847682784618</v>
      </c>
      <c r="F76" s="18">
        <v>592.99404795896351</v>
      </c>
      <c r="G76" s="18">
        <v>547.98186926646918</v>
      </c>
      <c r="H76" s="18">
        <v>526.14328952899541</v>
      </c>
      <c r="I76" s="18">
        <v>522.18900324801984</v>
      </c>
      <c r="J76" s="18">
        <v>537.5054598172884</v>
      </c>
      <c r="K76" s="18">
        <v>555.13753602036763</v>
      </c>
      <c r="L76" s="18">
        <v>568.86742316553728</v>
      </c>
    </row>
    <row r="77" spans="1:12" x14ac:dyDescent="0.25">
      <c r="A77" s="14" t="s">
        <v>241</v>
      </c>
      <c r="B77" s="19">
        <v>347.20000000000005</v>
      </c>
      <c r="C77" s="19">
        <v>351.12297037832457</v>
      </c>
      <c r="D77" s="19">
        <v>363.0890297280157</v>
      </c>
      <c r="E77" s="19">
        <v>383.84304566962368</v>
      </c>
      <c r="F77" s="19">
        <v>391.87255410829141</v>
      </c>
      <c r="G77" s="19">
        <v>361.80251856762334</v>
      </c>
      <c r="H77" s="19">
        <v>347.08745059923319</v>
      </c>
      <c r="I77" s="19">
        <v>344.19427424890472</v>
      </c>
      <c r="J77" s="19">
        <v>354.00461709852829</v>
      </c>
      <c r="K77" s="19">
        <v>365.32424130118932</v>
      </c>
      <c r="L77" s="19">
        <v>374.05859707028247</v>
      </c>
    </row>
    <row r="78" spans="1:12" x14ac:dyDescent="0.25">
      <c r="A78" s="13" t="s">
        <v>143</v>
      </c>
      <c r="B78" s="18">
        <v>847</v>
      </c>
      <c r="C78" s="18">
        <v>857.72013644854951</v>
      </c>
      <c r="D78" s="18">
        <v>870.17368040306803</v>
      </c>
      <c r="E78" s="18">
        <v>900.31556280525558</v>
      </c>
      <c r="F78" s="18">
        <v>952.20397182561703</v>
      </c>
      <c r="G78" s="18">
        <v>972.48477007500742</v>
      </c>
      <c r="H78" s="18">
        <v>898.14544161370861</v>
      </c>
      <c r="I78" s="18">
        <v>861.85272994894035</v>
      </c>
      <c r="J78" s="18">
        <v>854.87708772542589</v>
      </c>
      <c r="K78" s="18">
        <v>879.43707022356625</v>
      </c>
      <c r="L78" s="18">
        <v>907.74385694870296</v>
      </c>
    </row>
    <row r="79" spans="1:12" x14ac:dyDescent="0.25">
      <c r="A79" s="14" t="s">
        <v>144</v>
      </c>
      <c r="B79" s="19">
        <v>889</v>
      </c>
      <c r="C79" s="19">
        <v>708.65593002320838</v>
      </c>
      <c r="D79" s="19">
        <v>717.80325255767457</v>
      </c>
      <c r="E79" s="19">
        <v>728.31320615766799</v>
      </c>
      <c r="F79" s="19">
        <v>753.37587737627939</v>
      </c>
      <c r="G79" s="19">
        <v>796.83668345764909</v>
      </c>
      <c r="H79" s="19">
        <v>813.77740557986056</v>
      </c>
      <c r="I79" s="19">
        <v>751.53708231174926</v>
      </c>
      <c r="J79" s="19">
        <v>721.13403666932891</v>
      </c>
      <c r="K79" s="19">
        <v>715.26186766131968</v>
      </c>
      <c r="L79" s="19">
        <v>735.77583746472089</v>
      </c>
    </row>
    <row r="80" spans="1:12" x14ac:dyDescent="0.25">
      <c r="A80" s="13" t="s">
        <v>145</v>
      </c>
      <c r="B80" s="18">
        <v>783</v>
      </c>
      <c r="C80" s="18">
        <v>702.52803830858807</v>
      </c>
      <c r="D80" s="18">
        <v>559.9031646884979</v>
      </c>
      <c r="E80" s="18">
        <v>567.26415364326203</v>
      </c>
      <c r="F80" s="18">
        <v>575.65417588569233</v>
      </c>
      <c r="G80" s="18">
        <v>595.42874083713843</v>
      </c>
      <c r="H80" s="18">
        <v>629.84078882924496</v>
      </c>
      <c r="I80" s="18">
        <v>643.26140489108013</v>
      </c>
      <c r="J80" s="18">
        <v>594.08824872260777</v>
      </c>
      <c r="K80" s="18">
        <v>570.07770069594096</v>
      </c>
      <c r="L80" s="18">
        <v>565.45761512047397</v>
      </c>
    </row>
    <row r="81" spans="1:12" x14ac:dyDescent="0.25">
      <c r="A81" s="14" t="s">
        <v>146</v>
      </c>
      <c r="B81" s="19">
        <v>683</v>
      </c>
      <c r="C81" s="19">
        <v>708.97801572895423</v>
      </c>
      <c r="D81" s="19">
        <v>636.09770830292382</v>
      </c>
      <c r="E81" s="19">
        <v>506.78359831583083</v>
      </c>
      <c r="F81" s="19">
        <v>513.5158063669445</v>
      </c>
      <c r="G81" s="19">
        <v>521.13439250128113</v>
      </c>
      <c r="H81" s="19">
        <v>538.92155459791832</v>
      </c>
      <c r="I81" s="19">
        <v>570.06306698001163</v>
      </c>
      <c r="J81" s="19">
        <v>582.16412226629541</v>
      </c>
      <c r="K81" s="19">
        <v>537.61557490684584</v>
      </c>
      <c r="L81" s="19">
        <v>515.84062215174242</v>
      </c>
    </row>
    <row r="82" spans="1:12" x14ac:dyDescent="0.25">
      <c r="A82" s="13" t="s">
        <v>147</v>
      </c>
      <c r="B82" s="18">
        <v>694</v>
      </c>
      <c r="C82" s="18">
        <v>632.84183814002711</v>
      </c>
      <c r="D82" s="18">
        <v>656.69697712765969</v>
      </c>
      <c r="E82" s="18">
        <v>589.10824534319875</v>
      </c>
      <c r="F82" s="18">
        <v>468.88156663436655</v>
      </c>
      <c r="G82" s="18">
        <v>475.23985618994533</v>
      </c>
      <c r="H82" s="18">
        <v>482.30802358339207</v>
      </c>
      <c r="I82" s="18">
        <v>498.43707552621851</v>
      </c>
      <c r="J82" s="18">
        <v>527.17761032131489</v>
      </c>
      <c r="K82" s="18">
        <v>538.19817497511178</v>
      </c>
      <c r="L82" s="18">
        <v>496.84424899560622</v>
      </c>
    </row>
    <row r="83" spans="1:12" x14ac:dyDescent="0.25">
      <c r="A83" s="14" t="s">
        <v>148</v>
      </c>
      <c r="B83" s="19">
        <v>675</v>
      </c>
      <c r="C83" s="19">
        <v>650.52572348978333</v>
      </c>
      <c r="D83" s="19">
        <v>592.9688775481967</v>
      </c>
      <c r="E83" s="19">
        <v>615.07591876072252</v>
      </c>
      <c r="F83" s="19">
        <v>551.65935792916878</v>
      </c>
      <c r="G83" s="19">
        <v>438.57813741509352</v>
      </c>
      <c r="H83" s="19">
        <v>444.63179963045218</v>
      </c>
      <c r="I83" s="19">
        <v>451.23634397212237</v>
      </c>
      <c r="J83" s="19">
        <v>465.95123386949848</v>
      </c>
      <c r="K83" s="19">
        <v>492.72181051029662</v>
      </c>
      <c r="L83" s="19">
        <v>502.8082262569053</v>
      </c>
    </row>
    <row r="84" spans="1:12" x14ac:dyDescent="0.25">
      <c r="A84" s="13" t="s">
        <v>149</v>
      </c>
      <c r="B84" s="18">
        <v>667</v>
      </c>
      <c r="C84" s="18">
        <v>632.43555515886419</v>
      </c>
      <c r="D84" s="18">
        <v>609.44374772458036</v>
      </c>
      <c r="E84" s="18">
        <v>555.23627014278543</v>
      </c>
      <c r="F84" s="18">
        <v>575.65023224816935</v>
      </c>
      <c r="G84" s="18">
        <v>516.2920400163481</v>
      </c>
      <c r="H84" s="18">
        <v>409.62318674687549</v>
      </c>
      <c r="I84" s="18">
        <v>415.69909997638473</v>
      </c>
      <c r="J84" s="18">
        <v>422.05835816462132</v>
      </c>
      <c r="K84" s="18">
        <v>435.31953361891095</v>
      </c>
      <c r="L84" s="18">
        <v>460.3829607911797</v>
      </c>
    </row>
    <row r="85" spans="1:12" x14ac:dyDescent="0.25">
      <c r="A85" s="14" t="s">
        <v>150</v>
      </c>
      <c r="B85" s="19">
        <v>563</v>
      </c>
      <c r="C85" s="19">
        <v>625.25947830312452</v>
      </c>
      <c r="D85" s="19">
        <v>593.35995075611243</v>
      </c>
      <c r="E85" s="19">
        <v>572.47616386116158</v>
      </c>
      <c r="F85" s="19">
        <v>521.97023448381901</v>
      </c>
      <c r="G85" s="19">
        <v>541.57032282866021</v>
      </c>
      <c r="H85" s="19">
        <v>486.20071323198493</v>
      </c>
      <c r="I85" s="19">
        <v>385.69765587158537</v>
      </c>
      <c r="J85" s="19">
        <v>391.94414261740485</v>
      </c>
      <c r="K85" s="19">
        <v>398.30641625296931</v>
      </c>
      <c r="L85" s="19">
        <v>410.92141233150949</v>
      </c>
    </row>
    <row r="86" spans="1:12" x14ac:dyDescent="0.25">
      <c r="A86" s="13" t="s">
        <v>151</v>
      </c>
      <c r="B86" s="18">
        <v>464</v>
      </c>
      <c r="C86" s="18">
        <v>521.64128490366738</v>
      </c>
      <c r="D86" s="18">
        <v>581.48277615104803</v>
      </c>
      <c r="E86" s="18">
        <v>553.06849684647693</v>
      </c>
      <c r="F86" s="18">
        <v>535.15348037219428</v>
      </c>
      <c r="G86" s="18">
        <v>488.90979941689261</v>
      </c>
      <c r="H86" s="18">
        <v>508.20378680474681</v>
      </c>
      <c r="I86" s="18">
        <v>457.24478512193252</v>
      </c>
      <c r="J86" s="18">
        <v>362.75115221085036</v>
      </c>
      <c r="K86" s="18">
        <v>369.63031270561856</v>
      </c>
      <c r="L86" s="18">
        <v>376.33303669350556</v>
      </c>
    </row>
    <row r="87" spans="1:12" x14ac:dyDescent="0.25">
      <c r="A87" s="14" t="s">
        <v>152</v>
      </c>
      <c r="B87" s="19">
        <v>335</v>
      </c>
      <c r="C87" s="19">
        <v>426.92416689971276</v>
      </c>
      <c r="D87" s="19">
        <v>481.11054760236664</v>
      </c>
      <c r="E87" s="19">
        <v>538.48099351309793</v>
      </c>
      <c r="F87" s="19">
        <v>513.38584183349565</v>
      </c>
      <c r="G87" s="19">
        <v>498.36104678237501</v>
      </c>
      <c r="H87" s="19">
        <v>456.28057802816613</v>
      </c>
      <c r="I87" s="19">
        <v>475.25225938697156</v>
      </c>
      <c r="J87" s="19">
        <v>428.67560716673387</v>
      </c>
      <c r="K87" s="19">
        <v>340.04149786433635</v>
      </c>
      <c r="L87" s="19">
        <v>347.63166487021635</v>
      </c>
    </row>
    <row r="88" spans="1:12" x14ac:dyDescent="0.25">
      <c r="A88" s="13" t="s">
        <v>153</v>
      </c>
      <c r="B88" s="18">
        <v>249</v>
      </c>
      <c r="C88" s="18">
        <v>301.90225026882354</v>
      </c>
      <c r="D88" s="18">
        <v>387.89943295553758</v>
      </c>
      <c r="E88" s="18">
        <v>439.39642117832977</v>
      </c>
      <c r="F88" s="18">
        <v>495.28145203368672</v>
      </c>
      <c r="G88" s="18">
        <v>474.31203105804138</v>
      </c>
      <c r="H88" s="18">
        <v>462.83985523793575</v>
      </c>
      <c r="I88" s="18">
        <v>425.29870199869362</v>
      </c>
      <c r="J88" s="18">
        <v>444.42661856552161</v>
      </c>
      <c r="K88" s="18">
        <v>402.30023218349561</v>
      </c>
      <c r="L88" s="18">
        <v>319.31558052559512</v>
      </c>
    </row>
    <row r="89" spans="1:12" x14ac:dyDescent="0.25">
      <c r="A89" s="14" t="s">
        <v>154</v>
      </c>
      <c r="B89" s="19">
        <v>203</v>
      </c>
      <c r="C89" s="19">
        <v>222.46413679527899</v>
      </c>
      <c r="D89" s="19">
        <v>270.68358297208454</v>
      </c>
      <c r="E89" s="19">
        <v>349.30435955227347</v>
      </c>
      <c r="F89" s="19">
        <v>396.06637926679787</v>
      </c>
      <c r="G89" s="19">
        <v>448.85602283794128</v>
      </c>
      <c r="H89" s="19">
        <v>430.70167414574587</v>
      </c>
      <c r="I89" s="19">
        <v>422.23783927684349</v>
      </c>
      <c r="J89" s="19">
        <v>388.92404218490356</v>
      </c>
      <c r="K89" s="19">
        <v>407.43002427721359</v>
      </c>
      <c r="L89" s="19">
        <v>370.41819314269964</v>
      </c>
    </row>
    <row r="90" spans="1:12" x14ac:dyDescent="0.25">
      <c r="A90" s="13" t="s">
        <v>155</v>
      </c>
      <c r="B90" s="18">
        <v>191</v>
      </c>
      <c r="C90" s="18">
        <v>168.10034363774037</v>
      </c>
      <c r="D90" s="18">
        <v>182.54753174134839</v>
      </c>
      <c r="E90" s="18">
        <v>223.73103894386273</v>
      </c>
      <c r="F90" s="18">
        <v>291.40263594063197</v>
      </c>
      <c r="G90" s="18">
        <v>330.8754851415722</v>
      </c>
      <c r="H90" s="18">
        <v>379.45417836419693</v>
      </c>
      <c r="I90" s="18">
        <v>365.52810648036404</v>
      </c>
      <c r="J90" s="18">
        <v>361.99968427021003</v>
      </c>
      <c r="K90" s="18">
        <v>335.11075555925061</v>
      </c>
      <c r="L90" s="18">
        <v>352.90293287568096</v>
      </c>
    </row>
    <row r="91" spans="1:12" x14ac:dyDescent="0.25">
      <c r="A91" s="14" t="s">
        <v>233</v>
      </c>
      <c r="B91" s="19">
        <v>111.58121038088538</v>
      </c>
      <c r="C91" s="19">
        <v>154.64120562511175</v>
      </c>
      <c r="D91" s="19">
        <v>136.71998726261927</v>
      </c>
      <c r="E91" s="19">
        <v>147.50509496189699</v>
      </c>
      <c r="F91" s="19">
        <v>183.29630150611257</v>
      </c>
      <c r="G91" s="19">
        <v>242.45984201889357</v>
      </c>
      <c r="H91" s="19">
        <v>276.98702874370821</v>
      </c>
      <c r="I91" s="19">
        <v>323.06930727462418</v>
      </c>
      <c r="J91" s="19">
        <v>313.69658212006203</v>
      </c>
      <c r="K91" s="19">
        <v>314.8998407174978</v>
      </c>
      <c r="L91" s="19">
        <v>293.86663998891913</v>
      </c>
    </row>
    <row r="92" spans="1:12" x14ac:dyDescent="0.25">
      <c r="A92" s="13" t="s">
        <v>234</v>
      </c>
      <c r="B92" s="18">
        <v>67.344790594354379</v>
      </c>
      <c r="C92" s="18">
        <v>47.484530713625972</v>
      </c>
      <c r="D92" s="18">
        <v>66.648573382712982</v>
      </c>
      <c r="E92" s="18">
        <v>59.663138801714332</v>
      </c>
      <c r="F92" s="18">
        <v>65.162158178090664</v>
      </c>
      <c r="G92" s="18">
        <v>81.952897912207902</v>
      </c>
      <c r="H92" s="18">
        <v>109.69385806687346</v>
      </c>
      <c r="I92" s="18">
        <v>126.77842231263973</v>
      </c>
      <c r="J92" s="18">
        <v>149.56788458770879</v>
      </c>
      <c r="K92" s="18">
        <v>146.86700465919773</v>
      </c>
      <c r="L92" s="18">
        <v>149.06491833359135</v>
      </c>
    </row>
    <row r="93" spans="1:12" x14ac:dyDescent="0.25">
      <c r="A93" s="14" t="s">
        <v>235</v>
      </c>
      <c r="B93" s="19">
        <v>27.708349135829227</v>
      </c>
      <c r="C93" s="19">
        <v>28.659267689106741</v>
      </c>
      <c r="D93" s="19">
        <v>20.465284249548489</v>
      </c>
      <c r="E93" s="19">
        <v>29.08472392577713</v>
      </c>
      <c r="F93" s="19">
        <v>26.35691254599012</v>
      </c>
      <c r="G93" s="19">
        <v>29.134399619787864</v>
      </c>
      <c r="H93" s="19">
        <v>37.077189677662922</v>
      </c>
      <c r="I93" s="19">
        <v>50.207456739689441</v>
      </c>
      <c r="J93" s="19">
        <v>58.693227767842771</v>
      </c>
      <c r="K93" s="19">
        <v>70.02494912170269</v>
      </c>
      <c r="L93" s="19">
        <v>69.522798123809892</v>
      </c>
    </row>
    <row r="94" spans="1:12" x14ac:dyDescent="0.25">
      <c r="A94" s="17" t="s">
        <v>236</v>
      </c>
      <c r="B94" s="18">
        <v>6.3656498889310198</v>
      </c>
      <c r="C94" s="18">
        <v>11.791572712582314</v>
      </c>
      <c r="D94" s="18">
        <v>12.351813334298463</v>
      </c>
      <c r="E94" s="18">
        <v>8.9308309578170242</v>
      </c>
      <c r="F94" s="18">
        <v>12.848528259360497</v>
      </c>
      <c r="G94" s="18">
        <v>11.784336865577657</v>
      </c>
      <c r="H94" s="18">
        <v>13.181006265390314</v>
      </c>
      <c r="I94" s="18">
        <v>16.970425050011915</v>
      </c>
      <c r="J94" s="18">
        <v>23.244000361510317</v>
      </c>
      <c r="K94" s="18">
        <v>27.479096194755222</v>
      </c>
      <c r="L94" s="18">
        <v>33.147883779035787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3585.8</v>
      </c>
      <c r="C96" s="18">
        <f t="shared" ref="C96:L96" si="10">SUM(C73:C76)</f>
        <v>3707.191266265283</v>
      </c>
      <c r="D96" s="18">
        <f t="shared" si="10"/>
        <v>3715.018496363185</v>
      </c>
      <c r="E96" s="18">
        <f t="shared" si="10"/>
        <v>3641.7053838310471</v>
      </c>
      <c r="F96" s="18">
        <f t="shared" si="10"/>
        <v>3526.1711404547545</v>
      </c>
      <c r="G96" s="18">
        <f t="shared" si="10"/>
        <v>3463.8926902640951</v>
      </c>
      <c r="H96" s="18">
        <f t="shared" si="10"/>
        <v>3496.1710293718834</v>
      </c>
      <c r="I96" s="18">
        <f t="shared" si="10"/>
        <v>3576.8901930081174</v>
      </c>
      <c r="J96" s="18">
        <f t="shared" si="10"/>
        <v>3674.4328638895067</v>
      </c>
      <c r="K96" s="18">
        <f t="shared" si="10"/>
        <v>3774.4260919022599</v>
      </c>
      <c r="L96" s="18">
        <f t="shared" si="10"/>
        <v>3876.5626159206013</v>
      </c>
    </row>
    <row r="97" spans="1:12" x14ac:dyDescent="0.25">
      <c r="A97" s="16" t="s">
        <v>242</v>
      </c>
      <c r="B97" s="19">
        <f>SUM(B77:B78)</f>
        <v>1194.2</v>
      </c>
      <c r="C97" s="19">
        <f t="shared" ref="C97:L97" si="11">SUM(C77:C78)</f>
        <v>1208.8431068268742</v>
      </c>
      <c r="D97" s="19">
        <f t="shared" si="11"/>
        <v>1233.2627101310836</v>
      </c>
      <c r="E97" s="19">
        <f t="shared" si="11"/>
        <v>1284.1586084748792</v>
      </c>
      <c r="F97" s="19">
        <f t="shared" si="11"/>
        <v>1344.0765259339084</v>
      </c>
      <c r="G97" s="19">
        <f t="shared" si="11"/>
        <v>1334.2872886426308</v>
      </c>
      <c r="H97" s="19">
        <f t="shared" si="11"/>
        <v>1245.2328922129418</v>
      </c>
      <c r="I97" s="19">
        <f t="shared" si="11"/>
        <v>1206.0470041978451</v>
      </c>
      <c r="J97" s="19">
        <f t="shared" si="11"/>
        <v>1208.8817048239541</v>
      </c>
      <c r="K97" s="19">
        <f t="shared" si="11"/>
        <v>1244.7613115247555</v>
      </c>
      <c r="L97" s="19">
        <f t="shared" si="11"/>
        <v>1281.8024540189854</v>
      </c>
    </row>
    <row r="98" spans="1:12" x14ac:dyDescent="0.25">
      <c r="A98" s="11" t="s">
        <v>243</v>
      </c>
      <c r="B98" s="18">
        <f>SUM(B79:B86)</f>
        <v>5418</v>
      </c>
      <c r="C98" s="18">
        <f t="shared" ref="C98:L98" si="12">SUM(C79:C86)</f>
        <v>5182.8658640562171</v>
      </c>
      <c r="D98" s="18">
        <f t="shared" si="12"/>
        <v>4947.7564548566934</v>
      </c>
      <c r="E98" s="18">
        <f t="shared" si="12"/>
        <v>4687.3260530711059</v>
      </c>
      <c r="F98" s="18">
        <f t="shared" si="12"/>
        <v>4495.8607312966342</v>
      </c>
      <c r="G98" s="18">
        <f t="shared" si="12"/>
        <v>4373.9899726630083</v>
      </c>
      <c r="H98" s="18">
        <f t="shared" si="12"/>
        <v>4313.5072590044756</v>
      </c>
      <c r="I98" s="18">
        <f t="shared" si="12"/>
        <v>4173.1765146510852</v>
      </c>
      <c r="J98" s="18">
        <f t="shared" si="12"/>
        <v>4067.268904841922</v>
      </c>
      <c r="K98" s="18">
        <f t="shared" si="12"/>
        <v>4057.1313913270137</v>
      </c>
      <c r="L98" s="18">
        <f t="shared" si="12"/>
        <v>4064.3639598056434</v>
      </c>
    </row>
    <row r="99" spans="1:12" x14ac:dyDescent="0.25">
      <c r="A99" s="16" t="s">
        <v>157</v>
      </c>
      <c r="B99" s="19">
        <f>SUM(B87:B94)</f>
        <v>1191</v>
      </c>
      <c r="C99" s="19">
        <f t="shared" ref="C99:L99" si="13">SUM(C87:C94)</f>
        <v>1361.9674743419823</v>
      </c>
      <c r="D99" s="19">
        <f t="shared" si="13"/>
        <v>1558.4267535005163</v>
      </c>
      <c r="E99" s="19">
        <f t="shared" si="13"/>
        <v>1796.0966018347692</v>
      </c>
      <c r="F99" s="19">
        <f t="shared" si="13"/>
        <v>1983.8002095641662</v>
      </c>
      <c r="G99" s="19">
        <f t="shared" si="13"/>
        <v>2117.7360622363972</v>
      </c>
      <c r="H99" s="19">
        <f t="shared" si="13"/>
        <v>2166.2153685296794</v>
      </c>
      <c r="I99" s="19">
        <f t="shared" si="13"/>
        <v>2205.342518519838</v>
      </c>
      <c r="J99" s="19">
        <f t="shared" si="13"/>
        <v>2169.2276470244929</v>
      </c>
      <c r="K99" s="19">
        <f t="shared" si="13"/>
        <v>2044.1534005774497</v>
      </c>
      <c r="L99" s="19">
        <f t="shared" si="13"/>
        <v>1935.8706116395483</v>
      </c>
    </row>
    <row r="100" spans="1:12" x14ac:dyDescent="0.25">
      <c r="A100" s="24" t="s">
        <v>156</v>
      </c>
      <c r="B100" s="25">
        <f>SUM(B91:B94)</f>
        <v>213</v>
      </c>
      <c r="C100" s="25">
        <f t="shared" ref="C100:L100" si="14">SUM(C91:C94)</f>
        <v>242.57657674042679</v>
      </c>
      <c r="D100" s="25">
        <f t="shared" si="14"/>
        <v>236.18565822917921</v>
      </c>
      <c r="E100" s="25">
        <f t="shared" si="14"/>
        <v>245.18378864720546</v>
      </c>
      <c r="F100" s="25">
        <f t="shared" si="14"/>
        <v>287.66390048955384</v>
      </c>
      <c r="G100" s="25">
        <f t="shared" si="14"/>
        <v>365.33147641646696</v>
      </c>
      <c r="H100" s="25">
        <f t="shared" si="14"/>
        <v>436.93908275363492</v>
      </c>
      <c r="I100" s="25">
        <f t="shared" si="14"/>
        <v>517.02561137696534</v>
      </c>
      <c r="J100" s="25">
        <f t="shared" si="14"/>
        <v>545.20169483712391</v>
      </c>
      <c r="K100" s="25">
        <f t="shared" si="14"/>
        <v>559.27089069315343</v>
      </c>
      <c r="L100" s="25">
        <f t="shared" si="14"/>
        <v>545.60224022535613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178406</v>
      </c>
      <c r="C6" s="18">
        <v>182446.07303354447</v>
      </c>
      <c r="D6" s="18">
        <v>185832.51213313709</v>
      </c>
      <c r="E6" s="18">
        <v>188599.45956571467</v>
      </c>
      <c r="F6" s="18">
        <v>190713.72481040217</v>
      </c>
      <c r="G6" s="18">
        <v>192038.31559022574</v>
      </c>
      <c r="H6" s="18">
        <v>192717.82688126678</v>
      </c>
      <c r="I6" s="18">
        <v>193085.2278634292</v>
      </c>
      <c r="J6" s="18">
        <v>193328.40786229013</v>
      </c>
      <c r="K6" s="18">
        <v>193715.41468348991</v>
      </c>
      <c r="L6" s="18">
        <v>194353.20506553075</v>
      </c>
    </row>
    <row r="7" spans="1:12" x14ac:dyDescent="0.25">
      <c r="A7" s="12" t="s">
        <v>140</v>
      </c>
      <c r="B7" s="28">
        <v>11906</v>
      </c>
      <c r="C7" s="28">
        <v>11959.641353752813</v>
      </c>
      <c r="D7" s="28">
        <v>11822.870833306031</v>
      </c>
      <c r="E7" s="19">
        <v>11722.131469108521</v>
      </c>
      <c r="F7" s="28">
        <v>11693.565763271357</v>
      </c>
      <c r="G7" s="28">
        <v>11686.272113366336</v>
      </c>
      <c r="H7" s="28">
        <v>11671.311190452392</v>
      </c>
      <c r="I7" s="28">
        <v>11632.509903076629</v>
      </c>
      <c r="J7" s="28">
        <v>11617.719902975454</v>
      </c>
      <c r="K7" s="28">
        <v>11653.25086801446</v>
      </c>
      <c r="L7" s="28">
        <v>11732.816083496709</v>
      </c>
    </row>
    <row r="8" spans="1:12" x14ac:dyDescent="0.25">
      <c r="A8" s="13" t="s">
        <v>141</v>
      </c>
      <c r="B8" s="18">
        <v>12048</v>
      </c>
      <c r="C8" s="18">
        <v>11747.445263291876</v>
      </c>
      <c r="D8" s="18">
        <v>11807.565027836043</v>
      </c>
      <c r="E8" s="18">
        <v>11679.065783662747</v>
      </c>
      <c r="F8" s="18">
        <v>11585.498985579332</v>
      </c>
      <c r="G8" s="18">
        <v>11562.713801217782</v>
      </c>
      <c r="H8" s="18">
        <v>11560.499694914712</v>
      </c>
      <c r="I8" s="18">
        <v>11550.282124473602</v>
      </c>
      <c r="J8" s="18">
        <v>11516.076337952612</v>
      </c>
      <c r="K8" s="18">
        <v>11505.279101421096</v>
      </c>
      <c r="L8" s="18">
        <v>11544.006303112834</v>
      </c>
    </row>
    <row r="9" spans="1:12" x14ac:dyDescent="0.25">
      <c r="A9" s="14" t="s">
        <v>142</v>
      </c>
      <c r="B9" s="19">
        <v>12118</v>
      </c>
      <c r="C9" s="19">
        <v>11970.294460312212</v>
      </c>
      <c r="D9" s="19">
        <v>11672.287676555858</v>
      </c>
      <c r="E9" s="19">
        <v>11732.534677268606</v>
      </c>
      <c r="F9" s="19">
        <v>11605.285347321264</v>
      </c>
      <c r="G9" s="19">
        <v>11512.676748745753</v>
      </c>
      <c r="H9" s="19">
        <v>11490.347590077856</v>
      </c>
      <c r="I9" s="19">
        <v>11488.413969640635</v>
      </c>
      <c r="J9" s="19">
        <v>11478.487226778147</v>
      </c>
      <c r="K9" s="19">
        <v>11444.68735020535</v>
      </c>
      <c r="L9" s="19">
        <v>11434.121856040525</v>
      </c>
    </row>
    <row r="10" spans="1:12" x14ac:dyDescent="0.25">
      <c r="A10" s="13" t="s">
        <v>240</v>
      </c>
      <c r="B10" s="18">
        <v>6887.4</v>
      </c>
      <c r="C10" s="18">
        <v>7230.2005168975738</v>
      </c>
      <c r="D10" s="18">
        <v>7142.4792884804647</v>
      </c>
      <c r="E10" s="18">
        <v>6965.0608174984427</v>
      </c>
      <c r="F10" s="18">
        <v>7001.3561118774342</v>
      </c>
      <c r="G10" s="18">
        <v>6925.7311346348088</v>
      </c>
      <c r="H10" s="18">
        <v>6870.7440049857141</v>
      </c>
      <c r="I10" s="18">
        <v>6857.6704175210698</v>
      </c>
      <c r="J10" s="18">
        <v>6856.7443680478755</v>
      </c>
      <c r="K10" s="18">
        <v>6851.0254944180106</v>
      </c>
      <c r="L10" s="18">
        <v>6831.03754350296</v>
      </c>
    </row>
    <row r="11" spans="1:12" x14ac:dyDescent="0.25">
      <c r="A11" s="14" t="s">
        <v>241</v>
      </c>
      <c r="B11" s="19">
        <v>4591.6000000000004</v>
      </c>
      <c r="C11" s="19">
        <v>4812.6034208773344</v>
      </c>
      <c r="D11" s="19">
        <v>4755.7399351083623</v>
      </c>
      <c r="E11" s="19">
        <v>4638.8455462852962</v>
      </c>
      <c r="F11" s="19">
        <v>4664.0681386648357</v>
      </c>
      <c r="G11" s="19">
        <v>4614.4453292008802</v>
      </c>
      <c r="H11" s="19">
        <v>4578.4200836788987</v>
      </c>
      <c r="I11" s="19">
        <v>4570.1905032050227</v>
      </c>
      <c r="J11" s="19">
        <v>4569.9468512408057</v>
      </c>
      <c r="K11" s="19">
        <v>4566.4245877045169</v>
      </c>
      <c r="L11" s="19">
        <v>4553.3253550076352</v>
      </c>
    </row>
    <row r="12" spans="1:12" x14ac:dyDescent="0.25">
      <c r="A12" s="13" t="s">
        <v>143</v>
      </c>
      <c r="B12" s="18">
        <v>11100</v>
      </c>
      <c r="C12" s="18">
        <v>11209.599007990833</v>
      </c>
      <c r="D12" s="18">
        <v>11765.061425636752</v>
      </c>
      <c r="E12" s="18">
        <v>11627.747206771481</v>
      </c>
      <c r="F12" s="18">
        <v>11343.300918896221</v>
      </c>
      <c r="G12" s="18">
        <v>11406.064403342309</v>
      </c>
      <c r="H12" s="18">
        <v>11285.760953365905</v>
      </c>
      <c r="I12" s="18">
        <v>11198.546103404517</v>
      </c>
      <c r="J12" s="18">
        <v>11179.213881395312</v>
      </c>
      <c r="K12" s="18">
        <v>11179.344876801028</v>
      </c>
      <c r="L12" s="18">
        <v>11171.392296937853</v>
      </c>
    </row>
    <row r="13" spans="1:12" x14ac:dyDescent="0.25">
      <c r="A13" s="14" t="s">
        <v>144</v>
      </c>
      <c r="B13" s="19">
        <v>11245</v>
      </c>
      <c r="C13" s="19">
        <v>11071.251084375192</v>
      </c>
      <c r="D13" s="19">
        <v>11184.069136268419</v>
      </c>
      <c r="E13" s="19">
        <v>11741.56536369113</v>
      </c>
      <c r="F13" s="19">
        <v>11607.671501696123</v>
      </c>
      <c r="G13" s="19">
        <v>11326.270013313573</v>
      </c>
      <c r="H13" s="19">
        <v>11391.328724484159</v>
      </c>
      <c r="I13" s="19">
        <v>11273.290550675654</v>
      </c>
      <c r="J13" s="19">
        <v>11188.047745524786</v>
      </c>
      <c r="K13" s="19">
        <v>11170.411843243819</v>
      </c>
      <c r="L13" s="19">
        <v>11172.049846555859</v>
      </c>
    </row>
    <row r="14" spans="1:12" x14ac:dyDescent="0.25">
      <c r="A14" s="13" t="s">
        <v>145</v>
      </c>
      <c r="B14" s="18">
        <v>11769</v>
      </c>
      <c r="C14" s="18">
        <v>11583.6675812672</v>
      </c>
      <c r="D14" s="18">
        <v>11404.350263062977</v>
      </c>
      <c r="E14" s="18">
        <v>11520.266753715368</v>
      </c>
      <c r="F14" s="18">
        <v>12094.212820390867</v>
      </c>
      <c r="G14" s="18">
        <v>11956.053040759631</v>
      </c>
      <c r="H14" s="18">
        <v>11665.908899386541</v>
      </c>
      <c r="I14" s="18">
        <v>11732.643921669547</v>
      </c>
      <c r="J14" s="18">
        <v>11610.792736815754</v>
      </c>
      <c r="K14" s="18">
        <v>11522.721890754332</v>
      </c>
      <c r="L14" s="18">
        <v>11504.281302159587</v>
      </c>
    </row>
    <row r="15" spans="1:12" x14ac:dyDescent="0.25">
      <c r="A15" s="14" t="s">
        <v>146</v>
      </c>
      <c r="B15" s="19">
        <v>10291</v>
      </c>
      <c r="C15" s="19">
        <v>11588.477193500275</v>
      </c>
      <c r="D15" s="19">
        <v>11400.271505173227</v>
      </c>
      <c r="E15" s="19">
        <v>11217.555973621282</v>
      </c>
      <c r="F15" s="19">
        <v>11324.8588691</v>
      </c>
      <c r="G15" s="19">
        <v>11881.485725894312</v>
      </c>
      <c r="H15" s="19">
        <v>11737.772884511669</v>
      </c>
      <c r="I15" s="19">
        <v>11444.453750976765</v>
      </c>
      <c r="J15" s="19">
        <v>11500.785475162069</v>
      </c>
      <c r="K15" s="19">
        <v>11371.602257733539</v>
      </c>
      <c r="L15" s="19">
        <v>11274.937885781819</v>
      </c>
    </row>
    <row r="16" spans="1:12" x14ac:dyDescent="0.25">
      <c r="A16" s="13" t="s">
        <v>147</v>
      </c>
      <c r="B16" s="18">
        <v>10120</v>
      </c>
      <c r="C16" s="18">
        <v>10131.852978346154</v>
      </c>
      <c r="D16" s="18">
        <v>11419.790630038298</v>
      </c>
      <c r="E16" s="18">
        <v>11243.645233050145</v>
      </c>
      <c r="F16" s="18">
        <v>11071.577489801448</v>
      </c>
      <c r="G16" s="18">
        <v>11184.869884233991</v>
      </c>
      <c r="H16" s="18">
        <v>11741.558464310237</v>
      </c>
      <c r="I16" s="18">
        <v>11605.723059824551</v>
      </c>
      <c r="J16" s="18">
        <v>11321.069003124328</v>
      </c>
      <c r="K16" s="18">
        <v>11381.638983194222</v>
      </c>
      <c r="L16" s="18">
        <v>11258.083710773197</v>
      </c>
    </row>
    <row r="17" spans="1:12" x14ac:dyDescent="0.25">
      <c r="A17" s="14" t="s">
        <v>148</v>
      </c>
      <c r="B17" s="19">
        <v>10688</v>
      </c>
      <c r="C17" s="19">
        <v>9979.2107487290596</v>
      </c>
      <c r="D17" s="19">
        <v>9996.2529727064157</v>
      </c>
      <c r="E17" s="19">
        <v>11272.609008923528</v>
      </c>
      <c r="F17" s="19">
        <v>11103.997911139577</v>
      </c>
      <c r="G17" s="19">
        <v>10938.873035233795</v>
      </c>
      <c r="H17" s="19">
        <v>11055.389527518608</v>
      </c>
      <c r="I17" s="19">
        <v>11610.152746684731</v>
      </c>
      <c r="J17" s="19">
        <v>11480.065776773392</v>
      </c>
      <c r="K17" s="19">
        <v>11202.338377995802</v>
      </c>
      <c r="L17" s="19">
        <v>11265.916581774092</v>
      </c>
    </row>
    <row r="18" spans="1:12" x14ac:dyDescent="0.25">
      <c r="A18" s="13" t="s">
        <v>149</v>
      </c>
      <c r="B18" s="18">
        <v>12386</v>
      </c>
      <c r="C18" s="18">
        <v>10333.857084648556</v>
      </c>
      <c r="D18" s="18">
        <v>9618.601200864603</v>
      </c>
      <c r="E18" s="18">
        <v>9602.0035475707591</v>
      </c>
      <c r="F18" s="18">
        <v>10786.987893644035</v>
      </c>
      <c r="G18" s="18">
        <v>10581.239746791418</v>
      </c>
      <c r="H18" s="18">
        <v>10375.605135681233</v>
      </c>
      <c r="I18" s="18">
        <v>10432.522072494166</v>
      </c>
      <c r="J18" s="18">
        <v>10894.157778856594</v>
      </c>
      <c r="K18" s="18">
        <v>10704.952010590279</v>
      </c>
      <c r="L18" s="18">
        <v>10373.943811272351</v>
      </c>
    </row>
    <row r="19" spans="1:12" x14ac:dyDescent="0.25">
      <c r="A19" s="14" t="s">
        <v>150</v>
      </c>
      <c r="B19" s="19">
        <v>12764</v>
      </c>
      <c r="C19" s="19">
        <v>12054.834104738678</v>
      </c>
      <c r="D19" s="19">
        <v>10060.867586720324</v>
      </c>
      <c r="E19" s="19">
        <v>9367.5867931376506</v>
      </c>
      <c r="F19" s="19">
        <v>9354.4683729388998</v>
      </c>
      <c r="G19" s="19">
        <v>10512.25029075989</v>
      </c>
      <c r="H19" s="19">
        <v>10315.050429688061</v>
      </c>
      <c r="I19" s="19">
        <v>10117.652201801186</v>
      </c>
      <c r="J19" s="19">
        <v>10176.240744357283</v>
      </c>
      <c r="K19" s="19">
        <v>10629.718306595274</v>
      </c>
      <c r="L19" s="19">
        <v>10448.259183793773</v>
      </c>
    </row>
    <row r="20" spans="1:12" x14ac:dyDescent="0.25">
      <c r="A20" s="13" t="s">
        <v>151</v>
      </c>
      <c r="B20" s="18">
        <v>11804</v>
      </c>
      <c r="C20" s="18">
        <v>12232.455205828019</v>
      </c>
      <c r="D20" s="18">
        <v>11564.142366788843</v>
      </c>
      <c r="E20" s="18">
        <v>9660.5281403200752</v>
      </c>
      <c r="F20" s="18">
        <v>9003.2196384635608</v>
      </c>
      <c r="G20" s="18">
        <v>8998.7971055574017</v>
      </c>
      <c r="H20" s="18">
        <v>10121.516524537681</v>
      </c>
      <c r="I20" s="18">
        <v>9940.2827355625341</v>
      </c>
      <c r="J20" s="18">
        <v>9758.2214846926345</v>
      </c>
      <c r="K20" s="18">
        <v>9822.7830331232617</v>
      </c>
      <c r="L20" s="18">
        <v>10268.725157123612</v>
      </c>
    </row>
    <row r="21" spans="1:12" x14ac:dyDescent="0.25">
      <c r="A21" s="14" t="s">
        <v>152</v>
      </c>
      <c r="B21" s="19">
        <v>9141</v>
      </c>
      <c r="C21" s="19">
        <v>11254.287452449793</v>
      </c>
      <c r="D21" s="19">
        <v>11693.99413505208</v>
      </c>
      <c r="E21" s="19">
        <v>11082.915977987144</v>
      </c>
      <c r="F21" s="19">
        <v>9280.4100136413581</v>
      </c>
      <c r="G21" s="19">
        <v>8668.2267165412086</v>
      </c>
      <c r="H21" s="19">
        <v>8682.1293881685178</v>
      </c>
      <c r="I21" s="19">
        <v>9784.5845291657442</v>
      </c>
      <c r="J21" s="19">
        <v>9627.2377986007159</v>
      </c>
      <c r="K21" s="19">
        <v>9467.3633566560457</v>
      </c>
      <c r="L21" s="19">
        <v>9545.6352547151164</v>
      </c>
    </row>
    <row r="22" spans="1:12" x14ac:dyDescent="0.25">
      <c r="A22" s="13" t="s">
        <v>153</v>
      </c>
      <c r="B22" s="18">
        <v>6597</v>
      </c>
      <c r="C22" s="18">
        <v>8494.8753194260316</v>
      </c>
      <c r="D22" s="18">
        <v>10557.787406292589</v>
      </c>
      <c r="E22" s="18">
        <v>11060.186009404237</v>
      </c>
      <c r="F22" s="18">
        <v>10556.624624529682</v>
      </c>
      <c r="G22" s="18">
        <v>8894.019929135753</v>
      </c>
      <c r="H22" s="18">
        <v>8351.6101042366026</v>
      </c>
      <c r="I22" s="18">
        <v>8403.6813372505712</v>
      </c>
      <c r="J22" s="18">
        <v>9508.713268229305</v>
      </c>
      <c r="K22" s="18">
        <v>9388.3900373269535</v>
      </c>
      <c r="L22" s="18">
        <v>9260.2077224018485</v>
      </c>
    </row>
    <row r="23" spans="1:12" x14ac:dyDescent="0.25">
      <c r="A23" s="14" t="s">
        <v>154</v>
      </c>
      <c r="B23" s="19">
        <v>4959</v>
      </c>
      <c r="C23" s="19">
        <v>5916.7214243064</v>
      </c>
      <c r="D23" s="19">
        <v>7647.8968009521313</v>
      </c>
      <c r="E23" s="19">
        <v>9540.1754125183652</v>
      </c>
      <c r="F23" s="19">
        <v>10029.640709456058</v>
      </c>
      <c r="G23" s="19">
        <v>9605.7438740925008</v>
      </c>
      <c r="H23" s="19">
        <v>8119.5200464262089</v>
      </c>
      <c r="I23" s="19">
        <v>7648.5837436773636</v>
      </c>
      <c r="J23" s="19">
        <v>7719.8804428537233</v>
      </c>
      <c r="K23" s="19">
        <v>8760.7912367514054</v>
      </c>
      <c r="L23" s="19">
        <v>8674.6564908917935</v>
      </c>
    </row>
    <row r="24" spans="1:12" x14ac:dyDescent="0.25">
      <c r="A24" s="13" t="s">
        <v>155</v>
      </c>
      <c r="B24" s="18">
        <v>3710</v>
      </c>
      <c r="C24" s="18">
        <v>3995.3669253335852</v>
      </c>
      <c r="D24" s="18">
        <v>4819.1041543186584</v>
      </c>
      <c r="E24" s="18">
        <v>6293.6132468597871</v>
      </c>
      <c r="F24" s="18">
        <v>7928.0745042681174</v>
      </c>
      <c r="G24" s="18">
        <v>8412.5648477465584</v>
      </c>
      <c r="H24" s="18">
        <v>8128.2365857913128</v>
      </c>
      <c r="I24" s="18">
        <v>6928.1357911808409</v>
      </c>
      <c r="J24" s="18">
        <v>6578.2003981804919</v>
      </c>
      <c r="K24" s="18">
        <v>6689.6292330800343</v>
      </c>
      <c r="L24" s="18">
        <v>7645.9298421564799</v>
      </c>
    </row>
    <row r="25" spans="1:12" x14ac:dyDescent="0.25">
      <c r="A25" s="14" t="s">
        <v>233</v>
      </c>
      <c r="B25" s="19">
        <v>2330.7161791634576</v>
      </c>
      <c r="C25" s="19">
        <v>2910.487238206978</v>
      </c>
      <c r="D25" s="19">
        <v>3207.4898192261171</v>
      </c>
      <c r="E25" s="19">
        <v>3950.0798541356298</v>
      </c>
      <c r="F25" s="19">
        <v>5256.2538639380264</v>
      </c>
      <c r="G25" s="19">
        <v>6734.7540419579318</v>
      </c>
      <c r="H25" s="19">
        <v>7256.7219302561725</v>
      </c>
      <c r="I25" s="19">
        <v>7109.177855257657</v>
      </c>
      <c r="J25" s="19">
        <v>6135.624928291687</v>
      </c>
      <c r="K25" s="19">
        <v>5891.9813543584933</v>
      </c>
      <c r="L25" s="19">
        <v>6053.4323101917025</v>
      </c>
    </row>
    <row r="26" spans="1:12" x14ac:dyDescent="0.25">
      <c r="A26" s="13" t="s">
        <v>234</v>
      </c>
      <c r="B26" s="18">
        <v>1330.4526066228464</v>
      </c>
      <c r="C26" s="18">
        <v>1097.2682126117647</v>
      </c>
      <c r="D26" s="18">
        <v>1434.1817704752175</v>
      </c>
      <c r="E26" s="18">
        <v>1655.6277552624601</v>
      </c>
      <c r="F26" s="18">
        <v>2126.7460726580284</v>
      </c>
      <c r="G26" s="18">
        <v>2937.7414798473637</v>
      </c>
      <c r="H26" s="18">
        <v>3914.1361175697516</v>
      </c>
      <c r="I26" s="18">
        <v>4369.4721529139497</v>
      </c>
      <c r="J26" s="18">
        <v>4421.3255831980141</v>
      </c>
      <c r="K26" s="18">
        <v>3927.40510320672</v>
      </c>
      <c r="L26" s="18">
        <v>3879.4534767743876</v>
      </c>
    </row>
    <row r="27" spans="1:12" x14ac:dyDescent="0.25">
      <c r="A27" s="14" t="s">
        <v>235</v>
      </c>
      <c r="B27" s="19">
        <v>510.64607937042786</v>
      </c>
      <c r="C27" s="19">
        <v>628.95308895853668</v>
      </c>
      <c r="D27" s="19">
        <v>544.48345755310334</v>
      </c>
      <c r="E27" s="19">
        <v>742.19789462049516</v>
      </c>
      <c r="F27" s="19">
        <v>894.14781110844547</v>
      </c>
      <c r="G27" s="19">
        <v>1194.097943976444</v>
      </c>
      <c r="H27" s="19">
        <v>1707.3812183445636</v>
      </c>
      <c r="I27" s="19">
        <v>2358.4677421562938</v>
      </c>
      <c r="J27" s="19">
        <v>2720.4975135203495</v>
      </c>
      <c r="K27" s="19">
        <v>2836.5333284512853</v>
      </c>
      <c r="L27" s="19">
        <v>2587.9553737237193</v>
      </c>
    </row>
    <row r="28" spans="1:12" x14ac:dyDescent="0.25">
      <c r="A28" s="17" t="s">
        <v>236</v>
      </c>
      <c r="B28" s="18">
        <v>109.18513484326743</v>
      </c>
      <c r="C28" s="18">
        <v>242.7233676955737</v>
      </c>
      <c r="D28" s="18">
        <v>313.22474072056929</v>
      </c>
      <c r="E28" s="18">
        <v>283.51710030150321</v>
      </c>
      <c r="F28" s="18">
        <v>401.75744801748237</v>
      </c>
      <c r="G28" s="18">
        <v>503.42438387612913</v>
      </c>
      <c r="H28" s="18">
        <v>696.87738288000492</v>
      </c>
      <c r="I28" s="18">
        <v>1028.7906508162196</v>
      </c>
      <c r="J28" s="18">
        <v>1469.358615718801</v>
      </c>
      <c r="K28" s="18">
        <v>1747.1420518640161</v>
      </c>
      <c r="L28" s="18">
        <v>1873.0376773429032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42959.4</v>
      </c>
      <c r="C30" s="18">
        <f t="shared" ref="C30:L30" si="0">SUM(C7:C10)</f>
        <v>42907.581594254472</v>
      </c>
      <c r="D30" s="18">
        <f t="shared" si="0"/>
        <v>42445.2028261784</v>
      </c>
      <c r="E30" s="18">
        <f t="shared" si="0"/>
        <v>42098.792747538319</v>
      </c>
      <c r="F30" s="18">
        <f t="shared" si="0"/>
        <v>41885.706208049392</v>
      </c>
      <c r="G30" s="18">
        <f t="shared" si="0"/>
        <v>41687.39379796468</v>
      </c>
      <c r="H30" s="18">
        <f t="shared" si="0"/>
        <v>41592.902480430668</v>
      </c>
      <c r="I30" s="18">
        <f t="shared" si="0"/>
        <v>41528.876414711936</v>
      </c>
      <c r="J30" s="18">
        <f t="shared" si="0"/>
        <v>41469.027835754088</v>
      </c>
      <c r="K30" s="18">
        <f t="shared" si="0"/>
        <v>41454.242814058918</v>
      </c>
      <c r="L30" s="18">
        <f t="shared" si="0"/>
        <v>41541.981786153032</v>
      </c>
    </row>
    <row r="31" spans="1:12" x14ac:dyDescent="0.25">
      <c r="A31" s="16" t="s">
        <v>242</v>
      </c>
      <c r="B31" s="19">
        <f>SUM(B11:B12)</f>
        <v>15691.6</v>
      </c>
      <c r="C31" s="19">
        <f t="shared" ref="C31:L31" si="1">SUM(C11:C12)</f>
        <v>16022.202428868168</v>
      </c>
      <c r="D31" s="19">
        <f t="shared" si="1"/>
        <v>16520.801360745114</v>
      </c>
      <c r="E31" s="19">
        <f t="shared" si="1"/>
        <v>16266.592753056777</v>
      </c>
      <c r="F31" s="19">
        <f t="shared" si="1"/>
        <v>16007.369057561056</v>
      </c>
      <c r="G31" s="19">
        <f t="shared" si="1"/>
        <v>16020.509732543189</v>
      </c>
      <c r="H31" s="19">
        <f t="shared" si="1"/>
        <v>15864.181037044804</v>
      </c>
      <c r="I31" s="19">
        <f t="shared" si="1"/>
        <v>15768.736606609538</v>
      </c>
      <c r="J31" s="19">
        <f t="shared" si="1"/>
        <v>15749.160732636117</v>
      </c>
      <c r="K31" s="19">
        <f t="shared" si="1"/>
        <v>15745.769464505545</v>
      </c>
      <c r="L31" s="19">
        <f t="shared" si="1"/>
        <v>15724.717651945488</v>
      </c>
    </row>
    <row r="32" spans="1:12" x14ac:dyDescent="0.25">
      <c r="A32" s="11" t="s">
        <v>243</v>
      </c>
      <c r="B32" s="18">
        <f>SUM(B13:B20)</f>
        <v>91067</v>
      </c>
      <c r="C32" s="18">
        <f t="shared" ref="C32:L32" si="2">SUM(C13:C20)</f>
        <v>88975.605981433138</v>
      </c>
      <c r="D32" s="18">
        <f t="shared" si="2"/>
        <v>86648.345661623112</v>
      </c>
      <c r="E32" s="18">
        <f t="shared" si="2"/>
        <v>85625.760814029956</v>
      </c>
      <c r="F32" s="18">
        <f t="shared" si="2"/>
        <v>86346.994497174528</v>
      </c>
      <c r="G32" s="18">
        <f t="shared" si="2"/>
        <v>87379.838842544006</v>
      </c>
      <c r="H32" s="18">
        <f t="shared" si="2"/>
        <v>88404.130590118191</v>
      </c>
      <c r="I32" s="18">
        <f t="shared" si="2"/>
        <v>88156.721039689131</v>
      </c>
      <c r="J32" s="18">
        <f t="shared" si="2"/>
        <v>87929.380745306844</v>
      </c>
      <c r="K32" s="18">
        <f t="shared" si="2"/>
        <v>87806.166703230527</v>
      </c>
      <c r="L32" s="18">
        <f t="shared" si="2"/>
        <v>87566.197479234281</v>
      </c>
    </row>
    <row r="33" spans="1:12" x14ac:dyDescent="0.25">
      <c r="A33" s="16" t="s">
        <v>157</v>
      </c>
      <c r="B33" s="19">
        <f>SUM(B21:B28)</f>
        <v>28688</v>
      </c>
      <c r="C33" s="19">
        <f t="shared" ref="C33:L33" si="3">SUM(C21:C28)</f>
        <v>34540.683028988664</v>
      </c>
      <c r="D33" s="19">
        <f t="shared" si="3"/>
        <v>40218.162284590471</v>
      </c>
      <c r="E33" s="19">
        <f t="shared" si="3"/>
        <v>44608.313251089625</v>
      </c>
      <c r="F33" s="19">
        <f t="shared" si="3"/>
        <v>46473.655047617198</v>
      </c>
      <c r="G33" s="19">
        <f t="shared" si="3"/>
        <v>46950.573217173885</v>
      </c>
      <c r="H33" s="19">
        <f t="shared" si="3"/>
        <v>46856.612773673129</v>
      </c>
      <c r="I33" s="19">
        <f t="shared" si="3"/>
        <v>47630.893802418643</v>
      </c>
      <c r="J33" s="19">
        <f t="shared" si="3"/>
        <v>48180.838548593085</v>
      </c>
      <c r="K33" s="19">
        <f t="shared" si="3"/>
        <v>48709.235701694961</v>
      </c>
      <c r="L33" s="19">
        <f t="shared" si="3"/>
        <v>49520.308148197953</v>
      </c>
    </row>
    <row r="34" spans="1:12" x14ac:dyDescent="0.25">
      <c r="A34" s="24" t="s">
        <v>156</v>
      </c>
      <c r="B34" s="25">
        <f>SUM(B25:B28)</f>
        <v>4280.9999999999991</v>
      </c>
      <c r="C34" s="25">
        <f t="shared" ref="C34:L34" si="4">SUM(C25:C28)</f>
        <v>4879.4319074728528</v>
      </c>
      <c r="D34" s="25">
        <f t="shared" si="4"/>
        <v>5499.3797879750073</v>
      </c>
      <c r="E34" s="25">
        <f t="shared" si="4"/>
        <v>6631.4226043200888</v>
      </c>
      <c r="F34" s="25">
        <f t="shared" si="4"/>
        <v>8678.9051957219835</v>
      </c>
      <c r="G34" s="25">
        <f t="shared" si="4"/>
        <v>11370.017849657868</v>
      </c>
      <c r="H34" s="25">
        <f t="shared" si="4"/>
        <v>13575.116649050495</v>
      </c>
      <c r="I34" s="25">
        <f t="shared" si="4"/>
        <v>14865.908401144121</v>
      </c>
      <c r="J34" s="25">
        <f t="shared" si="4"/>
        <v>14746.80664072885</v>
      </c>
      <c r="K34" s="25">
        <f t="shared" si="4"/>
        <v>14403.061837880516</v>
      </c>
      <c r="L34" s="25">
        <f t="shared" si="4"/>
        <v>14393.878838032711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86464</v>
      </c>
      <c r="C39" s="18">
        <v>88627.460066523068</v>
      </c>
      <c r="D39" s="18">
        <v>90432.564977418486</v>
      </c>
      <c r="E39" s="18">
        <v>91923.552566179496</v>
      </c>
      <c r="F39" s="18">
        <v>93082.335210559861</v>
      </c>
      <c r="G39" s="18">
        <v>93803.553939105244</v>
      </c>
      <c r="H39" s="18">
        <v>94271.504010135948</v>
      </c>
      <c r="I39" s="18">
        <v>94658.788729914479</v>
      </c>
      <c r="J39" s="18">
        <v>95013.737423244384</v>
      </c>
      <c r="K39" s="18">
        <v>95422.798151643859</v>
      </c>
      <c r="L39" s="18">
        <v>95929.333476130894</v>
      </c>
    </row>
    <row r="40" spans="1:12" x14ac:dyDescent="0.25">
      <c r="A40" s="14" t="s">
        <v>140</v>
      </c>
      <c r="B40" s="19">
        <v>6096</v>
      </c>
      <c r="C40" s="19">
        <v>6106.5862814954007</v>
      </c>
      <c r="D40" s="19">
        <v>6032.1434294206883</v>
      </c>
      <c r="E40" s="19">
        <v>5978.6598005849783</v>
      </c>
      <c r="F40" s="19">
        <v>5963.415551444632</v>
      </c>
      <c r="G40" s="19">
        <v>5957.2748175954221</v>
      </c>
      <c r="H40" s="19">
        <v>5946.0527034408051</v>
      </c>
      <c r="I40" s="19">
        <v>5923.6470931459817</v>
      </c>
      <c r="J40" s="19">
        <v>5914.0129729199662</v>
      </c>
      <c r="K40" s="19">
        <v>5929.2541124652644</v>
      </c>
      <c r="L40" s="19">
        <v>5967.2032131975011</v>
      </c>
    </row>
    <row r="41" spans="1:12" x14ac:dyDescent="0.25">
      <c r="A41" s="13" t="s">
        <v>141</v>
      </c>
      <c r="B41" s="18">
        <v>6092</v>
      </c>
      <c r="C41" s="18">
        <v>6012.9163483636476</v>
      </c>
      <c r="D41" s="18">
        <v>6027.1390502959393</v>
      </c>
      <c r="E41" s="18">
        <v>5957.1828918321789</v>
      </c>
      <c r="F41" s="18">
        <v>5907.5830869454257</v>
      </c>
      <c r="G41" s="18">
        <v>5895.4770977737116</v>
      </c>
      <c r="H41" s="18">
        <v>5892.1098584065758</v>
      </c>
      <c r="I41" s="18">
        <v>5883.4834320859127</v>
      </c>
      <c r="J41" s="18">
        <v>5863.5808111252527</v>
      </c>
      <c r="K41" s="18">
        <v>5856.1254515963401</v>
      </c>
      <c r="L41" s="18">
        <v>5873.1308274717885</v>
      </c>
    </row>
    <row r="42" spans="1:12" x14ac:dyDescent="0.25">
      <c r="A42" s="14" t="s">
        <v>142</v>
      </c>
      <c r="B42" s="19">
        <v>6263</v>
      </c>
      <c r="C42" s="19">
        <v>6053.3729469439058</v>
      </c>
      <c r="D42" s="19">
        <v>5975.0805514233525</v>
      </c>
      <c r="E42" s="19">
        <v>5989.4388648643771</v>
      </c>
      <c r="F42" s="19">
        <v>5920.1129407979133</v>
      </c>
      <c r="G42" s="19">
        <v>5870.9853295570074</v>
      </c>
      <c r="H42" s="19">
        <v>5859.0938485634915</v>
      </c>
      <c r="I42" s="19">
        <v>5855.8661763701948</v>
      </c>
      <c r="J42" s="19">
        <v>5847.3939497663368</v>
      </c>
      <c r="K42" s="19">
        <v>5827.69955343539</v>
      </c>
      <c r="L42" s="19">
        <v>5820.3632987232659</v>
      </c>
    </row>
    <row r="43" spans="1:12" x14ac:dyDescent="0.25">
      <c r="A43" s="13" t="s">
        <v>240</v>
      </c>
      <c r="B43" s="18">
        <v>3513.6</v>
      </c>
      <c r="C43" s="18">
        <v>3737.7485732690943</v>
      </c>
      <c r="D43" s="18">
        <v>3612.7932836398259</v>
      </c>
      <c r="E43" s="18">
        <v>3566.2593570667627</v>
      </c>
      <c r="F43" s="18">
        <v>3574.9800444638672</v>
      </c>
      <c r="G43" s="18">
        <v>3533.7386743821367</v>
      </c>
      <c r="H43" s="18">
        <v>3504.5385522544543</v>
      </c>
      <c r="I43" s="18">
        <v>3497.5527868389795</v>
      </c>
      <c r="J43" s="18">
        <v>3495.7275486184185</v>
      </c>
      <c r="K43" s="18">
        <v>3490.7615148155392</v>
      </c>
      <c r="L43" s="18">
        <v>3479.0871404437921</v>
      </c>
    </row>
    <row r="44" spans="1:12" x14ac:dyDescent="0.25">
      <c r="A44" s="14" t="s">
        <v>241</v>
      </c>
      <c r="B44" s="19">
        <v>2342.4</v>
      </c>
      <c r="C44" s="19">
        <v>2491.0447321650736</v>
      </c>
      <c r="D44" s="19">
        <v>2407.7006704078099</v>
      </c>
      <c r="E44" s="19">
        <v>2376.7346496165637</v>
      </c>
      <c r="F44" s="19">
        <v>2382.6467397795809</v>
      </c>
      <c r="G44" s="19">
        <v>2355.1847391097726</v>
      </c>
      <c r="H44" s="19">
        <v>2335.7700987126232</v>
      </c>
      <c r="I44" s="19">
        <v>2331.1595586155354</v>
      </c>
      <c r="J44" s="19">
        <v>2329.9792108871943</v>
      </c>
      <c r="K44" s="19">
        <v>2326.6995631843383</v>
      </c>
      <c r="L44" s="19">
        <v>2318.944594003543</v>
      </c>
    </row>
    <row r="45" spans="1:12" x14ac:dyDescent="0.25">
      <c r="A45" s="13" t="s">
        <v>143</v>
      </c>
      <c r="B45" s="18">
        <v>5565</v>
      </c>
      <c r="C45" s="18">
        <v>5710.7167583079909</v>
      </c>
      <c r="D45" s="18">
        <v>6078.3055059551443</v>
      </c>
      <c r="E45" s="18">
        <v>5877.5080386997033</v>
      </c>
      <c r="F45" s="18">
        <v>5804.4623750927358</v>
      </c>
      <c r="G45" s="18">
        <v>5820.6790023684125</v>
      </c>
      <c r="H45" s="18">
        <v>5755.1642482342932</v>
      </c>
      <c r="I45" s="18">
        <v>5708.993325544775</v>
      </c>
      <c r="J45" s="18">
        <v>5698.7857386952292</v>
      </c>
      <c r="K45" s="18">
        <v>5696.8001775889852</v>
      </c>
      <c r="L45" s="18">
        <v>5689.5484427376668</v>
      </c>
    </row>
    <row r="46" spans="1:12" x14ac:dyDescent="0.25">
      <c r="A46" s="14" t="s">
        <v>144</v>
      </c>
      <c r="B46" s="19">
        <v>5380</v>
      </c>
      <c r="C46" s="19">
        <v>5538.9506468417658</v>
      </c>
      <c r="D46" s="19">
        <v>5687.113281739611</v>
      </c>
      <c r="E46" s="19">
        <v>6056.0773621380267</v>
      </c>
      <c r="F46" s="19">
        <v>5857.7980285931499</v>
      </c>
      <c r="G46" s="19">
        <v>5787.2087792591383</v>
      </c>
      <c r="H46" s="19">
        <v>5805.1115730735401</v>
      </c>
      <c r="I46" s="19">
        <v>5741.3420977190572</v>
      </c>
      <c r="J46" s="19">
        <v>5696.6851603417608</v>
      </c>
      <c r="K46" s="19">
        <v>5687.7587700705817</v>
      </c>
      <c r="L46" s="19">
        <v>5686.9031933326332</v>
      </c>
    </row>
    <row r="47" spans="1:12" x14ac:dyDescent="0.25">
      <c r="A47" s="13" t="s">
        <v>145</v>
      </c>
      <c r="B47" s="18">
        <v>5806</v>
      </c>
      <c r="C47" s="18">
        <v>5528.4926645317864</v>
      </c>
      <c r="D47" s="18">
        <v>5693.5879607189618</v>
      </c>
      <c r="E47" s="18">
        <v>5846.4091979325476</v>
      </c>
      <c r="F47" s="18">
        <v>6226.1643525774125</v>
      </c>
      <c r="G47" s="18">
        <v>6021.1530429167815</v>
      </c>
      <c r="H47" s="18">
        <v>5948.9589546811676</v>
      </c>
      <c r="I47" s="18">
        <v>5967.0551939427141</v>
      </c>
      <c r="J47" s="18">
        <v>5901.2905567460375</v>
      </c>
      <c r="K47" s="18">
        <v>5855.1921894904508</v>
      </c>
      <c r="L47" s="18">
        <v>5845.8296504559557</v>
      </c>
    </row>
    <row r="48" spans="1:12" x14ac:dyDescent="0.25">
      <c r="A48" s="14" t="s">
        <v>146</v>
      </c>
      <c r="B48" s="19">
        <v>5031</v>
      </c>
      <c r="C48" s="19">
        <v>5701.6206836812707</v>
      </c>
      <c r="D48" s="19">
        <v>5423.5115685275778</v>
      </c>
      <c r="E48" s="19">
        <v>5583.7918921118062</v>
      </c>
      <c r="F48" s="19">
        <v>5730.1020050943816</v>
      </c>
      <c r="G48" s="19">
        <v>6098.1343253302348</v>
      </c>
      <c r="H48" s="19">
        <v>5890.3415216973526</v>
      </c>
      <c r="I48" s="19">
        <v>5814.9183873260372</v>
      </c>
      <c r="J48" s="19">
        <v>5826.1833604215308</v>
      </c>
      <c r="K48" s="19">
        <v>5755.3006217467137</v>
      </c>
      <c r="L48" s="19">
        <v>5703.2533545738725</v>
      </c>
    </row>
    <row r="49" spans="1:12" x14ac:dyDescent="0.25">
      <c r="A49" s="13" t="s">
        <v>147</v>
      </c>
      <c r="B49" s="18">
        <v>4987</v>
      </c>
      <c r="C49" s="18">
        <v>4943.5970987157334</v>
      </c>
      <c r="D49" s="18">
        <v>5609.1667089314815</v>
      </c>
      <c r="E49" s="18">
        <v>5339.3093110717373</v>
      </c>
      <c r="F49" s="18">
        <v>5504.0789822723191</v>
      </c>
      <c r="G49" s="18">
        <v>5653.3611522016745</v>
      </c>
      <c r="H49" s="18">
        <v>6021.138098868214</v>
      </c>
      <c r="I49" s="18">
        <v>5818.8294149353478</v>
      </c>
      <c r="J49" s="18">
        <v>5747.8773072079603</v>
      </c>
      <c r="K49" s="18">
        <v>5761.789334160253</v>
      </c>
      <c r="L49" s="18">
        <v>5694.1985828124843</v>
      </c>
    </row>
    <row r="50" spans="1:12" x14ac:dyDescent="0.25">
      <c r="A50" s="14" t="s">
        <v>148</v>
      </c>
      <c r="B50" s="19">
        <v>5266</v>
      </c>
      <c r="C50" s="19">
        <v>4908.6670243507961</v>
      </c>
      <c r="D50" s="19">
        <v>4868.589625748421</v>
      </c>
      <c r="E50" s="19">
        <v>5527.7690507223233</v>
      </c>
      <c r="F50" s="19">
        <v>5263.2305984905079</v>
      </c>
      <c r="G50" s="19">
        <v>5430.7158356876744</v>
      </c>
      <c r="H50" s="19">
        <v>5581.467160305152</v>
      </c>
      <c r="I50" s="19">
        <v>5947.8827466989487</v>
      </c>
      <c r="J50" s="19">
        <v>5749.6091744082723</v>
      </c>
      <c r="K50" s="19">
        <v>5682.2499717718811</v>
      </c>
      <c r="L50" s="19">
        <v>5698.0493562077536</v>
      </c>
    </row>
    <row r="51" spans="1:12" x14ac:dyDescent="0.25">
      <c r="A51" s="13" t="s">
        <v>149</v>
      </c>
      <c r="B51" s="18">
        <v>5903</v>
      </c>
      <c r="C51" s="18">
        <v>5057.2887108362174</v>
      </c>
      <c r="D51" s="18">
        <v>4695.8834529660462</v>
      </c>
      <c r="E51" s="18">
        <v>4635.8450111665352</v>
      </c>
      <c r="F51" s="18">
        <v>5240.5785906002484</v>
      </c>
      <c r="G51" s="18">
        <v>4954.438070417983</v>
      </c>
      <c r="H51" s="18">
        <v>5096.6377950266151</v>
      </c>
      <c r="I51" s="18">
        <v>5211.3591592132361</v>
      </c>
      <c r="J51" s="18">
        <v>5521.8006915631959</v>
      </c>
      <c r="K51" s="18">
        <v>5288.5851793503389</v>
      </c>
      <c r="L51" s="18">
        <v>5188.9463280968448</v>
      </c>
    </row>
    <row r="52" spans="1:12" x14ac:dyDescent="0.25">
      <c r="A52" s="14" t="s">
        <v>150</v>
      </c>
      <c r="B52" s="19">
        <v>6061</v>
      </c>
      <c r="C52" s="19">
        <v>5708.4835654670424</v>
      </c>
      <c r="D52" s="19">
        <v>4896.558756722794</v>
      </c>
      <c r="E52" s="19">
        <v>4548.1601237465602</v>
      </c>
      <c r="F52" s="19">
        <v>4490.3677069130636</v>
      </c>
      <c r="G52" s="19">
        <v>5079.0481065780141</v>
      </c>
      <c r="H52" s="19">
        <v>4798.5661570475431</v>
      </c>
      <c r="I52" s="19">
        <v>4944.8672709895909</v>
      </c>
      <c r="J52" s="19">
        <v>5060.327708322211</v>
      </c>
      <c r="K52" s="19">
        <v>5365.737190900064</v>
      </c>
      <c r="L52" s="19">
        <v>5137.5610570889885</v>
      </c>
    </row>
    <row r="53" spans="1:12" x14ac:dyDescent="0.25">
      <c r="A53" s="13" t="s">
        <v>151</v>
      </c>
      <c r="B53" s="18">
        <v>5613</v>
      </c>
      <c r="C53" s="18">
        <v>5734.6145866960105</v>
      </c>
      <c r="D53" s="18">
        <v>5407.3087816131529</v>
      </c>
      <c r="E53" s="18">
        <v>4650.5748773506002</v>
      </c>
      <c r="F53" s="18">
        <v>4324.3668165854515</v>
      </c>
      <c r="G53" s="18">
        <v>4272.1067100379505</v>
      </c>
      <c r="H53" s="18">
        <v>4839.2577989811989</v>
      </c>
      <c r="I53" s="18">
        <v>4569.1136995437546</v>
      </c>
      <c r="J53" s="18">
        <v>4724.2747973273827</v>
      </c>
      <c r="K53" s="18">
        <v>4843.2432037800017</v>
      </c>
      <c r="L53" s="18">
        <v>5143.8819942026821</v>
      </c>
    </row>
    <row r="54" spans="1:12" x14ac:dyDescent="0.25">
      <c r="A54" s="14" t="s">
        <v>152</v>
      </c>
      <c r="B54" s="19">
        <v>4408</v>
      </c>
      <c r="C54" s="19">
        <v>5274.8990349552023</v>
      </c>
      <c r="D54" s="19">
        <v>5403.8306853195854</v>
      </c>
      <c r="E54" s="19">
        <v>5111.9198782937383</v>
      </c>
      <c r="F54" s="19">
        <v>4417.1046829192937</v>
      </c>
      <c r="G54" s="19">
        <v>4118.7777259655068</v>
      </c>
      <c r="H54" s="19">
        <v>4078.0247869632135</v>
      </c>
      <c r="I54" s="19">
        <v>4632.8430002433279</v>
      </c>
      <c r="J54" s="19">
        <v>4377.9242337502874</v>
      </c>
      <c r="K54" s="19">
        <v>4546.2521153240386</v>
      </c>
      <c r="L54" s="19">
        <v>4673.5545215044885</v>
      </c>
    </row>
    <row r="55" spans="1:12" x14ac:dyDescent="0.25">
      <c r="A55" s="13" t="s">
        <v>153</v>
      </c>
      <c r="B55" s="18">
        <v>3006</v>
      </c>
      <c r="C55" s="18">
        <v>4052.2434527424175</v>
      </c>
      <c r="D55" s="18">
        <v>4891.8443125008325</v>
      </c>
      <c r="E55" s="18">
        <v>5055.5664711695063</v>
      </c>
      <c r="F55" s="18">
        <v>4822.9011437377385</v>
      </c>
      <c r="G55" s="18">
        <v>4204.7172237132836</v>
      </c>
      <c r="H55" s="18">
        <v>3944.836790277383</v>
      </c>
      <c r="I55" s="18">
        <v>3925.243077895555</v>
      </c>
      <c r="J55" s="18">
        <v>4481.4922733317644</v>
      </c>
      <c r="K55" s="18">
        <v>4247.3997255074282</v>
      </c>
      <c r="L55" s="18">
        <v>4432.6189287313009</v>
      </c>
    </row>
    <row r="56" spans="1:12" x14ac:dyDescent="0.25">
      <c r="A56" s="14" t="s">
        <v>154</v>
      </c>
      <c r="B56" s="19">
        <v>2171</v>
      </c>
      <c r="C56" s="19">
        <v>2631.2672783051353</v>
      </c>
      <c r="D56" s="19">
        <v>3585.3782982271032</v>
      </c>
      <c r="E56" s="19">
        <v>4331.1878326902906</v>
      </c>
      <c r="F56" s="19">
        <v>4487.9237759338857</v>
      </c>
      <c r="G56" s="19">
        <v>4299.1634735335447</v>
      </c>
      <c r="H56" s="19">
        <v>3777.8946345515556</v>
      </c>
      <c r="I56" s="19">
        <v>3557.4170561089968</v>
      </c>
      <c r="J56" s="19">
        <v>3548.5047867257108</v>
      </c>
      <c r="K56" s="19">
        <v>4069.3677889403257</v>
      </c>
      <c r="L56" s="19">
        <v>3854.438823655154</v>
      </c>
    </row>
    <row r="57" spans="1:12" x14ac:dyDescent="0.25">
      <c r="A57" s="13" t="s">
        <v>155</v>
      </c>
      <c r="B57" s="18">
        <v>1559</v>
      </c>
      <c r="C57" s="18">
        <v>1681.0670837671219</v>
      </c>
      <c r="D57" s="18">
        <v>2073.1348678833406</v>
      </c>
      <c r="E57" s="18">
        <v>2896.3881849684149</v>
      </c>
      <c r="F57" s="18">
        <v>3511.2576247513289</v>
      </c>
      <c r="G57" s="18">
        <v>3665.5605854053024</v>
      </c>
      <c r="H57" s="18">
        <v>3547.7608496022121</v>
      </c>
      <c r="I57" s="18">
        <v>3171.7291261034857</v>
      </c>
      <c r="J57" s="18">
        <v>3012.7944969567302</v>
      </c>
      <c r="K57" s="18">
        <v>3024.3543090961671</v>
      </c>
      <c r="L57" s="18">
        <v>3502.0710891466715</v>
      </c>
    </row>
    <row r="58" spans="1:12" x14ac:dyDescent="0.25">
      <c r="A58" s="14" t="s">
        <v>233</v>
      </c>
      <c r="B58" s="19">
        <v>822.01248950641559</v>
      </c>
      <c r="C58" s="19">
        <v>1152.0834746897658</v>
      </c>
      <c r="D58" s="19">
        <v>1280.0223731922392</v>
      </c>
      <c r="E58" s="19">
        <v>1630.6273810258324</v>
      </c>
      <c r="F58" s="19">
        <v>2367.6577612093006</v>
      </c>
      <c r="G58" s="19">
        <v>2903.1888600474244</v>
      </c>
      <c r="H58" s="19">
        <v>3076.5882673356809</v>
      </c>
      <c r="I58" s="19">
        <v>3028.354974624026</v>
      </c>
      <c r="J58" s="19">
        <v>2767.3593456306376</v>
      </c>
      <c r="K58" s="19">
        <v>2662.5299241943721</v>
      </c>
      <c r="L58" s="19">
        <v>2699.581609413327</v>
      </c>
    </row>
    <row r="59" spans="1:12" x14ac:dyDescent="0.25">
      <c r="A59" s="13" t="s">
        <v>234</v>
      </c>
      <c r="B59" s="18">
        <v>419.87515633298432</v>
      </c>
      <c r="C59" s="18">
        <v>359.01847326516133</v>
      </c>
      <c r="D59" s="18">
        <v>532.68401389027099</v>
      </c>
      <c r="E59" s="18">
        <v>623.70302454203681</v>
      </c>
      <c r="F59" s="18">
        <v>833.9036448695357</v>
      </c>
      <c r="G59" s="18">
        <v>1266.1322103837986</v>
      </c>
      <c r="H59" s="18">
        <v>1618.013554313171</v>
      </c>
      <c r="I59" s="18">
        <v>1781.5659779314387</v>
      </c>
      <c r="J59" s="18">
        <v>1817.0198168848199</v>
      </c>
      <c r="K59" s="18">
        <v>1716.074777622749</v>
      </c>
      <c r="L59" s="18">
        <v>1702.4405500761295</v>
      </c>
    </row>
    <row r="60" spans="1:12" x14ac:dyDescent="0.25">
      <c r="A60" s="14" t="s">
        <v>235</v>
      </c>
      <c r="B60" s="19">
        <v>135.99797837893411</v>
      </c>
      <c r="C60" s="19">
        <v>183.38278251605863</v>
      </c>
      <c r="D60" s="19">
        <v>165.9978687318133</v>
      </c>
      <c r="E60" s="19">
        <v>259.55533086503146</v>
      </c>
      <c r="F60" s="19">
        <v>318.96203359136308</v>
      </c>
      <c r="G60" s="19">
        <v>445.93956205329965</v>
      </c>
      <c r="H60" s="19">
        <v>705.64444020359633</v>
      </c>
      <c r="I60" s="19">
        <v>936.9462696068174</v>
      </c>
      <c r="J60" s="19">
        <v>1068.9436060550011</v>
      </c>
      <c r="K60" s="19">
        <v>1126.7571315304447</v>
      </c>
      <c r="L60" s="19">
        <v>1097.2704050535078</v>
      </c>
    </row>
    <row r="61" spans="1:12" x14ac:dyDescent="0.25">
      <c r="A61" s="17" t="s">
        <v>236</v>
      </c>
      <c r="B61" s="18">
        <v>23.114375781664901</v>
      </c>
      <c r="C61" s="18">
        <v>59.397864616474607</v>
      </c>
      <c r="D61" s="18">
        <v>84.78992956246114</v>
      </c>
      <c r="E61" s="18">
        <v>80.884033719944114</v>
      </c>
      <c r="F61" s="18">
        <v>132.73672389672646</v>
      </c>
      <c r="G61" s="18">
        <v>170.56861478716215</v>
      </c>
      <c r="H61" s="18">
        <v>248.5323175960836</v>
      </c>
      <c r="I61" s="18">
        <v>408.61890443074924</v>
      </c>
      <c r="J61" s="18">
        <v>562.16987555867865</v>
      </c>
      <c r="K61" s="18">
        <v>662.86554507219853</v>
      </c>
      <c r="L61" s="18">
        <v>720.45651520153797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21964.6</v>
      </c>
      <c r="C63" s="18">
        <f t="shared" ref="C63:L63" si="5">SUM(C40:C43)</f>
        <v>21910.62415007205</v>
      </c>
      <c r="D63" s="18">
        <f t="shared" si="5"/>
        <v>21647.156314779808</v>
      </c>
      <c r="E63" s="18">
        <f t="shared" si="5"/>
        <v>21491.540914348298</v>
      </c>
      <c r="F63" s="18">
        <f t="shared" si="5"/>
        <v>21366.091623651839</v>
      </c>
      <c r="G63" s="18">
        <f t="shared" si="5"/>
        <v>21257.475919308279</v>
      </c>
      <c r="H63" s="18">
        <f t="shared" si="5"/>
        <v>21201.794962665324</v>
      </c>
      <c r="I63" s="18">
        <f t="shared" si="5"/>
        <v>21160.549488441069</v>
      </c>
      <c r="J63" s="18">
        <f t="shared" si="5"/>
        <v>21120.715282429974</v>
      </c>
      <c r="K63" s="18">
        <f t="shared" si="5"/>
        <v>21103.840632312531</v>
      </c>
      <c r="L63" s="18">
        <f t="shared" si="5"/>
        <v>21139.784479836348</v>
      </c>
    </row>
    <row r="64" spans="1:12" x14ac:dyDescent="0.25">
      <c r="A64" s="16" t="s">
        <v>242</v>
      </c>
      <c r="B64" s="19">
        <f>SUM(B44:B45)</f>
        <v>7907.4</v>
      </c>
      <c r="C64" s="19">
        <f t="shared" ref="C64:L64" si="6">SUM(C44:C45)</f>
        <v>8201.7614904730654</v>
      </c>
      <c r="D64" s="19">
        <f t="shared" si="6"/>
        <v>8486.0061763629546</v>
      </c>
      <c r="E64" s="19">
        <f t="shared" si="6"/>
        <v>8254.2426883162661</v>
      </c>
      <c r="F64" s="19">
        <f t="shared" si="6"/>
        <v>8187.1091148723172</v>
      </c>
      <c r="G64" s="19">
        <f t="shared" si="6"/>
        <v>8175.8637414781851</v>
      </c>
      <c r="H64" s="19">
        <f t="shared" si="6"/>
        <v>8090.9343469469168</v>
      </c>
      <c r="I64" s="19">
        <f t="shared" si="6"/>
        <v>8040.1528841603104</v>
      </c>
      <c r="J64" s="19">
        <f t="shared" si="6"/>
        <v>8028.7649495824235</v>
      </c>
      <c r="K64" s="19">
        <f t="shared" si="6"/>
        <v>8023.4997407733235</v>
      </c>
      <c r="L64" s="19">
        <f t="shared" si="6"/>
        <v>8008.4930367412098</v>
      </c>
    </row>
    <row r="65" spans="1:12" x14ac:dyDescent="0.25">
      <c r="A65" s="11" t="s">
        <v>243</v>
      </c>
      <c r="B65" s="18">
        <f>SUM(B46:B53)</f>
        <v>44047</v>
      </c>
      <c r="C65" s="18">
        <f t="shared" ref="C65:L65" si="7">SUM(C46:C53)</f>
        <v>43121.714981120633</v>
      </c>
      <c r="D65" s="18">
        <f t="shared" si="7"/>
        <v>42281.720136968041</v>
      </c>
      <c r="E65" s="18">
        <f t="shared" si="7"/>
        <v>42187.936826240133</v>
      </c>
      <c r="F65" s="18">
        <f t="shared" si="7"/>
        <v>42636.68708112654</v>
      </c>
      <c r="G65" s="18">
        <f t="shared" si="7"/>
        <v>43296.166022429454</v>
      </c>
      <c r="H65" s="18">
        <f t="shared" si="7"/>
        <v>43981.479059680787</v>
      </c>
      <c r="I65" s="18">
        <f t="shared" si="7"/>
        <v>44015.367970368694</v>
      </c>
      <c r="J65" s="18">
        <f t="shared" si="7"/>
        <v>44228.04875633835</v>
      </c>
      <c r="K65" s="18">
        <f t="shared" si="7"/>
        <v>44239.85646127029</v>
      </c>
      <c r="L65" s="18">
        <f t="shared" si="7"/>
        <v>44098.623516771215</v>
      </c>
    </row>
    <row r="66" spans="1:12" x14ac:dyDescent="0.25">
      <c r="A66" s="16" t="s">
        <v>157</v>
      </c>
      <c r="B66" s="19">
        <f>SUM(B54:B61)</f>
        <v>12545</v>
      </c>
      <c r="C66" s="19">
        <f t="shared" ref="C66:L66" si="8">SUM(C54:C61)</f>
        <v>15393.359444857337</v>
      </c>
      <c r="D66" s="19">
        <f t="shared" si="8"/>
        <v>18017.682349307648</v>
      </c>
      <c r="E66" s="19">
        <f t="shared" si="8"/>
        <v>19989.832137274792</v>
      </c>
      <c r="F66" s="19">
        <f t="shared" si="8"/>
        <v>20892.447390909172</v>
      </c>
      <c r="G66" s="19">
        <f t="shared" si="8"/>
        <v>21074.048255889324</v>
      </c>
      <c r="H66" s="19">
        <f t="shared" si="8"/>
        <v>20997.295640842894</v>
      </c>
      <c r="I66" s="19">
        <f t="shared" si="8"/>
        <v>21442.718386944398</v>
      </c>
      <c r="J66" s="19">
        <f t="shared" si="8"/>
        <v>21636.20843489363</v>
      </c>
      <c r="K66" s="19">
        <f t="shared" si="8"/>
        <v>22055.601317287728</v>
      </c>
      <c r="L66" s="19">
        <f t="shared" si="8"/>
        <v>22682.432442782112</v>
      </c>
    </row>
    <row r="67" spans="1:12" x14ac:dyDescent="0.25">
      <c r="A67" s="24" t="s">
        <v>156</v>
      </c>
      <c r="B67" s="25">
        <f>SUM(B58:B61)</f>
        <v>1400.9999999999989</v>
      </c>
      <c r="C67" s="25">
        <f t="shared" ref="C67:L67" si="9">SUM(C58:C61)</f>
        <v>1753.8825950874605</v>
      </c>
      <c r="D67" s="25">
        <f t="shared" si="9"/>
        <v>2063.4941853767846</v>
      </c>
      <c r="E67" s="25">
        <f t="shared" si="9"/>
        <v>2594.7697701528446</v>
      </c>
      <c r="F67" s="25">
        <f t="shared" si="9"/>
        <v>3653.2601635669257</v>
      </c>
      <c r="G67" s="25">
        <f t="shared" si="9"/>
        <v>4785.8292472716848</v>
      </c>
      <c r="H67" s="25">
        <f t="shared" si="9"/>
        <v>5648.7785794485317</v>
      </c>
      <c r="I67" s="25">
        <f t="shared" si="9"/>
        <v>6155.4861265930322</v>
      </c>
      <c r="J67" s="25">
        <f t="shared" si="9"/>
        <v>6215.4926441291373</v>
      </c>
      <c r="K67" s="25">
        <f t="shared" si="9"/>
        <v>6168.2273784197641</v>
      </c>
      <c r="L67" s="25">
        <f t="shared" si="9"/>
        <v>6219.7490797445025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91942</v>
      </c>
      <c r="C72" s="18">
        <v>93818.612967021385</v>
      </c>
      <c r="D72" s="18">
        <v>95399.947155718619</v>
      </c>
      <c r="E72" s="18">
        <v>96675.90699953516</v>
      </c>
      <c r="F72" s="18">
        <v>97631.389599842281</v>
      </c>
      <c r="G72" s="18">
        <v>98234.761651120542</v>
      </c>
      <c r="H72" s="18">
        <v>98446.322871130877</v>
      </c>
      <c r="I72" s="18">
        <v>98426.439133514781</v>
      </c>
      <c r="J72" s="18">
        <v>98314.670439045745</v>
      </c>
      <c r="K72" s="18">
        <v>98292.616531846055</v>
      </c>
      <c r="L72" s="18">
        <v>98423.87158939986</v>
      </c>
    </row>
    <row r="73" spans="1:12" x14ac:dyDescent="0.25">
      <c r="A73" s="14" t="s">
        <v>140</v>
      </c>
      <c r="B73" s="19">
        <v>5810</v>
      </c>
      <c r="C73" s="19">
        <v>5853.0550722574117</v>
      </c>
      <c r="D73" s="19">
        <v>5790.7274038853429</v>
      </c>
      <c r="E73" s="19">
        <v>5743.4716685235417</v>
      </c>
      <c r="F73" s="19">
        <v>5730.1502118267254</v>
      </c>
      <c r="G73" s="19">
        <v>5728.9972957709142</v>
      </c>
      <c r="H73" s="19">
        <v>5725.258487011587</v>
      </c>
      <c r="I73" s="19">
        <v>5708.862809930647</v>
      </c>
      <c r="J73" s="19">
        <v>5703.7069300554876</v>
      </c>
      <c r="K73" s="19">
        <v>5723.9967555491967</v>
      </c>
      <c r="L73" s="19">
        <v>5765.6128702992073</v>
      </c>
    </row>
    <row r="74" spans="1:12" x14ac:dyDescent="0.25">
      <c r="A74" s="13" t="s">
        <v>141</v>
      </c>
      <c r="B74" s="18">
        <v>5956</v>
      </c>
      <c r="C74" s="18">
        <v>5734.528914928228</v>
      </c>
      <c r="D74" s="18">
        <v>5780.4259775401033</v>
      </c>
      <c r="E74" s="18">
        <v>5721.882891830569</v>
      </c>
      <c r="F74" s="18">
        <v>5677.9158986339053</v>
      </c>
      <c r="G74" s="18">
        <v>5667.2367034440695</v>
      </c>
      <c r="H74" s="18">
        <v>5668.3898365081359</v>
      </c>
      <c r="I74" s="18">
        <v>5666.7986923876897</v>
      </c>
      <c r="J74" s="18">
        <v>5652.4955268273598</v>
      </c>
      <c r="K74" s="18">
        <v>5649.1536498247569</v>
      </c>
      <c r="L74" s="18">
        <v>5670.8754756410453</v>
      </c>
    </row>
    <row r="75" spans="1:12" x14ac:dyDescent="0.25">
      <c r="A75" s="14" t="s">
        <v>142</v>
      </c>
      <c r="B75" s="19">
        <v>5855</v>
      </c>
      <c r="C75" s="19">
        <v>5916.9215133683065</v>
      </c>
      <c r="D75" s="19">
        <v>5697.207125132506</v>
      </c>
      <c r="E75" s="19">
        <v>5743.0958124042299</v>
      </c>
      <c r="F75" s="19">
        <v>5685.1724065233493</v>
      </c>
      <c r="G75" s="19">
        <v>5641.6914191887454</v>
      </c>
      <c r="H75" s="19">
        <v>5631.2537415143643</v>
      </c>
      <c r="I75" s="19">
        <v>5632.5477932704389</v>
      </c>
      <c r="J75" s="19">
        <v>5631.0932770118097</v>
      </c>
      <c r="K75" s="19">
        <v>5616.9877967699595</v>
      </c>
      <c r="L75" s="19">
        <v>5613.7585573172601</v>
      </c>
    </row>
    <row r="76" spans="1:12" x14ac:dyDescent="0.25">
      <c r="A76" s="13" t="s">
        <v>240</v>
      </c>
      <c r="B76" s="18">
        <v>3373.7999999999997</v>
      </c>
      <c r="C76" s="18">
        <v>3492.4519436284795</v>
      </c>
      <c r="D76" s="18">
        <v>3529.6860048406384</v>
      </c>
      <c r="E76" s="18">
        <v>3398.8014604316804</v>
      </c>
      <c r="F76" s="18">
        <v>3426.3760674135669</v>
      </c>
      <c r="G76" s="18">
        <v>3391.9924602526721</v>
      </c>
      <c r="H76" s="18">
        <v>3366.2054527312594</v>
      </c>
      <c r="I76" s="18">
        <v>3360.1176306820903</v>
      </c>
      <c r="J76" s="18">
        <v>3361.0168194294574</v>
      </c>
      <c r="K76" s="18">
        <v>3360.2639796024719</v>
      </c>
      <c r="L76" s="18">
        <v>3351.9504030591684</v>
      </c>
    </row>
    <row r="77" spans="1:12" x14ac:dyDescent="0.25">
      <c r="A77" s="14" t="s">
        <v>241</v>
      </c>
      <c r="B77" s="19">
        <v>2249.2000000000003</v>
      </c>
      <c r="C77" s="19">
        <v>2321.5586887122608</v>
      </c>
      <c r="D77" s="19">
        <v>2348.0392647005524</v>
      </c>
      <c r="E77" s="19">
        <v>2262.1108966687325</v>
      </c>
      <c r="F77" s="19">
        <v>2281.4213988852553</v>
      </c>
      <c r="G77" s="19">
        <v>2259.260590091108</v>
      </c>
      <c r="H77" s="19">
        <v>2242.6499849662755</v>
      </c>
      <c r="I77" s="19">
        <v>2239.0309445894873</v>
      </c>
      <c r="J77" s="19">
        <v>2239.9676403536114</v>
      </c>
      <c r="K77" s="19">
        <v>2239.7250245201785</v>
      </c>
      <c r="L77" s="19">
        <v>2234.3807610040922</v>
      </c>
    </row>
    <row r="78" spans="1:12" x14ac:dyDescent="0.25">
      <c r="A78" s="13" t="s">
        <v>143</v>
      </c>
      <c r="B78" s="18">
        <v>5535</v>
      </c>
      <c r="C78" s="18">
        <v>5498.8822496828425</v>
      </c>
      <c r="D78" s="18">
        <v>5686.7559196816073</v>
      </c>
      <c r="E78" s="18">
        <v>5750.2391680717774</v>
      </c>
      <c r="F78" s="18">
        <v>5538.8385438034838</v>
      </c>
      <c r="G78" s="18">
        <v>5585.385400973897</v>
      </c>
      <c r="H78" s="18">
        <v>5530.5967051316129</v>
      </c>
      <c r="I78" s="18">
        <v>5489.5527778597416</v>
      </c>
      <c r="J78" s="18">
        <v>5480.4281427000824</v>
      </c>
      <c r="K78" s="18">
        <v>5482.5446992120424</v>
      </c>
      <c r="L78" s="18">
        <v>5481.8438542001859</v>
      </c>
    </row>
    <row r="79" spans="1:12" x14ac:dyDescent="0.25">
      <c r="A79" s="14" t="s">
        <v>144</v>
      </c>
      <c r="B79" s="19">
        <v>5865</v>
      </c>
      <c r="C79" s="19">
        <v>5532.3004375334258</v>
      </c>
      <c r="D79" s="19">
        <v>5496.9558545288091</v>
      </c>
      <c r="E79" s="19">
        <v>5685.4880015531044</v>
      </c>
      <c r="F79" s="19">
        <v>5749.8734731029726</v>
      </c>
      <c r="G79" s="19">
        <v>5539.061234054434</v>
      </c>
      <c r="H79" s="19">
        <v>5586.2171514106185</v>
      </c>
      <c r="I79" s="19">
        <v>5531.9484529565971</v>
      </c>
      <c r="J79" s="19">
        <v>5491.3625851830247</v>
      </c>
      <c r="K79" s="19">
        <v>5482.6530731732364</v>
      </c>
      <c r="L79" s="19">
        <v>5485.1466532232253</v>
      </c>
    </row>
    <row r="80" spans="1:12" x14ac:dyDescent="0.25">
      <c r="A80" s="13" t="s">
        <v>145</v>
      </c>
      <c r="B80" s="18">
        <v>5963</v>
      </c>
      <c r="C80" s="18">
        <v>6055.1749167354137</v>
      </c>
      <c r="D80" s="18">
        <v>5710.7623023440156</v>
      </c>
      <c r="E80" s="18">
        <v>5673.8575557828199</v>
      </c>
      <c r="F80" s="18">
        <v>5868.0484678134544</v>
      </c>
      <c r="G80" s="18">
        <v>5934.8999978428483</v>
      </c>
      <c r="H80" s="18">
        <v>5716.9499447053722</v>
      </c>
      <c r="I80" s="18">
        <v>5765.5887277268339</v>
      </c>
      <c r="J80" s="18">
        <v>5709.5021800697168</v>
      </c>
      <c r="K80" s="18">
        <v>5667.5297012638803</v>
      </c>
      <c r="L80" s="18">
        <v>5658.45165170363</v>
      </c>
    </row>
    <row r="81" spans="1:12" x14ac:dyDescent="0.25">
      <c r="A81" s="14" t="s">
        <v>146</v>
      </c>
      <c r="B81" s="19">
        <v>5260</v>
      </c>
      <c r="C81" s="19">
        <v>5886.8565098190047</v>
      </c>
      <c r="D81" s="19">
        <v>5976.7599366456479</v>
      </c>
      <c r="E81" s="19">
        <v>5633.7640815094765</v>
      </c>
      <c r="F81" s="19">
        <v>5594.7568640056179</v>
      </c>
      <c r="G81" s="19">
        <v>5783.3514005640782</v>
      </c>
      <c r="H81" s="19">
        <v>5847.4313628143154</v>
      </c>
      <c r="I81" s="19">
        <v>5629.5353636507289</v>
      </c>
      <c r="J81" s="19">
        <v>5674.602114740539</v>
      </c>
      <c r="K81" s="19">
        <v>5616.3016359868243</v>
      </c>
      <c r="L81" s="19">
        <v>5571.6845312079458</v>
      </c>
    </row>
    <row r="82" spans="1:12" x14ac:dyDescent="0.25">
      <c r="A82" s="13" t="s">
        <v>147</v>
      </c>
      <c r="B82" s="18">
        <v>5133</v>
      </c>
      <c r="C82" s="18">
        <v>5188.2558796304211</v>
      </c>
      <c r="D82" s="18">
        <v>5810.6239211068169</v>
      </c>
      <c r="E82" s="18">
        <v>5904.3359219784088</v>
      </c>
      <c r="F82" s="18">
        <v>5567.4985075291288</v>
      </c>
      <c r="G82" s="18">
        <v>5531.5087320323155</v>
      </c>
      <c r="H82" s="18">
        <v>5720.4203654420244</v>
      </c>
      <c r="I82" s="18">
        <v>5786.8936448892046</v>
      </c>
      <c r="J82" s="18">
        <v>5573.1916959163691</v>
      </c>
      <c r="K82" s="18">
        <v>5619.8496490339694</v>
      </c>
      <c r="L82" s="18">
        <v>5563.8851279607115</v>
      </c>
    </row>
    <row r="83" spans="1:12" x14ac:dyDescent="0.25">
      <c r="A83" s="14" t="s">
        <v>148</v>
      </c>
      <c r="B83" s="19">
        <v>5422</v>
      </c>
      <c r="C83" s="19">
        <v>5070.5437243782644</v>
      </c>
      <c r="D83" s="19">
        <v>5127.6633469579947</v>
      </c>
      <c r="E83" s="19">
        <v>5744.8399582012044</v>
      </c>
      <c r="F83" s="19">
        <v>5840.767312649069</v>
      </c>
      <c r="G83" s="19">
        <v>5508.15719954612</v>
      </c>
      <c r="H83" s="19">
        <v>5473.9223672134558</v>
      </c>
      <c r="I83" s="19">
        <v>5662.2699999857823</v>
      </c>
      <c r="J83" s="19">
        <v>5730.4566023651196</v>
      </c>
      <c r="K83" s="19">
        <v>5520.0884062239202</v>
      </c>
      <c r="L83" s="19">
        <v>5567.8672255663387</v>
      </c>
    </row>
    <row r="84" spans="1:12" x14ac:dyDescent="0.25">
      <c r="A84" s="13" t="s">
        <v>149</v>
      </c>
      <c r="B84" s="18">
        <v>6483</v>
      </c>
      <c r="C84" s="18">
        <v>5276.5683738123389</v>
      </c>
      <c r="D84" s="18">
        <v>4922.7177478985577</v>
      </c>
      <c r="E84" s="18">
        <v>4966.1585364042248</v>
      </c>
      <c r="F84" s="18">
        <v>5546.4093030437862</v>
      </c>
      <c r="G84" s="18">
        <v>5626.8016763734349</v>
      </c>
      <c r="H84" s="18">
        <v>5278.9673406546181</v>
      </c>
      <c r="I84" s="18">
        <v>5221.1629132809303</v>
      </c>
      <c r="J84" s="18">
        <v>5372.3570872933979</v>
      </c>
      <c r="K84" s="18">
        <v>5416.3668312399404</v>
      </c>
      <c r="L84" s="18">
        <v>5184.9974831755071</v>
      </c>
    </row>
    <row r="85" spans="1:12" x14ac:dyDescent="0.25">
      <c r="A85" s="14" t="s">
        <v>150</v>
      </c>
      <c r="B85" s="19">
        <v>6703</v>
      </c>
      <c r="C85" s="19">
        <v>6346.3505392716361</v>
      </c>
      <c r="D85" s="19">
        <v>5164.3088299975307</v>
      </c>
      <c r="E85" s="19">
        <v>4819.4266693910904</v>
      </c>
      <c r="F85" s="19">
        <v>4864.1006660258354</v>
      </c>
      <c r="G85" s="19">
        <v>5433.2021841818769</v>
      </c>
      <c r="H85" s="19">
        <v>5516.4842726405186</v>
      </c>
      <c r="I85" s="19">
        <v>5172.7849308115947</v>
      </c>
      <c r="J85" s="19">
        <v>5115.9130360350719</v>
      </c>
      <c r="K85" s="19">
        <v>5263.981115695211</v>
      </c>
      <c r="L85" s="19">
        <v>5310.6981267047831</v>
      </c>
    </row>
    <row r="86" spans="1:12" x14ac:dyDescent="0.25">
      <c r="A86" s="13" t="s">
        <v>151</v>
      </c>
      <c r="B86" s="18">
        <v>6191</v>
      </c>
      <c r="C86" s="18">
        <v>6497.8406191320082</v>
      </c>
      <c r="D86" s="18">
        <v>6156.8335851756901</v>
      </c>
      <c r="E86" s="18">
        <v>5009.953262969475</v>
      </c>
      <c r="F86" s="18">
        <v>4678.8528218781094</v>
      </c>
      <c r="G86" s="18">
        <v>4726.6903955194521</v>
      </c>
      <c r="H86" s="18">
        <v>5282.2587255564822</v>
      </c>
      <c r="I86" s="18">
        <v>5371.1690360187795</v>
      </c>
      <c r="J86" s="18">
        <v>5033.9466873652518</v>
      </c>
      <c r="K86" s="18">
        <v>4979.539829343259</v>
      </c>
      <c r="L86" s="18">
        <v>5124.843162920929</v>
      </c>
    </row>
    <row r="87" spans="1:12" x14ac:dyDescent="0.25">
      <c r="A87" s="14" t="s">
        <v>152</v>
      </c>
      <c r="B87" s="19">
        <v>4733</v>
      </c>
      <c r="C87" s="19">
        <v>5979.3884174945897</v>
      </c>
      <c r="D87" s="19">
        <v>6290.1634497324949</v>
      </c>
      <c r="E87" s="19">
        <v>5970.9960996934069</v>
      </c>
      <c r="F87" s="19">
        <v>4863.3053307220644</v>
      </c>
      <c r="G87" s="19">
        <v>4549.4489905757018</v>
      </c>
      <c r="H87" s="19">
        <v>4604.1046012053039</v>
      </c>
      <c r="I87" s="19">
        <v>5151.7415289224164</v>
      </c>
      <c r="J87" s="19">
        <v>5249.3135648504294</v>
      </c>
      <c r="K87" s="19">
        <v>4921.1112413320061</v>
      </c>
      <c r="L87" s="19">
        <v>4872.0807332106278</v>
      </c>
    </row>
    <row r="88" spans="1:12" x14ac:dyDescent="0.25">
      <c r="A88" s="13" t="s">
        <v>153</v>
      </c>
      <c r="B88" s="18">
        <v>3591</v>
      </c>
      <c r="C88" s="18">
        <v>4442.6318666836141</v>
      </c>
      <c r="D88" s="18">
        <v>5665.9430937917568</v>
      </c>
      <c r="E88" s="18">
        <v>6004.6195382347305</v>
      </c>
      <c r="F88" s="18">
        <v>5733.7234807919431</v>
      </c>
      <c r="G88" s="18">
        <v>4689.3027054224694</v>
      </c>
      <c r="H88" s="18">
        <v>4406.7733139592201</v>
      </c>
      <c r="I88" s="18">
        <v>4478.4382593550172</v>
      </c>
      <c r="J88" s="18">
        <v>5027.2209948975415</v>
      </c>
      <c r="K88" s="18">
        <v>5140.9903118195252</v>
      </c>
      <c r="L88" s="18">
        <v>4827.5887936705476</v>
      </c>
    </row>
    <row r="89" spans="1:12" x14ac:dyDescent="0.25">
      <c r="A89" s="14" t="s">
        <v>154</v>
      </c>
      <c r="B89" s="19">
        <v>2788</v>
      </c>
      <c r="C89" s="19">
        <v>3285.4541460012647</v>
      </c>
      <c r="D89" s="19">
        <v>4062.5185027250282</v>
      </c>
      <c r="E89" s="19">
        <v>5208.9875798280746</v>
      </c>
      <c r="F89" s="19">
        <v>5541.7169335221724</v>
      </c>
      <c r="G89" s="19">
        <v>5306.5804005589562</v>
      </c>
      <c r="H89" s="19">
        <v>4341.6254118746529</v>
      </c>
      <c r="I89" s="19">
        <v>4091.1666875683663</v>
      </c>
      <c r="J89" s="19">
        <v>4171.3756561280125</v>
      </c>
      <c r="K89" s="19">
        <v>4691.4234478110793</v>
      </c>
      <c r="L89" s="19">
        <v>4820.2176672366395</v>
      </c>
    </row>
    <row r="90" spans="1:12" x14ac:dyDescent="0.25">
      <c r="A90" s="13" t="s">
        <v>155</v>
      </c>
      <c r="B90" s="18">
        <v>2151</v>
      </c>
      <c r="C90" s="18">
        <v>2314.2998415664633</v>
      </c>
      <c r="D90" s="18">
        <v>2745.9692864353174</v>
      </c>
      <c r="E90" s="18">
        <v>3397.2250618913722</v>
      </c>
      <c r="F90" s="18">
        <v>4416.8168795167885</v>
      </c>
      <c r="G90" s="18">
        <v>4747.0042623412555</v>
      </c>
      <c r="H90" s="18">
        <v>4580.4757361891006</v>
      </c>
      <c r="I90" s="18">
        <v>3756.4066650773548</v>
      </c>
      <c r="J90" s="18">
        <v>3565.4059012237612</v>
      </c>
      <c r="K90" s="18">
        <v>3665.2749239838672</v>
      </c>
      <c r="L90" s="18">
        <v>4143.8587530098084</v>
      </c>
    </row>
    <row r="91" spans="1:12" x14ac:dyDescent="0.25">
      <c r="A91" s="14" t="s">
        <v>233</v>
      </c>
      <c r="B91" s="19">
        <v>1508.7036896570419</v>
      </c>
      <c r="C91" s="19">
        <v>1758.4037635172124</v>
      </c>
      <c r="D91" s="19">
        <v>1927.4674460338779</v>
      </c>
      <c r="E91" s="19">
        <v>2319.4524731097977</v>
      </c>
      <c r="F91" s="19">
        <v>2888.5961027287258</v>
      </c>
      <c r="G91" s="19">
        <v>3831.5651819105074</v>
      </c>
      <c r="H91" s="19">
        <v>4180.1336629204916</v>
      </c>
      <c r="I91" s="19">
        <v>4080.822880633631</v>
      </c>
      <c r="J91" s="19">
        <v>3368.2655826610494</v>
      </c>
      <c r="K91" s="19">
        <v>3229.4514301641211</v>
      </c>
      <c r="L91" s="19">
        <v>3353.8507007783755</v>
      </c>
    </row>
    <row r="92" spans="1:12" x14ac:dyDescent="0.25">
      <c r="A92" s="13" t="s">
        <v>234</v>
      </c>
      <c r="B92" s="18">
        <v>910.57745028986199</v>
      </c>
      <c r="C92" s="18">
        <v>738.24973934660341</v>
      </c>
      <c r="D92" s="18">
        <v>901.4977565849465</v>
      </c>
      <c r="E92" s="18">
        <v>1031.9247307204232</v>
      </c>
      <c r="F92" s="18">
        <v>1292.8424277884926</v>
      </c>
      <c r="G92" s="18">
        <v>1671.6092694635649</v>
      </c>
      <c r="H92" s="18">
        <v>2296.1225632565806</v>
      </c>
      <c r="I92" s="18">
        <v>2587.9061749825105</v>
      </c>
      <c r="J92" s="18">
        <v>2604.305766313194</v>
      </c>
      <c r="K92" s="18">
        <v>2211.330325583971</v>
      </c>
      <c r="L92" s="18">
        <v>2177.0129266982581</v>
      </c>
    </row>
    <row r="93" spans="1:12" x14ac:dyDescent="0.25">
      <c r="A93" s="14" t="s">
        <v>235</v>
      </c>
      <c r="B93" s="19">
        <v>374.64810099149378</v>
      </c>
      <c r="C93" s="19">
        <v>445.570306442478</v>
      </c>
      <c r="D93" s="19">
        <v>378.48558882128998</v>
      </c>
      <c r="E93" s="19">
        <v>482.64256375546364</v>
      </c>
      <c r="F93" s="19">
        <v>575.18577751708233</v>
      </c>
      <c r="G93" s="19">
        <v>748.15838192314436</v>
      </c>
      <c r="H93" s="19">
        <v>1001.7367781409673</v>
      </c>
      <c r="I93" s="19">
        <v>1421.5214725494766</v>
      </c>
      <c r="J93" s="19">
        <v>1651.5539074653486</v>
      </c>
      <c r="K93" s="19">
        <v>1709.7761969208407</v>
      </c>
      <c r="L93" s="19">
        <v>1490.6849686702117</v>
      </c>
    </row>
    <row r="94" spans="1:12" x14ac:dyDescent="0.25">
      <c r="A94" s="17" t="s">
        <v>236</v>
      </c>
      <c r="B94" s="18">
        <v>86.07075906160253</v>
      </c>
      <c r="C94" s="18">
        <v>183.32550307909909</v>
      </c>
      <c r="D94" s="18">
        <v>228.43481115810815</v>
      </c>
      <c r="E94" s="18">
        <v>202.63306658155912</v>
      </c>
      <c r="F94" s="18">
        <v>269.02072412075592</v>
      </c>
      <c r="G94" s="18">
        <v>332.85576908896695</v>
      </c>
      <c r="H94" s="18">
        <v>448.34506528392126</v>
      </c>
      <c r="I94" s="18">
        <v>620.17174638547033</v>
      </c>
      <c r="J94" s="18">
        <v>907.18874016012228</v>
      </c>
      <c r="K94" s="18">
        <v>1084.2765067918176</v>
      </c>
      <c r="L94" s="18">
        <v>1152.5811621413652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20994.799999999999</v>
      </c>
      <c r="C96" s="18">
        <f t="shared" ref="C96:L96" si="10">SUM(C73:C76)</f>
        <v>20996.957444182426</v>
      </c>
      <c r="D96" s="18">
        <f t="shared" si="10"/>
        <v>20798.046511398592</v>
      </c>
      <c r="E96" s="18">
        <f t="shared" si="10"/>
        <v>20607.251833190021</v>
      </c>
      <c r="F96" s="18">
        <f t="shared" si="10"/>
        <v>20519.614584397546</v>
      </c>
      <c r="G96" s="18">
        <f t="shared" si="10"/>
        <v>20429.917878656401</v>
      </c>
      <c r="H96" s="18">
        <f t="shared" si="10"/>
        <v>20391.107517765347</v>
      </c>
      <c r="I96" s="18">
        <f t="shared" si="10"/>
        <v>20368.326926270864</v>
      </c>
      <c r="J96" s="18">
        <f t="shared" si="10"/>
        <v>20348.312553324115</v>
      </c>
      <c r="K96" s="18">
        <f t="shared" si="10"/>
        <v>20350.402181746384</v>
      </c>
      <c r="L96" s="18">
        <f t="shared" si="10"/>
        <v>20402.197306316677</v>
      </c>
    </row>
    <row r="97" spans="1:12" x14ac:dyDescent="0.25">
      <c r="A97" s="16" t="s">
        <v>242</v>
      </c>
      <c r="B97" s="19">
        <f>SUM(B77:B78)</f>
        <v>7784.2000000000007</v>
      </c>
      <c r="C97" s="19">
        <f t="shared" ref="C97:L97" si="11">SUM(C77:C78)</f>
        <v>7820.4409383951033</v>
      </c>
      <c r="D97" s="19">
        <f t="shared" si="11"/>
        <v>8034.7951843821593</v>
      </c>
      <c r="E97" s="19">
        <f t="shared" si="11"/>
        <v>8012.3500647405099</v>
      </c>
      <c r="F97" s="19">
        <f t="shared" si="11"/>
        <v>7820.2599426887391</v>
      </c>
      <c r="G97" s="19">
        <f t="shared" si="11"/>
        <v>7844.6459910650046</v>
      </c>
      <c r="H97" s="19">
        <f t="shared" si="11"/>
        <v>7773.2466900978889</v>
      </c>
      <c r="I97" s="19">
        <f t="shared" si="11"/>
        <v>7728.5837224492288</v>
      </c>
      <c r="J97" s="19">
        <f t="shared" si="11"/>
        <v>7720.3957830536938</v>
      </c>
      <c r="K97" s="19">
        <f t="shared" si="11"/>
        <v>7722.2697237322209</v>
      </c>
      <c r="L97" s="19">
        <f t="shared" si="11"/>
        <v>7716.2246152042781</v>
      </c>
    </row>
    <row r="98" spans="1:12" x14ac:dyDescent="0.25">
      <c r="A98" s="11" t="s">
        <v>243</v>
      </c>
      <c r="B98" s="18">
        <f>SUM(B79:B86)</f>
        <v>47020</v>
      </c>
      <c r="C98" s="18">
        <f t="shared" ref="C98:L98" si="12">SUM(C79:C86)</f>
        <v>45853.89100031252</v>
      </c>
      <c r="D98" s="18">
        <f t="shared" si="12"/>
        <v>44366.625524655057</v>
      </c>
      <c r="E98" s="18">
        <f t="shared" si="12"/>
        <v>43437.823987789809</v>
      </c>
      <c r="F98" s="18">
        <f t="shared" si="12"/>
        <v>43710.307416047974</v>
      </c>
      <c r="G98" s="18">
        <f t="shared" si="12"/>
        <v>44083.67282011456</v>
      </c>
      <c r="H98" s="18">
        <f t="shared" si="12"/>
        <v>44422.651530437404</v>
      </c>
      <c r="I98" s="18">
        <f t="shared" si="12"/>
        <v>44141.353069320452</v>
      </c>
      <c r="J98" s="18">
        <f t="shared" si="12"/>
        <v>43701.331988968486</v>
      </c>
      <c r="K98" s="18">
        <f t="shared" si="12"/>
        <v>43566.310241960244</v>
      </c>
      <c r="L98" s="18">
        <f t="shared" si="12"/>
        <v>43467.573962463073</v>
      </c>
    </row>
    <row r="99" spans="1:12" x14ac:dyDescent="0.25">
      <c r="A99" s="16" t="s">
        <v>157</v>
      </c>
      <c r="B99" s="19">
        <f>SUM(B87:B94)</f>
        <v>16143</v>
      </c>
      <c r="C99" s="19">
        <f t="shared" ref="C99:L99" si="13">SUM(C87:C94)</f>
        <v>19147.323584131329</v>
      </c>
      <c r="D99" s="19">
        <f t="shared" si="13"/>
        <v>22200.479935282827</v>
      </c>
      <c r="E99" s="19">
        <f t="shared" si="13"/>
        <v>24618.481113814829</v>
      </c>
      <c r="F99" s="19">
        <f t="shared" si="13"/>
        <v>25581.207656708026</v>
      </c>
      <c r="G99" s="19">
        <f t="shared" si="13"/>
        <v>25876.524961284573</v>
      </c>
      <c r="H99" s="19">
        <f t="shared" si="13"/>
        <v>25859.317132830238</v>
      </c>
      <c r="I99" s="19">
        <f t="shared" si="13"/>
        <v>26188.175415474238</v>
      </c>
      <c r="J99" s="19">
        <f t="shared" si="13"/>
        <v>26544.630113699466</v>
      </c>
      <c r="K99" s="19">
        <f t="shared" si="13"/>
        <v>26653.634384407229</v>
      </c>
      <c r="L99" s="19">
        <f t="shared" si="13"/>
        <v>26837.875705415838</v>
      </c>
    </row>
    <row r="100" spans="1:12" x14ac:dyDescent="0.25">
      <c r="A100" s="24" t="s">
        <v>156</v>
      </c>
      <c r="B100" s="25">
        <f>SUM(B91:B94)</f>
        <v>2880</v>
      </c>
      <c r="C100" s="25">
        <f t="shared" ref="C100:L100" si="14">SUM(C91:C94)</f>
        <v>3125.549312385393</v>
      </c>
      <c r="D100" s="25">
        <f t="shared" si="14"/>
        <v>3435.8856025982222</v>
      </c>
      <c r="E100" s="25">
        <f t="shared" si="14"/>
        <v>4036.6528341672433</v>
      </c>
      <c r="F100" s="25">
        <f t="shared" si="14"/>
        <v>5025.6450321550565</v>
      </c>
      <c r="G100" s="25">
        <f t="shared" si="14"/>
        <v>6584.1886023861834</v>
      </c>
      <c r="H100" s="25">
        <f t="shared" si="14"/>
        <v>7926.3380696019613</v>
      </c>
      <c r="I100" s="25">
        <f t="shared" si="14"/>
        <v>8710.4222745510888</v>
      </c>
      <c r="J100" s="25">
        <f t="shared" si="14"/>
        <v>8531.3139965997143</v>
      </c>
      <c r="K100" s="25">
        <f t="shared" si="14"/>
        <v>8234.8344594607497</v>
      </c>
      <c r="L100" s="25">
        <f t="shared" si="14"/>
        <v>8174.1297582882107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2539.0000000000005</v>
      </c>
      <c r="C6" s="18">
        <v>2389.4754230415401</v>
      </c>
      <c r="D6" s="18">
        <v>2225.5926677277575</v>
      </c>
      <c r="E6" s="18">
        <v>2079.2767195320107</v>
      </c>
      <c r="F6" s="18">
        <v>1933.7000772581155</v>
      </c>
      <c r="G6" s="18">
        <v>1768.1592755498891</v>
      </c>
      <c r="H6" s="18">
        <v>1600.32027856172</v>
      </c>
      <c r="I6" s="18">
        <v>1430.6061378456882</v>
      </c>
      <c r="J6" s="18">
        <v>1263.5882840773672</v>
      </c>
      <c r="K6" s="18">
        <v>1120.5084699822351</v>
      </c>
      <c r="L6" s="18">
        <v>989.50781150836099</v>
      </c>
    </row>
    <row r="7" spans="1:12" x14ac:dyDescent="0.25">
      <c r="A7" s="12" t="s">
        <v>140</v>
      </c>
      <c r="B7" s="28">
        <v>122</v>
      </c>
      <c r="C7" s="28">
        <v>145.31055699300879</v>
      </c>
      <c r="D7" s="28">
        <v>136.58580104001436</v>
      </c>
      <c r="E7" s="19">
        <v>143.44231066537401</v>
      </c>
      <c r="F7" s="28">
        <v>137.49778720461455</v>
      </c>
      <c r="G7" s="28">
        <v>121.11266954636724</v>
      </c>
      <c r="H7" s="28">
        <v>106.82745611247384</v>
      </c>
      <c r="I7" s="28">
        <v>102.58283686210758</v>
      </c>
      <c r="J7" s="28">
        <v>98.636668209802679</v>
      </c>
      <c r="K7" s="28">
        <v>96.391468986503099</v>
      </c>
      <c r="L7" s="28">
        <v>92.07633826603319</v>
      </c>
    </row>
    <row r="8" spans="1:12" x14ac:dyDescent="0.25">
      <c r="A8" s="13" t="s">
        <v>141</v>
      </c>
      <c r="B8" s="18">
        <v>179</v>
      </c>
      <c r="C8" s="18">
        <v>107.6612138075339</v>
      </c>
      <c r="D8" s="18">
        <v>126.29734578709719</v>
      </c>
      <c r="E8" s="18">
        <v>116.73821699031329</v>
      </c>
      <c r="F8" s="18">
        <v>120.00737932694068</v>
      </c>
      <c r="G8" s="18">
        <v>111.94251382705312</v>
      </c>
      <c r="H8" s="18">
        <v>95.227797511001114</v>
      </c>
      <c r="I8" s="18">
        <v>80.334004701985521</v>
      </c>
      <c r="J8" s="18">
        <v>72.855055030946133</v>
      </c>
      <c r="K8" s="18">
        <v>65.072736285295463</v>
      </c>
      <c r="L8" s="18">
        <v>57.788482243072856</v>
      </c>
    </row>
    <row r="9" spans="1:12" x14ac:dyDescent="0.25">
      <c r="A9" s="14" t="s">
        <v>142</v>
      </c>
      <c r="B9" s="19">
        <v>196</v>
      </c>
      <c r="C9" s="19">
        <v>169.78124564969235</v>
      </c>
      <c r="D9" s="19">
        <v>102.1605370769621</v>
      </c>
      <c r="E9" s="19">
        <v>119.77319507481675</v>
      </c>
      <c r="F9" s="19">
        <v>110.7077652462329</v>
      </c>
      <c r="G9" s="19">
        <v>113.80802448431034</v>
      </c>
      <c r="H9" s="19">
        <v>106.15922927903394</v>
      </c>
      <c r="I9" s="19">
        <v>90.306385173691737</v>
      </c>
      <c r="J9" s="19">
        <v>76.180661908996584</v>
      </c>
      <c r="K9" s="19">
        <v>69.08764949967653</v>
      </c>
      <c r="L9" s="19">
        <v>61.706779067583355</v>
      </c>
    </row>
    <row r="10" spans="1:12" x14ac:dyDescent="0.25">
      <c r="A10" s="13" t="s">
        <v>240</v>
      </c>
      <c r="B10" s="18">
        <v>84</v>
      </c>
      <c r="C10" s="18">
        <v>113.08704513183172</v>
      </c>
      <c r="D10" s="18">
        <v>97.964595722456735</v>
      </c>
      <c r="E10" s="18">
        <v>58.960194953666814</v>
      </c>
      <c r="F10" s="18">
        <v>69.103872867904968</v>
      </c>
      <c r="G10" s="18">
        <v>63.87348904197772</v>
      </c>
      <c r="H10" s="18">
        <v>65.662194210103578</v>
      </c>
      <c r="I10" s="18">
        <v>61.249015844387586</v>
      </c>
      <c r="J10" s="18">
        <v>52.102157488656147</v>
      </c>
      <c r="K10" s="18">
        <v>43.951849482463103</v>
      </c>
      <c r="L10" s="18">
        <v>39.859373073519713</v>
      </c>
    </row>
    <row r="11" spans="1:12" x14ac:dyDescent="0.25">
      <c r="A11" s="14" t="s">
        <v>241</v>
      </c>
      <c r="B11" s="19">
        <v>56</v>
      </c>
      <c r="C11" s="19">
        <v>72.102552825739622</v>
      </c>
      <c r="D11" s="19">
        <v>62.234112136780375</v>
      </c>
      <c r="E11" s="19">
        <v>37.293635718346522</v>
      </c>
      <c r="F11" s="19">
        <v>43.542236731282756</v>
      </c>
      <c r="G11" s="19">
        <v>40.050714349082476</v>
      </c>
      <c r="H11" s="19">
        <v>40.949423631066907</v>
      </c>
      <c r="I11" s="19">
        <v>37.967472343530972</v>
      </c>
      <c r="J11" s="19">
        <v>32.081899795953369</v>
      </c>
      <c r="K11" s="19">
        <v>26.862645196724909</v>
      </c>
      <c r="L11" s="19">
        <v>24.160364385780284</v>
      </c>
    </row>
    <row r="12" spans="1:12" x14ac:dyDescent="0.25">
      <c r="A12" s="13" t="s">
        <v>143</v>
      </c>
      <c r="B12" s="18">
        <v>115</v>
      </c>
      <c r="C12" s="18">
        <v>114.88216768163591</v>
      </c>
      <c r="D12" s="18">
        <v>150.98710124958075</v>
      </c>
      <c r="E12" s="18">
        <v>129.68764302701393</v>
      </c>
      <c r="F12" s="18">
        <v>77.315450010910752</v>
      </c>
      <c r="G12" s="18">
        <v>89.660837644202786</v>
      </c>
      <c r="H12" s="18">
        <v>81.90012733519211</v>
      </c>
      <c r="I12" s="18">
        <v>83.089462169886133</v>
      </c>
      <c r="J12" s="18">
        <v>76.370953068751305</v>
      </c>
      <c r="K12" s="18">
        <v>63.905030496420778</v>
      </c>
      <c r="L12" s="18">
        <v>52.925908942688125</v>
      </c>
    </row>
    <row r="13" spans="1:12" x14ac:dyDescent="0.25">
      <c r="A13" s="14" t="s">
        <v>144</v>
      </c>
      <c r="B13" s="19">
        <v>125</v>
      </c>
      <c r="C13" s="19">
        <v>103.19791837041788</v>
      </c>
      <c r="D13" s="19">
        <v>103.10863182277582</v>
      </c>
      <c r="E13" s="19">
        <v>136.00836508228244</v>
      </c>
      <c r="F13" s="19">
        <v>117.14047272102502</v>
      </c>
      <c r="G13" s="19">
        <v>70.08917510045751</v>
      </c>
      <c r="H13" s="19">
        <v>81.305820086196235</v>
      </c>
      <c r="I13" s="19">
        <v>74.420510119894459</v>
      </c>
      <c r="J13" s="19">
        <v>75.647932936946376</v>
      </c>
      <c r="K13" s="19">
        <v>69.657910418559879</v>
      </c>
      <c r="L13" s="19">
        <v>58.385651925490293</v>
      </c>
    </row>
    <row r="14" spans="1:12" x14ac:dyDescent="0.25">
      <c r="A14" s="13" t="s">
        <v>145</v>
      </c>
      <c r="B14" s="18">
        <v>113</v>
      </c>
      <c r="C14" s="18">
        <v>89.716337831895018</v>
      </c>
      <c r="D14" s="18">
        <v>73.999068841990422</v>
      </c>
      <c r="E14" s="18">
        <v>73.133815234133806</v>
      </c>
      <c r="F14" s="18">
        <v>96.384628534988224</v>
      </c>
      <c r="G14" s="18">
        <v>82.733651275735383</v>
      </c>
      <c r="H14" s="18">
        <v>49.467945300331081</v>
      </c>
      <c r="I14" s="18">
        <v>56.804594090233124</v>
      </c>
      <c r="J14" s="18">
        <v>51.726241264158787</v>
      </c>
      <c r="K14" s="18">
        <v>52.291370553780254</v>
      </c>
      <c r="L14" s="18">
        <v>47.86780567069777</v>
      </c>
    </row>
    <row r="15" spans="1:12" x14ac:dyDescent="0.25">
      <c r="A15" s="14" t="s">
        <v>146</v>
      </c>
      <c r="B15" s="19">
        <v>129</v>
      </c>
      <c r="C15" s="19">
        <v>97.1722695283554</v>
      </c>
      <c r="D15" s="19">
        <v>76.57300212654593</v>
      </c>
      <c r="E15" s="19">
        <v>62.407458613019671</v>
      </c>
      <c r="F15" s="19">
        <v>61.239952738956035</v>
      </c>
      <c r="G15" s="19">
        <v>79.420973894291734</v>
      </c>
      <c r="H15" s="19">
        <v>67.02502853085025</v>
      </c>
      <c r="I15" s="19">
        <v>39.206533178932403</v>
      </c>
      <c r="J15" s="19">
        <v>44.188280848199355</v>
      </c>
      <c r="K15" s="19">
        <v>39.190362910404893</v>
      </c>
      <c r="L15" s="19">
        <v>38.408370023795143</v>
      </c>
    </row>
    <row r="16" spans="1:12" x14ac:dyDescent="0.25">
      <c r="A16" s="13" t="s">
        <v>147</v>
      </c>
      <c r="B16" s="18">
        <v>125</v>
      </c>
      <c r="C16" s="18">
        <v>116.86044528324457</v>
      </c>
      <c r="D16" s="18">
        <v>88.313831335365791</v>
      </c>
      <c r="E16" s="18">
        <v>69.480329504673506</v>
      </c>
      <c r="F16" s="18">
        <v>56.656512459649861</v>
      </c>
      <c r="G16" s="18">
        <v>55.358720104498076</v>
      </c>
      <c r="H16" s="18">
        <v>71.845636454856987</v>
      </c>
      <c r="I16" s="18">
        <v>60.60705785928144</v>
      </c>
      <c r="J16" s="18">
        <v>35.491328688984822</v>
      </c>
      <c r="K16" s="18">
        <v>39.851715027698191</v>
      </c>
      <c r="L16" s="18">
        <v>35.307597309604503</v>
      </c>
    </row>
    <row r="17" spans="1:12" x14ac:dyDescent="0.25">
      <c r="A17" s="14" t="s">
        <v>148</v>
      </c>
      <c r="B17" s="19">
        <v>120</v>
      </c>
      <c r="C17" s="19">
        <v>114.55379652340845</v>
      </c>
      <c r="D17" s="19">
        <v>106.73074375109775</v>
      </c>
      <c r="E17" s="19">
        <v>80.350208811142849</v>
      </c>
      <c r="F17" s="19">
        <v>62.942865023247094</v>
      </c>
      <c r="G17" s="19">
        <v>51.076853888483335</v>
      </c>
      <c r="H17" s="19">
        <v>49.634433378303314</v>
      </c>
      <c r="I17" s="19">
        <v>64.020492268418678</v>
      </c>
      <c r="J17" s="19">
        <v>53.631945423346799</v>
      </c>
      <c r="K17" s="19">
        <v>31.161665218207968</v>
      </c>
      <c r="L17" s="19">
        <v>34.682475867735285</v>
      </c>
    </row>
    <row r="18" spans="1:12" x14ac:dyDescent="0.25">
      <c r="A18" s="13" t="s">
        <v>149</v>
      </c>
      <c r="B18" s="18">
        <v>204</v>
      </c>
      <c r="C18" s="18">
        <v>113.9225639594992</v>
      </c>
      <c r="D18" s="18">
        <v>108.42299544613613</v>
      </c>
      <c r="E18" s="18">
        <v>100.52783922319892</v>
      </c>
      <c r="F18" s="18">
        <v>75.389799730672706</v>
      </c>
      <c r="G18" s="18">
        <v>58.729409844540299</v>
      </c>
      <c r="H18" s="18">
        <v>47.373445151447015</v>
      </c>
      <c r="I18" s="18">
        <v>45.669745283372258</v>
      </c>
      <c r="J18" s="18">
        <v>58.431951723956317</v>
      </c>
      <c r="K18" s="18">
        <v>48.478985981875866</v>
      </c>
      <c r="L18" s="18">
        <v>27.862132047226286</v>
      </c>
    </row>
    <row r="19" spans="1:12" x14ac:dyDescent="0.25">
      <c r="A19" s="14" t="s">
        <v>150</v>
      </c>
      <c r="B19" s="19">
        <v>213</v>
      </c>
      <c r="C19" s="19">
        <v>196.23762051833961</v>
      </c>
      <c r="D19" s="19">
        <v>109.62857763622395</v>
      </c>
      <c r="E19" s="19">
        <v>104.40775290000333</v>
      </c>
      <c r="F19" s="19">
        <v>96.802350678181796</v>
      </c>
      <c r="G19" s="19">
        <v>72.657935019833417</v>
      </c>
      <c r="H19" s="19">
        <v>56.618967410748482</v>
      </c>
      <c r="I19" s="19">
        <v>45.695589268476134</v>
      </c>
      <c r="J19" s="19">
        <v>44.051573061144381</v>
      </c>
      <c r="K19" s="19">
        <v>56.391872087172715</v>
      </c>
      <c r="L19" s="19">
        <v>46.805070672344833</v>
      </c>
    </row>
    <row r="20" spans="1:12" x14ac:dyDescent="0.25">
      <c r="A20" s="13" t="s">
        <v>151</v>
      </c>
      <c r="B20" s="18">
        <v>181</v>
      </c>
      <c r="C20" s="18">
        <v>202.04892170060481</v>
      </c>
      <c r="D20" s="18">
        <v>186.50498356524645</v>
      </c>
      <c r="E20" s="18">
        <v>104.37220999497208</v>
      </c>
      <c r="F20" s="18">
        <v>99.578960788599645</v>
      </c>
      <c r="G20" s="18">
        <v>92.450092681217825</v>
      </c>
      <c r="H20" s="18">
        <v>69.507886794689455</v>
      </c>
      <c r="I20" s="18">
        <v>54.23699572616151</v>
      </c>
      <c r="J20" s="18">
        <v>43.833173706595176</v>
      </c>
      <c r="K20" s="18">
        <v>42.30004170602237</v>
      </c>
      <c r="L20" s="18">
        <v>54.216327597049002</v>
      </c>
    </row>
    <row r="21" spans="1:12" x14ac:dyDescent="0.25">
      <c r="A21" s="14" t="s">
        <v>152</v>
      </c>
      <c r="B21" s="19">
        <v>140</v>
      </c>
      <c r="C21" s="19">
        <v>168.29387825730086</v>
      </c>
      <c r="D21" s="19">
        <v>188.03257978418586</v>
      </c>
      <c r="E21" s="19">
        <v>173.72099266495587</v>
      </c>
      <c r="F21" s="19">
        <v>97.290054187511714</v>
      </c>
      <c r="G21" s="19">
        <v>92.918578780157702</v>
      </c>
      <c r="H21" s="19">
        <v>86.297879689140146</v>
      </c>
      <c r="I21" s="19">
        <v>64.96039078007297</v>
      </c>
      <c r="J21" s="19">
        <v>50.723483635577466</v>
      </c>
      <c r="K21" s="19">
        <v>41.030536843623331</v>
      </c>
      <c r="L21" s="19">
        <v>39.610482954782292</v>
      </c>
    </row>
    <row r="22" spans="1:12" x14ac:dyDescent="0.25">
      <c r="A22" s="13" t="s">
        <v>153</v>
      </c>
      <c r="B22" s="18">
        <v>115</v>
      </c>
      <c r="C22" s="18">
        <v>131.12328420016644</v>
      </c>
      <c r="D22" s="18">
        <v>158.05588616005642</v>
      </c>
      <c r="E22" s="18">
        <v>177.04639052909613</v>
      </c>
      <c r="F22" s="18">
        <v>163.96570916544346</v>
      </c>
      <c r="G22" s="18">
        <v>92.040758249558095</v>
      </c>
      <c r="H22" s="18">
        <v>88.087370466115487</v>
      </c>
      <c r="I22" s="18">
        <v>81.99276372157459</v>
      </c>
      <c r="J22" s="18">
        <v>61.828301303224606</v>
      </c>
      <c r="K22" s="18">
        <v>48.367403512289989</v>
      </c>
      <c r="L22" s="18">
        <v>39.189692953629063</v>
      </c>
    </row>
    <row r="23" spans="1:12" x14ac:dyDescent="0.25">
      <c r="A23" s="14" t="s">
        <v>154</v>
      </c>
      <c r="B23" s="19">
        <v>106</v>
      </c>
      <c r="C23" s="19">
        <v>107.60007008933675</v>
      </c>
      <c r="D23" s="19">
        <v>122.50959502116879</v>
      </c>
      <c r="E23" s="19">
        <v>147.47102761126263</v>
      </c>
      <c r="F23" s="19">
        <v>164.94945632268792</v>
      </c>
      <c r="G23" s="19">
        <v>152.53364070161285</v>
      </c>
      <c r="H23" s="19">
        <v>85.500872172421793</v>
      </c>
      <c r="I23" s="19">
        <v>81.688353747827477</v>
      </c>
      <c r="J23" s="19">
        <v>75.942536224100436</v>
      </c>
      <c r="K23" s="19">
        <v>57.155214293790507</v>
      </c>
      <c r="L23" s="19">
        <v>44.64075334910271</v>
      </c>
    </row>
    <row r="24" spans="1:12" x14ac:dyDescent="0.25">
      <c r="A24" s="13" t="s">
        <v>155</v>
      </c>
      <c r="B24" s="18">
        <v>105</v>
      </c>
      <c r="C24" s="18">
        <v>88.131800438194858</v>
      </c>
      <c r="D24" s="18">
        <v>90.123038729134151</v>
      </c>
      <c r="E24" s="18">
        <v>103.32724495157167</v>
      </c>
      <c r="F24" s="18">
        <v>125.24194437800372</v>
      </c>
      <c r="G24" s="18">
        <v>140.99708438207864</v>
      </c>
      <c r="H24" s="18">
        <v>131.19329785599953</v>
      </c>
      <c r="I24" s="18">
        <v>73.9935776133659</v>
      </c>
      <c r="J24" s="18">
        <v>71.072376472245054</v>
      </c>
      <c r="K24" s="18">
        <v>66.491053408877249</v>
      </c>
      <c r="L24" s="18">
        <v>50.268589599588594</v>
      </c>
    </row>
    <row r="25" spans="1:12" x14ac:dyDescent="0.25">
      <c r="A25" s="14" t="s">
        <v>233</v>
      </c>
      <c r="B25" s="19">
        <v>60.663044131427618</v>
      </c>
      <c r="C25" s="19">
        <v>89.06823694438323</v>
      </c>
      <c r="D25" s="19">
        <v>75.770578291205027</v>
      </c>
      <c r="E25" s="19">
        <v>78.445869408506738</v>
      </c>
      <c r="F25" s="19">
        <v>90.943282292652015</v>
      </c>
      <c r="G25" s="19">
        <v>111.39427817499828</v>
      </c>
      <c r="H25" s="19">
        <v>126.58695394242409</v>
      </c>
      <c r="I25" s="19">
        <v>118.78954855015118</v>
      </c>
      <c r="J25" s="19">
        <v>67.543488993379796</v>
      </c>
      <c r="K25" s="19">
        <v>65.301200229439416</v>
      </c>
      <c r="L25" s="19">
        <v>61.568047204780541</v>
      </c>
    </row>
    <row r="26" spans="1:12" x14ac:dyDescent="0.25">
      <c r="A26" s="13" t="s">
        <v>234</v>
      </c>
      <c r="B26" s="18">
        <v>34.436133805055576</v>
      </c>
      <c r="C26" s="18">
        <v>27.223707523030477</v>
      </c>
      <c r="D26" s="18">
        <v>41.540736454838829</v>
      </c>
      <c r="E26" s="18">
        <v>36.333061783699549</v>
      </c>
      <c r="F26" s="18">
        <v>38.778114778635683</v>
      </c>
      <c r="G26" s="18">
        <v>46.129636394345141</v>
      </c>
      <c r="H26" s="18">
        <v>58.440870395004339</v>
      </c>
      <c r="I26" s="18">
        <v>68.255299262955191</v>
      </c>
      <c r="J26" s="18">
        <v>65.698358396771681</v>
      </c>
      <c r="K26" s="18">
        <v>38.546713381913065</v>
      </c>
      <c r="L26" s="18">
        <v>37.769842678811543</v>
      </c>
    </row>
    <row r="27" spans="1:12" x14ac:dyDescent="0.25">
      <c r="A27" s="14" t="s">
        <v>235</v>
      </c>
      <c r="B27" s="19">
        <v>13.11899941583841</v>
      </c>
      <c r="C27" s="19">
        <v>15.537590489355241</v>
      </c>
      <c r="D27" s="19">
        <v>12.74156071097385</v>
      </c>
      <c r="E27" s="19">
        <v>20.149152544429583</v>
      </c>
      <c r="F27" s="19">
        <v>18.086097198051128</v>
      </c>
      <c r="G27" s="19">
        <v>19.858408852430003</v>
      </c>
      <c r="H27" s="19">
        <v>24.197310870777045</v>
      </c>
      <c r="I27" s="19">
        <v>31.63783122007866</v>
      </c>
      <c r="J27" s="19">
        <v>37.910836798095005</v>
      </c>
      <c r="K27" s="19">
        <v>37.369794203543002</v>
      </c>
      <c r="L27" s="19">
        <v>22.582837886767472</v>
      </c>
    </row>
    <row r="28" spans="1:12" x14ac:dyDescent="0.25">
      <c r="A28" s="17" t="s">
        <v>236</v>
      </c>
      <c r="B28" s="18">
        <v>2.7818226476783603</v>
      </c>
      <c r="C28" s="18">
        <v>5.9621992945647317</v>
      </c>
      <c r="D28" s="18">
        <v>7.3073650379216177</v>
      </c>
      <c r="E28" s="18">
        <v>6.1998042455305002</v>
      </c>
      <c r="F28" s="18">
        <v>10.135384871922749</v>
      </c>
      <c r="G28" s="18">
        <v>9.3218293126569414</v>
      </c>
      <c r="H28" s="18">
        <v>10.51033198354304</v>
      </c>
      <c r="I28" s="18">
        <v>13.097678059302499</v>
      </c>
      <c r="J28" s="18">
        <v>17.639079097534907</v>
      </c>
      <c r="K28" s="18">
        <v>21.651250257952178</v>
      </c>
      <c r="L28" s="18">
        <v>21.824887788277998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581</v>
      </c>
      <c r="C30" s="18">
        <f t="shared" ref="C30:L30" si="0">SUM(C7:C10)</f>
        <v>535.84006158206671</v>
      </c>
      <c r="D30" s="18">
        <f t="shared" si="0"/>
        <v>463.0082796265304</v>
      </c>
      <c r="E30" s="18">
        <f t="shared" si="0"/>
        <v>438.91391768417088</v>
      </c>
      <c r="F30" s="18">
        <f t="shared" si="0"/>
        <v>437.31680464569308</v>
      </c>
      <c r="G30" s="18">
        <f t="shared" si="0"/>
        <v>410.73669689970842</v>
      </c>
      <c r="H30" s="18">
        <f t="shared" si="0"/>
        <v>373.87667711261247</v>
      </c>
      <c r="I30" s="18">
        <f t="shared" si="0"/>
        <v>334.47224258217244</v>
      </c>
      <c r="J30" s="18">
        <f t="shared" si="0"/>
        <v>299.7745426384015</v>
      </c>
      <c r="K30" s="18">
        <f t="shared" si="0"/>
        <v>274.50370425393817</v>
      </c>
      <c r="L30" s="18">
        <f t="shared" si="0"/>
        <v>251.4309726502091</v>
      </c>
    </row>
    <row r="31" spans="1:12" x14ac:dyDescent="0.25">
      <c r="A31" s="16" t="s">
        <v>242</v>
      </c>
      <c r="B31" s="19">
        <f>SUM(B11:B12)</f>
        <v>171</v>
      </c>
      <c r="C31" s="19">
        <f t="shared" ref="C31:L31" si="1">SUM(C11:C12)</f>
        <v>186.98472050737553</v>
      </c>
      <c r="D31" s="19">
        <f t="shared" si="1"/>
        <v>213.22121338636111</v>
      </c>
      <c r="E31" s="19">
        <f t="shared" si="1"/>
        <v>166.98127874536044</v>
      </c>
      <c r="F31" s="19">
        <f t="shared" si="1"/>
        <v>120.85768674219351</v>
      </c>
      <c r="G31" s="19">
        <f t="shared" si="1"/>
        <v>129.71155199328527</v>
      </c>
      <c r="H31" s="19">
        <f t="shared" si="1"/>
        <v>122.84955096625902</v>
      </c>
      <c r="I31" s="19">
        <f t="shared" si="1"/>
        <v>121.0569345134171</v>
      </c>
      <c r="J31" s="19">
        <f t="shared" si="1"/>
        <v>108.45285286470468</v>
      </c>
      <c r="K31" s="19">
        <f t="shared" si="1"/>
        <v>90.767675693145691</v>
      </c>
      <c r="L31" s="19">
        <f t="shared" si="1"/>
        <v>77.086273328468408</v>
      </c>
    </row>
    <row r="32" spans="1:12" x14ac:dyDescent="0.25">
      <c r="A32" s="11" t="s">
        <v>243</v>
      </c>
      <c r="B32" s="18">
        <f>SUM(B13:B20)</f>
        <v>1210</v>
      </c>
      <c r="C32" s="18">
        <f t="shared" ref="C32:L32" si="2">SUM(C13:C20)</f>
        <v>1033.7098737157648</v>
      </c>
      <c r="D32" s="18">
        <f t="shared" si="2"/>
        <v>853.28183452538224</v>
      </c>
      <c r="E32" s="18">
        <f t="shared" si="2"/>
        <v>730.68797936342651</v>
      </c>
      <c r="F32" s="18">
        <f t="shared" si="2"/>
        <v>666.13554267532038</v>
      </c>
      <c r="G32" s="18">
        <f t="shared" si="2"/>
        <v>562.51681180905757</v>
      </c>
      <c r="H32" s="18">
        <f t="shared" si="2"/>
        <v>492.77916310742279</v>
      </c>
      <c r="I32" s="18">
        <f t="shared" si="2"/>
        <v>440.66151779477002</v>
      </c>
      <c r="J32" s="18">
        <f t="shared" si="2"/>
        <v>407.00242765333201</v>
      </c>
      <c r="K32" s="18">
        <f t="shared" si="2"/>
        <v>379.32392390372218</v>
      </c>
      <c r="L32" s="18">
        <f t="shared" si="2"/>
        <v>343.5354311139431</v>
      </c>
    </row>
    <row r="33" spans="1:12" x14ac:dyDescent="0.25">
      <c r="A33" s="16" t="s">
        <v>157</v>
      </c>
      <c r="B33" s="19">
        <f>SUM(B21:B28)</f>
        <v>576.99999999999989</v>
      </c>
      <c r="C33" s="19">
        <f t="shared" ref="C33:L33" si="3">SUM(C21:C28)</f>
        <v>632.94076723633259</v>
      </c>
      <c r="D33" s="19">
        <f t="shared" si="3"/>
        <v>696.08134018948442</v>
      </c>
      <c r="E33" s="19">
        <f t="shared" si="3"/>
        <v>742.69354373905264</v>
      </c>
      <c r="F33" s="19">
        <f t="shared" si="3"/>
        <v>709.39004319490834</v>
      </c>
      <c r="G33" s="19">
        <f t="shared" si="3"/>
        <v>665.19421484783777</v>
      </c>
      <c r="H33" s="19">
        <f t="shared" si="3"/>
        <v>610.81488737542554</v>
      </c>
      <c r="I33" s="19">
        <f t="shared" si="3"/>
        <v>534.41544295532844</v>
      </c>
      <c r="J33" s="19">
        <f t="shared" si="3"/>
        <v>448.35846092092902</v>
      </c>
      <c r="K33" s="19">
        <f t="shared" si="3"/>
        <v>375.91316613142874</v>
      </c>
      <c r="L33" s="19">
        <f t="shared" si="3"/>
        <v>317.45513441574019</v>
      </c>
    </row>
    <row r="34" spans="1:12" x14ac:dyDescent="0.25">
      <c r="A34" s="24" t="s">
        <v>156</v>
      </c>
      <c r="B34" s="25">
        <f>SUM(B25:B28)</f>
        <v>110.99999999999994</v>
      </c>
      <c r="C34" s="25">
        <f t="shared" ref="C34:L34" si="4">SUM(C25:C28)</f>
        <v>137.79173425133368</v>
      </c>
      <c r="D34" s="25">
        <f t="shared" si="4"/>
        <v>137.36024049493932</v>
      </c>
      <c r="E34" s="25">
        <f t="shared" si="4"/>
        <v>141.12788798216636</v>
      </c>
      <c r="F34" s="25">
        <f t="shared" si="4"/>
        <v>157.94287914126159</v>
      </c>
      <c r="G34" s="25">
        <f t="shared" si="4"/>
        <v>186.70415273443038</v>
      </c>
      <c r="H34" s="25">
        <f t="shared" si="4"/>
        <v>219.73546719174851</v>
      </c>
      <c r="I34" s="25">
        <f t="shared" si="4"/>
        <v>231.78035709248752</v>
      </c>
      <c r="J34" s="25">
        <f t="shared" si="4"/>
        <v>188.79176328578137</v>
      </c>
      <c r="K34" s="25">
        <f t="shared" si="4"/>
        <v>162.86895807284765</v>
      </c>
      <c r="L34" s="25">
        <f t="shared" si="4"/>
        <v>143.74561555863755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1298.9999999999998</v>
      </c>
      <c r="C39" s="18">
        <v>1224.7930919177802</v>
      </c>
      <c r="D39" s="18">
        <v>1143.3633059729914</v>
      </c>
      <c r="E39" s="18">
        <v>1070.3104053796812</v>
      </c>
      <c r="F39" s="18">
        <v>995.75993844096638</v>
      </c>
      <c r="G39" s="18">
        <v>907.63310255599345</v>
      </c>
      <c r="H39" s="18">
        <v>817.08350336560079</v>
      </c>
      <c r="I39" s="18">
        <v>726.21331523343872</v>
      </c>
      <c r="J39" s="18">
        <v>634.88066075708718</v>
      </c>
      <c r="K39" s="18">
        <v>558.97227466192078</v>
      </c>
      <c r="L39" s="18">
        <v>486.7877226456834</v>
      </c>
    </row>
    <row r="40" spans="1:12" x14ac:dyDescent="0.25">
      <c r="A40" s="14" t="s">
        <v>140</v>
      </c>
      <c r="B40" s="19">
        <v>71</v>
      </c>
      <c r="C40" s="19">
        <v>74.202761038136572</v>
      </c>
      <c r="D40" s="19">
        <v>69.793165327575011</v>
      </c>
      <c r="E40" s="19">
        <v>73.371786240868104</v>
      </c>
      <c r="F40" s="19">
        <v>70.346547448279637</v>
      </c>
      <c r="G40" s="19">
        <v>61.829581090073241</v>
      </c>
      <c r="H40" s="19">
        <v>54.42261338646788</v>
      </c>
      <c r="I40" s="19">
        <v>52.311627717909431</v>
      </c>
      <c r="J40" s="19">
        <v>50.347015495636853</v>
      </c>
      <c r="K40" s="19">
        <v>49.148339751737218</v>
      </c>
      <c r="L40" s="19">
        <v>46.902387220574155</v>
      </c>
    </row>
    <row r="41" spans="1:12" x14ac:dyDescent="0.25">
      <c r="A41" s="13" t="s">
        <v>141</v>
      </c>
      <c r="B41" s="18">
        <v>96</v>
      </c>
      <c r="C41" s="18">
        <v>63.594732368118542</v>
      </c>
      <c r="D41" s="18">
        <v>65.120912299003791</v>
      </c>
      <c r="E41" s="18">
        <v>60.179094802365427</v>
      </c>
      <c r="F41" s="18">
        <v>61.861036160186444</v>
      </c>
      <c r="G41" s="18">
        <v>57.631254620539728</v>
      </c>
      <c r="H41" s="18">
        <v>48.805305238525264</v>
      </c>
      <c r="I41" s="18">
        <v>40.952946198575546</v>
      </c>
      <c r="J41" s="18">
        <v>37.043045528576549</v>
      </c>
      <c r="K41" s="18">
        <v>32.955433250055528</v>
      </c>
      <c r="L41" s="18">
        <v>29.002411232121247</v>
      </c>
    </row>
    <row r="42" spans="1:12" x14ac:dyDescent="0.25">
      <c r="A42" s="14" t="s">
        <v>142</v>
      </c>
      <c r="B42" s="19">
        <v>103</v>
      </c>
      <c r="C42" s="19">
        <v>91.390622824846176</v>
      </c>
      <c r="D42" s="19">
        <v>60.541272911476646</v>
      </c>
      <c r="E42" s="19">
        <v>61.994174311751479</v>
      </c>
      <c r="F42" s="19">
        <v>57.289634948162913</v>
      </c>
      <c r="G42" s="19">
        <v>58.890818992393434</v>
      </c>
      <c r="H42" s="19">
        <v>54.864127645296037</v>
      </c>
      <c r="I42" s="19">
        <v>46.461950446932825</v>
      </c>
      <c r="J42" s="19">
        <v>38.986617287502455</v>
      </c>
      <c r="K42" s="19">
        <v>35.264447939434831</v>
      </c>
      <c r="L42" s="19">
        <v>31.373099689429367</v>
      </c>
    </row>
    <row r="43" spans="1:12" x14ac:dyDescent="0.25">
      <c r="A43" s="13" t="s">
        <v>240</v>
      </c>
      <c r="B43" s="18">
        <v>40.799999999999997</v>
      </c>
      <c r="C43" s="18">
        <v>59.543522565915858</v>
      </c>
      <c r="D43" s="18">
        <v>52.832229247420713</v>
      </c>
      <c r="E43" s="18">
        <v>34.998452910425051</v>
      </c>
      <c r="F43" s="18">
        <v>35.838364243564037</v>
      </c>
      <c r="G43" s="18">
        <v>33.118705546883696</v>
      </c>
      <c r="H43" s="18">
        <v>34.044337957270336</v>
      </c>
      <c r="I43" s="18">
        <v>31.71653808259197</v>
      </c>
      <c r="J43" s="18">
        <v>26.859302863042807</v>
      </c>
      <c r="K43" s="18">
        <v>22.537869186671145</v>
      </c>
      <c r="L43" s="18">
        <v>20.386111181129156</v>
      </c>
    </row>
    <row r="44" spans="1:12" x14ac:dyDescent="0.25">
      <c r="A44" s="14" t="s">
        <v>241</v>
      </c>
      <c r="B44" s="19">
        <v>27.200000000000003</v>
      </c>
      <c r="C44" s="19">
        <v>39.035544040262764</v>
      </c>
      <c r="D44" s="19">
        <v>34.635754195595403</v>
      </c>
      <c r="E44" s="19">
        <v>22.944286650383631</v>
      </c>
      <c r="F44" s="19">
        <v>23.494915743554383</v>
      </c>
      <c r="G44" s="19">
        <v>21.711961825918351</v>
      </c>
      <c r="H44" s="19">
        <v>22.318787945094336</v>
      </c>
      <c r="I44" s="19">
        <v>20.792728843966515</v>
      </c>
      <c r="J44" s="19">
        <v>17.608422455026723</v>
      </c>
      <c r="K44" s="19">
        <v>14.775376855409434</v>
      </c>
      <c r="L44" s="19">
        <v>13.36472728733361</v>
      </c>
    </row>
    <row r="45" spans="1:12" x14ac:dyDescent="0.25">
      <c r="A45" s="13" t="s">
        <v>143</v>
      </c>
      <c r="B45" s="18">
        <v>67</v>
      </c>
      <c r="C45" s="18">
        <v>54.1443412932569</v>
      </c>
      <c r="D45" s="18">
        <v>78.381181633949609</v>
      </c>
      <c r="E45" s="18">
        <v>69.011192680393648</v>
      </c>
      <c r="F45" s="18">
        <v>45.68126323269361</v>
      </c>
      <c r="G45" s="18">
        <v>45.496751050247362</v>
      </c>
      <c r="H45" s="18">
        <v>41.439813322241818</v>
      </c>
      <c r="I45" s="18">
        <v>41.914774028365542</v>
      </c>
      <c r="J45" s="18">
        <v>38.339923563167204</v>
      </c>
      <c r="K45" s="18">
        <v>31.785935752717318</v>
      </c>
      <c r="L45" s="18">
        <v>26.035620564242816</v>
      </c>
    </row>
    <row r="46" spans="1:12" x14ac:dyDescent="0.25">
      <c r="A46" s="14" t="s">
        <v>144</v>
      </c>
      <c r="B46" s="19">
        <v>67</v>
      </c>
      <c r="C46" s="19">
        <v>59.739145709291513</v>
      </c>
      <c r="D46" s="19">
        <v>47.671106280955819</v>
      </c>
      <c r="E46" s="19">
        <v>69.811671397779406</v>
      </c>
      <c r="F46" s="19">
        <v>61.788470360729455</v>
      </c>
      <c r="G46" s="19">
        <v>41.293444081365628</v>
      </c>
      <c r="H46" s="19">
        <v>40.876240490727938</v>
      </c>
      <c r="I46" s="19">
        <v>37.34068642289273</v>
      </c>
      <c r="J46" s="19">
        <v>37.873903012960611</v>
      </c>
      <c r="K46" s="19">
        <v>34.732141565792219</v>
      </c>
      <c r="L46" s="19">
        <v>28.858329937714107</v>
      </c>
    </row>
    <row r="47" spans="1:12" x14ac:dyDescent="0.25">
      <c r="A47" s="13" t="s">
        <v>145</v>
      </c>
      <c r="B47" s="18">
        <v>65</v>
      </c>
      <c r="C47" s="18">
        <v>48.676297314547298</v>
      </c>
      <c r="D47" s="18">
        <v>43.463644706961652</v>
      </c>
      <c r="E47" s="18">
        <v>33.854630918168773</v>
      </c>
      <c r="F47" s="18">
        <v>49.805430755473019</v>
      </c>
      <c r="G47" s="18">
        <v>43.954220589765768</v>
      </c>
      <c r="H47" s="18">
        <v>29.523794058816939</v>
      </c>
      <c r="I47" s="18">
        <v>28.576838463117198</v>
      </c>
      <c r="J47" s="18">
        <v>25.919315388797191</v>
      </c>
      <c r="K47" s="18">
        <v>26.089137739985688</v>
      </c>
      <c r="L47" s="18">
        <v>23.723873831417624</v>
      </c>
    </row>
    <row r="48" spans="1:12" x14ac:dyDescent="0.25">
      <c r="A48" s="14" t="s">
        <v>146</v>
      </c>
      <c r="B48" s="19">
        <v>53</v>
      </c>
      <c r="C48" s="19">
        <v>54.453450763654367</v>
      </c>
      <c r="D48" s="19">
        <v>40.162216415155115</v>
      </c>
      <c r="E48" s="19">
        <v>35.647158737757792</v>
      </c>
      <c r="F48" s="19">
        <v>26.612156970338983</v>
      </c>
      <c r="G48" s="19">
        <v>38.940833415737799</v>
      </c>
      <c r="H48" s="19">
        <v>33.74601006767201</v>
      </c>
      <c r="I48" s="19">
        <v>22.552118506017678</v>
      </c>
      <c r="J48" s="19">
        <v>20.461877508174208</v>
      </c>
      <c r="K48" s="19">
        <v>17.827299441604872</v>
      </c>
      <c r="L48" s="19">
        <v>17.096600782385821</v>
      </c>
    </row>
    <row r="49" spans="1:12" x14ac:dyDescent="0.25">
      <c r="A49" s="13" t="s">
        <v>147</v>
      </c>
      <c r="B49" s="18">
        <v>73</v>
      </c>
      <c r="C49" s="18">
        <v>48.253743802311021</v>
      </c>
      <c r="D49" s="18">
        <v>49.991961290303095</v>
      </c>
      <c r="E49" s="18">
        <v>36.779855311817684</v>
      </c>
      <c r="F49" s="18">
        <v>32.696355863036224</v>
      </c>
      <c r="G49" s="18">
        <v>24.183777521568423</v>
      </c>
      <c r="H49" s="18">
        <v>35.500632866233545</v>
      </c>
      <c r="I49" s="18">
        <v>30.763886222433463</v>
      </c>
      <c r="J49" s="18">
        <v>20.626535088951634</v>
      </c>
      <c r="K49" s="18">
        <v>18.563352476810632</v>
      </c>
      <c r="L49" s="18">
        <v>16.145104722107952</v>
      </c>
    </row>
    <row r="50" spans="1:12" x14ac:dyDescent="0.25">
      <c r="A50" s="14" t="s">
        <v>148</v>
      </c>
      <c r="B50" s="19">
        <v>60</v>
      </c>
      <c r="C50" s="19">
        <v>66.879658841557003</v>
      </c>
      <c r="D50" s="19">
        <v>43.48463753177225</v>
      </c>
      <c r="E50" s="19">
        <v>45.416035853170008</v>
      </c>
      <c r="F50" s="19">
        <v>33.168094482549058</v>
      </c>
      <c r="G50" s="19">
        <v>29.446409291280084</v>
      </c>
      <c r="H50" s="19">
        <v>21.300786253161966</v>
      </c>
      <c r="I50" s="19">
        <v>31.285002882438263</v>
      </c>
      <c r="J50" s="19">
        <v>26.939235630956993</v>
      </c>
      <c r="K50" s="19">
        <v>18.089703327444589</v>
      </c>
      <c r="L50" s="19">
        <v>15.801697594375515</v>
      </c>
    </row>
    <row r="51" spans="1:12" x14ac:dyDescent="0.25">
      <c r="A51" s="13" t="s">
        <v>149</v>
      </c>
      <c r="B51" s="18">
        <v>110</v>
      </c>
      <c r="C51" s="18">
        <v>56.854203847609725</v>
      </c>
      <c r="D51" s="18">
        <v>63.388446993956094</v>
      </c>
      <c r="E51" s="18">
        <v>40.50829691733265</v>
      </c>
      <c r="F51" s="18">
        <v>42.617019158108981</v>
      </c>
      <c r="G51" s="18">
        <v>30.852135269718314</v>
      </c>
      <c r="H51" s="18">
        <v>27.320047564130189</v>
      </c>
      <c r="I51" s="18">
        <v>19.236898310297235</v>
      </c>
      <c r="J51" s="18">
        <v>28.223047583436195</v>
      </c>
      <c r="K51" s="18">
        <v>24.069656299433028</v>
      </c>
      <c r="L51" s="18">
        <v>16.16550796475255</v>
      </c>
    </row>
    <row r="52" spans="1:12" x14ac:dyDescent="0.25">
      <c r="A52" s="14" t="s">
        <v>150</v>
      </c>
      <c r="B52" s="19">
        <v>112</v>
      </c>
      <c r="C52" s="19">
        <v>105.77221998732243</v>
      </c>
      <c r="D52" s="19">
        <v>54.629963454640837</v>
      </c>
      <c r="E52" s="19">
        <v>61.086701982945968</v>
      </c>
      <c r="F52" s="19">
        <v>38.82076130135875</v>
      </c>
      <c r="G52" s="19">
        <v>41.088324477822475</v>
      </c>
      <c r="H52" s="19">
        <v>29.729465724604047</v>
      </c>
      <c r="I52" s="19">
        <v>26.369428260305533</v>
      </c>
      <c r="J52" s="19">
        <v>18.494309892860034</v>
      </c>
      <c r="K52" s="19">
        <v>27.202494248321845</v>
      </c>
      <c r="L52" s="19">
        <v>23.218075762810447</v>
      </c>
    </row>
    <row r="53" spans="1:12" x14ac:dyDescent="0.25">
      <c r="A53" s="13" t="s">
        <v>151</v>
      </c>
      <c r="B53" s="18">
        <v>93</v>
      </c>
      <c r="C53" s="18">
        <v>105.68324446922126</v>
      </c>
      <c r="D53" s="18">
        <v>100.11947173240718</v>
      </c>
      <c r="E53" s="18">
        <v>51.678871944895022</v>
      </c>
      <c r="F53" s="18">
        <v>58.194485734059697</v>
      </c>
      <c r="G53" s="18">
        <v>36.594104204561042</v>
      </c>
      <c r="H53" s="18">
        <v>39.236475136639079</v>
      </c>
      <c r="I53" s="18">
        <v>28.380075152565936</v>
      </c>
      <c r="J53" s="18">
        <v>25.267360875541819</v>
      </c>
      <c r="K53" s="18">
        <v>17.605855267801651</v>
      </c>
      <c r="L53" s="18">
        <v>26.031879128753193</v>
      </c>
    </row>
    <row r="54" spans="1:12" x14ac:dyDescent="0.25">
      <c r="A54" s="14" t="s">
        <v>152</v>
      </c>
      <c r="B54" s="19">
        <v>74</v>
      </c>
      <c r="C54" s="19">
        <v>85.581929964973483</v>
      </c>
      <c r="D54" s="19">
        <v>97.469689909427501</v>
      </c>
      <c r="E54" s="19">
        <v>92.582890245205149</v>
      </c>
      <c r="F54" s="19">
        <v>47.591887341512511</v>
      </c>
      <c r="G54" s="19">
        <v>54.179730545680627</v>
      </c>
      <c r="H54" s="19">
        <v>33.230396859217251</v>
      </c>
      <c r="I54" s="19">
        <v>36.524563238890174</v>
      </c>
      <c r="J54" s="19">
        <v>26.329803118593951</v>
      </c>
      <c r="K54" s="19">
        <v>23.58729958417997</v>
      </c>
      <c r="L54" s="19">
        <v>16.12770189437331</v>
      </c>
    </row>
    <row r="55" spans="1:12" x14ac:dyDescent="0.25">
      <c r="A55" s="13" t="s">
        <v>153</v>
      </c>
      <c r="B55" s="18">
        <v>56</v>
      </c>
      <c r="C55" s="18">
        <v>69.128526506484562</v>
      </c>
      <c r="D55" s="18">
        <v>80.021375644841669</v>
      </c>
      <c r="E55" s="18">
        <v>91.475351607415007</v>
      </c>
      <c r="F55" s="18">
        <v>87.219797163479257</v>
      </c>
      <c r="G55" s="18">
        <v>44.77811460675963</v>
      </c>
      <c r="H55" s="18">
        <v>51.445845713770112</v>
      </c>
      <c r="I55" s="18">
        <v>31.079512093967573</v>
      </c>
      <c r="J55" s="18">
        <v>34.771425777137736</v>
      </c>
      <c r="K55" s="18">
        <v>25.047177735335985</v>
      </c>
      <c r="L55" s="18">
        <v>22.547055181913546</v>
      </c>
    </row>
    <row r="56" spans="1:12" x14ac:dyDescent="0.25">
      <c r="A56" s="14" t="s">
        <v>154</v>
      </c>
      <c r="B56" s="19">
        <v>49</v>
      </c>
      <c r="C56" s="19">
        <v>51.951474255264152</v>
      </c>
      <c r="D56" s="19">
        <v>64.360485891221998</v>
      </c>
      <c r="E56" s="19">
        <v>74.196906107998075</v>
      </c>
      <c r="F56" s="19">
        <v>84.799495379075537</v>
      </c>
      <c r="G56" s="19">
        <v>80.885011952705838</v>
      </c>
      <c r="H56" s="19">
        <v>41.197884994545966</v>
      </c>
      <c r="I56" s="19">
        <v>47.85312548339521</v>
      </c>
      <c r="J56" s="19">
        <v>27.857773572103049</v>
      </c>
      <c r="K56" s="19">
        <v>32.163419022766483</v>
      </c>
      <c r="L56" s="19">
        <v>22.990169100110418</v>
      </c>
    </row>
    <row r="57" spans="1:12" x14ac:dyDescent="0.25">
      <c r="A57" s="13" t="s">
        <v>155</v>
      </c>
      <c r="B57" s="18">
        <v>42</v>
      </c>
      <c r="C57" s="18">
        <v>39.870126144765592</v>
      </c>
      <c r="D57" s="18">
        <v>43.001713857311593</v>
      </c>
      <c r="E57" s="18">
        <v>54.492307297319257</v>
      </c>
      <c r="F57" s="18">
        <v>62.782807536969742</v>
      </c>
      <c r="G57" s="18">
        <v>72.481105560100517</v>
      </c>
      <c r="H57" s="18">
        <v>69.885023653028583</v>
      </c>
      <c r="I57" s="18">
        <v>35.29689943148292</v>
      </c>
      <c r="J57" s="18">
        <v>42.338318533982118</v>
      </c>
      <c r="K57" s="18">
        <v>23.078753810841246</v>
      </c>
      <c r="L57" s="18">
        <v>28.590652708062166</v>
      </c>
    </row>
    <row r="58" spans="1:12" x14ac:dyDescent="0.25">
      <c r="A58" s="14" t="s">
        <v>233</v>
      </c>
      <c r="B58" s="19">
        <v>23.469307337799158</v>
      </c>
      <c r="C58" s="19">
        <v>33.895686971972815</v>
      </c>
      <c r="D58" s="19">
        <v>33.533847704948798</v>
      </c>
      <c r="E58" s="19">
        <v>36.988831323354276</v>
      </c>
      <c r="F58" s="19">
        <v>48.05501449894799</v>
      </c>
      <c r="G58" s="19">
        <v>55.60521697676915</v>
      </c>
      <c r="H58" s="19">
        <v>64.981514423792547</v>
      </c>
      <c r="I58" s="19">
        <v>63.392122373228517</v>
      </c>
      <c r="J58" s="19">
        <v>31.954989826517053</v>
      </c>
      <c r="K58" s="19">
        <v>39.256509131888073</v>
      </c>
      <c r="L58" s="19">
        <v>20.609137436834516</v>
      </c>
    </row>
    <row r="59" spans="1:12" x14ac:dyDescent="0.25">
      <c r="A59" s="13" t="s">
        <v>234</v>
      </c>
      <c r="B59" s="18">
        <v>11.98787027360412</v>
      </c>
      <c r="C59" s="18">
        <v>9.6298340296408114</v>
      </c>
      <c r="D59" s="18">
        <v>14.525582707372617</v>
      </c>
      <c r="E59" s="18">
        <v>14.966938133039966</v>
      </c>
      <c r="F59" s="18">
        <v>17.150640927104849</v>
      </c>
      <c r="G59" s="18">
        <v>23.09425927017012</v>
      </c>
      <c r="H59" s="18">
        <v>27.63858334182429</v>
      </c>
      <c r="I59" s="18">
        <v>33.34098071969516</v>
      </c>
      <c r="J59" s="18">
        <v>33.514383598343464</v>
      </c>
      <c r="K59" s="18">
        <v>17.378798078289158</v>
      </c>
      <c r="L59" s="18">
        <v>21.928456684497007</v>
      </c>
    </row>
    <row r="60" spans="1:12" x14ac:dyDescent="0.25">
      <c r="A60" s="14" t="s">
        <v>235</v>
      </c>
      <c r="B60" s="19">
        <v>3.8828830372286682</v>
      </c>
      <c r="C60" s="19">
        <v>4.9188158577541561</v>
      </c>
      <c r="D60" s="19">
        <v>4.1267477709326279</v>
      </c>
      <c r="E60" s="19">
        <v>6.4831062525377172</v>
      </c>
      <c r="F60" s="19">
        <v>6.9397321438455144</v>
      </c>
      <c r="G60" s="19">
        <v>8.2422480223956889</v>
      </c>
      <c r="H60" s="19">
        <v>11.479005824632642</v>
      </c>
      <c r="I60" s="19">
        <v>14.180917180687484</v>
      </c>
      <c r="J60" s="19">
        <v>17.626833990602179</v>
      </c>
      <c r="K60" s="19">
        <v>18.22687813189707</v>
      </c>
      <c r="L60" s="19">
        <v>9.7076950884260853</v>
      </c>
    </row>
    <row r="61" spans="1:12" x14ac:dyDescent="0.25">
      <c r="A61" s="17" t="s">
        <v>236</v>
      </c>
      <c r="B61" s="18">
        <v>0.65993935136802007</v>
      </c>
      <c r="C61" s="18">
        <v>1.5932093208732128</v>
      </c>
      <c r="D61" s="18">
        <v>2.1078984657612168</v>
      </c>
      <c r="E61" s="18">
        <v>1.8418637527567174</v>
      </c>
      <c r="F61" s="18">
        <v>3.0060270479359303</v>
      </c>
      <c r="G61" s="18">
        <v>3.3350936435366263</v>
      </c>
      <c r="H61" s="18">
        <v>4.0968108979080524</v>
      </c>
      <c r="I61" s="18">
        <v>5.8896951736818002</v>
      </c>
      <c r="J61" s="18">
        <v>7.4972201651764134</v>
      </c>
      <c r="K61" s="18">
        <v>9.5863960635029279</v>
      </c>
      <c r="L61" s="18">
        <v>10.181427652318797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310.8</v>
      </c>
      <c r="C63" s="18">
        <f t="shared" ref="C63:L63" si="5">SUM(C40:C43)</f>
        <v>288.73163879701713</v>
      </c>
      <c r="D63" s="18">
        <f t="shared" si="5"/>
        <v>248.28757978547617</v>
      </c>
      <c r="E63" s="18">
        <f t="shared" si="5"/>
        <v>230.54350826541003</v>
      </c>
      <c r="F63" s="18">
        <f t="shared" si="5"/>
        <v>225.33558280019301</v>
      </c>
      <c r="G63" s="18">
        <f t="shared" si="5"/>
        <v>211.47036024989009</v>
      </c>
      <c r="H63" s="18">
        <f t="shared" si="5"/>
        <v>192.13638422755952</v>
      </c>
      <c r="I63" s="18">
        <f t="shared" si="5"/>
        <v>171.44306244600978</v>
      </c>
      <c r="J63" s="18">
        <f t="shared" si="5"/>
        <v>153.23598117475865</v>
      </c>
      <c r="K63" s="18">
        <f t="shared" si="5"/>
        <v>139.90609012789872</v>
      </c>
      <c r="L63" s="18">
        <f t="shared" si="5"/>
        <v>127.66400932325392</v>
      </c>
    </row>
    <row r="64" spans="1:12" x14ac:dyDescent="0.25">
      <c r="A64" s="16" t="s">
        <v>242</v>
      </c>
      <c r="B64" s="19">
        <f>SUM(B44:B45)</f>
        <v>94.2</v>
      </c>
      <c r="C64" s="19">
        <f t="shared" ref="C64:L64" si="6">SUM(C44:C45)</f>
        <v>93.179885333519664</v>
      </c>
      <c r="D64" s="19">
        <f t="shared" si="6"/>
        <v>113.01693582954502</v>
      </c>
      <c r="E64" s="19">
        <f t="shared" si="6"/>
        <v>91.95547933077728</v>
      </c>
      <c r="F64" s="19">
        <f t="shared" si="6"/>
        <v>69.176178976247996</v>
      </c>
      <c r="G64" s="19">
        <f t="shared" si="6"/>
        <v>67.20871287616572</v>
      </c>
      <c r="H64" s="19">
        <f t="shared" si="6"/>
        <v>63.758601267336154</v>
      </c>
      <c r="I64" s="19">
        <f t="shared" si="6"/>
        <v>62.707502872332057</v>
      </c>
      <c r="J64" s="19">
        <f t="shared" si="6"/>
        <v>55.948346018193931</v>
      </c>
      <c r="K64" s="19">
        <f t="shared" si="6"/>
        <v>46.561312608126755</v>
      </c>
      <c r="L64" s="19">
        <f t="shared" si="6"/>
        <v>39.400347851576427</v>
      </c>
    </row>
    <row r="65" spans="1:12" x14ac:dyDescent="0.25">
      <c r="A65" s="11" t="s">
        <v>243</v>
      </c>
      <c r="B65" s="18">
        <f>SUM(B46:B53)</f>
        <v>633</v>
      </c>
      <c r="C65" s="18">
        <f t="shared" ref="C65:L65" si="7">SUM(C46:C53)</f>
        <v>546.31196473551461</v>
      </c>
      <c r="D65" s="18">
        <f t="shared" si="7"/>
        <v>442.91144840615209</v>
      </c>
      <c r="E65" s="18">
        <f t="shared" si="7"/>
        <v>374.7832230638673</v>
      </c>
      <c r="F65" s="18">
        <f t="shared" si="7"/>
        <v>343.70277462565417</v>
      </c>
      <c r="G65" s="18">
        <f t="shared" si="7"/>
        <v>286.3532488518195</v>
      </c>
      <c r="H65" s="18">
        <f t="shared" si="7"/>
        <v>257.23345216198572</v>
      </c>
      <c r="I65" s="18">
        <f t="shared" si="7"/>
        <v>224.50493422006809</v>
      </c>
      <c r="J65" s="18">
        <f t="shared" si="7"/>
        <v>203.80558498167869</v>
      </c>
      <c r="K65" s="18">
        <f t="shared" si="7"/>
        <v>184.17964036719451</v>
      </c>
      <c r="L65" s="18">
        <f t="shared" si="7"/>
        <v>167.0410697243172</v>
      </c>
    </row>
    <row r="66" spans="1:12" x14ac:dyDescent="0.25">
      <c r="A66" s="16" t="s">
        <v>157</v>
      </c>
      <c r="B66" s="19">
        <f>SUM(B54:B61)</f>
        <v>260.99999999999994</v>
      </c>
      <c r="C66" s="19">
        <f t="shared" ref="C66:L66" si="8">SUM(C54:C61)</f>
        <v>296.56960305172873</v>
      </c>
      <c r="D66" s="19">
        <f t="shared" si="8"/>
        <v>339.14734195181802</v>
      </c>
      <c r="E66" s="19">
        <f t="shared" si="8"/>
        <v>373.02819471962613</v>
      </c>
      <c r="F66" s="19">
        <f t="shared" si="8"/>
        <v>357.54540203887132</v>
      </c>
      <c r="G66" s="19">
        <f t="shared" si="8"/>
        <v>342.60078057811825</v>
      </c>
      <c r="H66" s="19">
        <f t="shared" si="8"/>
        <v>303.95506570871942</v>
      </c>
      <c r="I66" s="19">
        <f t="shared" si="8"/>
        <v>267.55781569502881</v>
      </c>
      <c r="J66" s="19">
        <f t="shared" si="8"/>
        <v>221.89074858245593</v>
      </c>
      <c r="K66" s="19">
        <f t="shared" si="8"/>
        <v>188.32523155870089</v>
      </c>
      <c r="L66" s="19">
        <f t="shared" si="8"/>
        <v>152.68229574653583</v>
      </c>
    </row>
    <row r="67" spans="1:12" x14ac:dyDescent="0.25">
      <c r="A67" s="24" t="s">
        <v>156</v>
      </c>
      <c r="B67" s="25">
        <f>SUM(B58:B61)</f>
        <v>39.999999999999964</v>
      </c>
      <c r="C67" s="25">
        <f t="shared" ref="C67:L67" si="9">SUM(C58:C61)</f>
        <v>50.037546180240994</v>
      </c>
      <c r="D67" s="25">
        <f t="shared" si="9"/>
        <v>54.29407664901526</v>
      </c>
      <c r="E67" s="25">
        <f t="shared" si="9"/>
        <v>60.280739461688675</v>
      </c>
      <c r="F67" s="25">
        <f t="shared" si="9"/>
        <v>75.151414617834291</v>
      </c>
      <c r="G67" s="25">
        <f t="shared" si="9"/>
        <v>90.276817912871579</v>
      </c>
      <c r="H67" s="25">
        <f t="shared" si="9"/>
        <v>108.19591448815753</v>
      </c>
      <c r="I67" s="25">
        <f t="shared" si="9"/>
        <v>116.80371544729296</v>
      </c>
      <c r="J67" s="25">
        <f t="shared" si="9"/>
        <v>90.593427580639116</v>
      </c>
      <c r="K67" s="25">
        <f t="shared" si="9"/>
        <v>84.448581405577229</v>
      </c>
      <c r="L67" s="25">
        <f t="shared" si="9"/>
        <v>62.426716862076404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1240</v>
      </c>
      <c r="C72" s="18">
        <v>1164.6823311237597</v>
      </c>
      <c r="D72" s="18">
        <v>1082.2293617547671</v>
      </c>
      <c r="E72" s="18">
        <v>1008.9663141523298</v>
      </c>
      <c r="F72" s="18">
        <v>937.94013881714875</v>
      </c>
      <c r="G72" s="18">
        <v>860.52617299389533</v>
      </c>
      <c r="H72" s="18">
        <v>783.23677519611908</v>
      </c>
      <c r="I72" s="18">
        <v>704.39282261224946</v>
      </c>
      <c r="J72" s="18">
        <v>628.70762332027994</v>
      </c>
      <c r="K72" s="18">
        <v>561.53619532031371</v>
      </c>
      <c r="L72" s="18">
        <v>502.72008886267736</v>
      </c>
    </row>
    <row r="73" spans="1:12" x14ac:dyDescent="0.25">
      <c r="A73" s="14" t="s">
        <v>140</v>
      </c>
      <c r="B73" s="19">
        <v>51</v>
      </c>
      <c r="C73" s="19">
        <v>71.107795954872216</v>
      </c>
      <c r="D73" s="19">
        <v>66.792635712439335</v>
      </c>
      <c r="E73" s="19">
        <v>70.070524424505919</v>
      </c>
      <c r="F73" s="19">
        <v>67.151239756334903</v>
      </c>
      <c r="G73" s="19">
        <v>59.283088456293996</v>
      </c>
      <c r="H73" s="19">
        <v>52.40484272600596</v>
      </c>
      <c r="I73" s="19">
        <v>50.271209144198153</v>
      </c>
      <c r="J73" s="19">
        <v>48.289652714165818</v>
      </c>
      <c r="K73" s="19">
        <v>47.243129234765881</v>
      </c>
      <c r="L73" s="19">
        <v>45.173951045459035</v>
      </c>
    </row>
    <row r="74" spans="1:12" x14ac:dyDescent="0.25">
      <c r="A74" s="13" t="s">
        <v>141</v>
      </c>
      <c r="B74" s="18">
        <v>83</v>
      </c>
      <c r="C74" s="18">
        <v>44.066481439415348</v>
      </c>
      <c r="D74" s="18">
        <v>61.176433488093394</v>
      </c>
      <c r="E74" s="18">
        <v>56.559122187947864</v>
      </c>
      <c r="F74" s="18">
        <v>58.146343166754235</v>
      </c>
      <c r="G74" s="18">
        <v>54.311259206513391</v>
      </c>
      <c r="H74" s="18">
        <v>46.422492272475843</v>
      </c>
      <c r="I74" s="18">
        <v>39.381058503409982</v>
      </c>
      <c r="J74" s="18">
        <v>35.812009502369584</v>
      </c>
      <c r="K74" s="18">
        <v>32.117303035239935</v>
      </c>
      <c r="L74" s="18">
        <v>28.786071010951609</v>
      </c>
    </row>
    <row r="75" spans="1:12" x14ac:dyDescent="0.25">
      <c r="A75" s="14" t="s">
        <v>142</v>
      </c>
      <c r="B75" s="19">
        <v>93</v>
      </c>
      <c r="C75" s="19">
        <v>78.390622824846176</v>
      </c>
      <c r="D75" s="19">
        <v>41.619264165485461</v>
      </c>
      <c r="E75" s="19">
        <v>57.779020763065276</v>
      </c>
      <c r="F75" s="19">
        <v>53.41813029806999</v>
      </c>
      <c r="G75" s="19">
        <v>54.917205491916903</v>
      </c>
      <c r="H75" s="19">
        <v>51.2951016337379</v>
      </c>
      <c r="I75" s="19">
        <v>43.844434726758912</v>
      </c>
      <c r="J75" s="19">
        <v>37.194044621494129</v>
      </c>
      <c r="K75" s="19">
        <v>33.823201560241699</v>
      </c>
      <c r="L75" s="19">
        <v>30.333679378153988</v>
      </c>
    </row>
    <row r="76" spans="1:12" x14ac:dyDescent="0.25">
      <c r="A76" s="13" t="s">
        <v>240</v>
      </c>
      <c r="B76" s="18">
        <v>43.199999999999996</v>
      </c>
      <c r="C76" s="18">
        <v>53.543522565915858</v>
      </c>
      <c r="D76" s="18">
        <v>45.132366475036022</v>
      </c>
      <c r="E76" s="18">
        <v>23.961742043241767</v>
      </c>
      <c r="F76" s="18">
        <v>33.265508624340931</v>
      </c>
      <c r="G76" s="18">
        <v>30.754783495094021</v>
      </c>
      <c r="H76" s="18">
        <v>31.617856252833239</v>
      </c>
      <c r="I76" s="18">
        <v>29.532477761795619</v>
      </c>
      <c r="J76" s="18">
        <v>25.242854625613344</v>
      </c>
      <c r="K76" s="18">
        <v>21.413980295791962</v>
      </c>
      <c r="L76" s="18">
        <v>19.473261892390557</v>
      </c>
    </row>
    <row r="77" spans="1:12" x14ac:dyDescent="0.25">
      <c r="A77" s="14" t="s">
        <v>241</v>
      </c>
      <c r="B77" s="19">
        <v>28.8</v>
      </c>
      <c r="C77" s="19">
        <v>33.067008785476858</v>
      </c>
      <c r="D77" s="19">
        <v>27.598357941184972</v>
      </c>
      <c r="E77" s="19">
        <v>14.349349067962894</v>
      </c>
      <c r="F77" s="19">
        <v>20.047320987728369</v>
      </c>
      <c r="G77" s="19">
        <v>18.338752523164125</v>
      </c>
      <c r="H77" s="19">
        <v>18.630635685972571</v>
      </c>
      <c r="I77" s="19">
        <v>17.17474349956446</v>
      </c>
      <c r="J77" s="19">
        <v>14.473477340926644</v>
      </c>
      <c r="K77" s="19">
        <v>12.087268341315475</v>
      </c>
      <c r="L77" s="19">
        <v>10.795637098446676</v>
      </c>
    </row>
    <row r="78" spans="1:12" x14ac:dyDescent="0.25">
      <c r="A78" s="13" t="s">
        <v>143</v>
      </c>
      <c r="B78" s="18">
        <v>48</v>
      </c>
      <c r="C78" s="18">
        <v>60.737826388379005</v>
      </c>
      <c r="D78" s="18">
        <v>72.605919615631123</v>
      </c>
      <c r="E78" s="18">
        <v>60.676450346620278</v>
      </c>
      <c r="F78" s="18">
        <v>31.634186778217138</v>
      </c>
      <c r="G78" s="18">
        <v>44.164086593955417</v>
      </c>
      <c r="H78" s="18">
        <v>40.460314012950285</v>
      </c>
      <c r="I78" s="18">
        <v>41.174688141520591</v>
      </c>
      <c r="J78" s="18">
        <v>38.031029505584094</v>
      </c>
      <c r="K78" s="18">
        <v>32.119094743703457</v>
      </c>
      <c r="L78" s="18">
        <v>26.890288378445305</v>
      </c>
    </row>
    <row r="79" spans="1:12" x14ac:dyDescent="0.25">
      <c r="A79" s="14" t="s">
        <v>144</v>
      </c>
      <c r="B79" s="19">
        <v>58</v>
      </c>
      <c r="C79" s="19">
        <v>43.458772661126375</v>
      </c>
      <c r="D79" s="19">
        <v>55.437525541820001</v>
      </c>
      <c r="E79" s="19">
        <v>66.196693684503032</v>
      </c>
      <c r="F79" s="19">
        <v>55.352002360295565</v>
      </c>
      <c r="G79" s="19">
        <v>28.795731019091882</v>
      </c>
      <c r="H79" s="19">
        <v>40.429579595468297</v>
      </c>
      <c r="I79" s="19">
        <v>37.079823697001736</v>
      </c>
      <c r="J79" s="19">
        <v>37.774029923985758</v>
      </c>
      <c r="K79" s="19">
        <v>34.925768852767661</v>
      </c>
      <c r="L79" s="19">
        <v>29.527321987776183</v>
      </c>
    </row>
    <row r="80" spans="1:12" x14ac:dyDescent="0.25">
      <c r="A80" s="13" t="s">
        <v>145</v>
      </c>
      <c r="B80" s="18">
        <v>48</v>
      </c>
      <c r="C80" s="18">
        <v>41.04004051734772</v>
      </c>
      <c r="D80" s="18">
        <v>30.535424135028766</v>
      </c>
      <c r="E80" s="18">
        <v>39.279184315965026</v>
      </c>
      <c r="F80" s="18">
        <v>46.579197779515198</v>
      </c>
      <c r="G80" s="18">
        <v>38.779430685969615</v>
      </c>
      <c r="H80" s="18">
        <v>19.944151241514145</v>
      </c>
      <c r="I80" s="18">
        <v>28.227755627115922</v>
      </c>
      <c r="J80" s="18">
        <v>25.806925875361593</v>
      </c>
      <c r="K80" s="18">
        <v>26.202232813794566</v>
      </c>
      <c r="L80" s="18">
        <v>24.143931839280146</v>
      </c>
    </row>
    <row r="81" spans="1:12" x14ac:dyDescent="0.25">
      <c r="A81" s="14" t="s">
        <v>146</v>
      </c>
      <c r="B81" s="19">
        <v>76</v>
      </c>
      <c r="C81" s="19">
        <v>42.718818764701034</v>
      </c>
      <c r="D81" s="19">
        <v>36.410785711390808</v>
      </c>
      <c r="E81" s="19">
        <v>26.760299875261879</v>
      </c>
      <c r="F81" s="19">
        <v>34.627795768617048</v>
      </c>
      <c r="G81" s="19">
        <v>40.480140478553928</v>
      </c>
      <c r="H81" s="19">
        <v>33.279018463178247</v>
      </c>
      <c r="I81" s="19">
        <v>16.654414672914729</v>
      </c>
      <c r="J81" s="19">
        <v>23.726403340025144</v>
      </c>
      <c r="K81" s="19">
        <v>21.363063468800021</v>
      </c>
      <c r="L81" s="19">
        <v>21.311769241409319</v>
      </c>
    </row>
    <row r="82" spans="1:12" x14ac:dyDescent="0.25">
      <c r="A82" s="13" t="s">
        <v>147</v>
      </c>
      <c r="B82" s="18">
        <v>52</v>
      </c>
      <c r="C82" s="18">
        <v>68.606701480933552</v>
      </c>
      <c r="D82" s="18">
        <v>38.321870045062695</v>
      </c>
      <c r="E82" s="18">
        <v>32.700474192855829</v>
      </c>
      <c r="F82" s="18">
        <v>23.96015659661364</v>
      </c>
      <c r="G82" s="18">
        <v>31.174942582929649</v>
      </c>
      <c r="H82" s="18">
        <v>36.345003588623449</v>
      </c>
      <c r="I82" s="18">
        <v>29.843171636847977</v>
      </c>
      <c r="J82" s="18">
        <v>14.864793600033188</v>
      </c>
      <c r="K82" s="18">
        <v>21.288362550887559</v>
      </c>
      <c r="L82" s="18">
        <v>19.162492587496548</v>
      </c>
    </row>
    <row r="83" spans="1:12" x14ac:dyDescent="0.25">
      <c r="A83" s="14" t="s">
        <v>148</v>
      </c>
      <c r="B83" s="19">
        <v>60</v>
      </c>
      <c r="C83" s="19">
        <v>47.674137681851448</v>
      </c>
      <c r="D83" s="19">
        <v>63.24610621932549</v>
      </c>
      <c r="E83" s="19">
        <v>34.934172957972841</v>
      </c>
      <c r="F83" s="19">
        <v>29.774770540698036</v>
      </c>
      <c r="G83" s="19">
        <v>21.630444597203251</v>
      </c>
      <c r="H83" s="19">
        <v>28.333647125141347</v>
      </c>
      <c r="I83" s="19">
        <v>32.735489385980415</v>
      </c>
      <c r="J83" s="19">
        <v>26.692709792389806</v>
      </c>
      <c r="K83" s="19">
        <v>13.071961890763379</v>
      </c>
      <c r="L83" s="19">
        <v>18.88077827335977</v>
      </c>
    </row>
    <row r="84" spans="1:12" x14ac:dyDescent="0.25">
      <c r="A84" s="13" t="s">
        <v>149</v>
      </c>
      <c r="B84" s="18">
        <v>94</v>
      </c>
      <c r="C84" s="18">
        <v>57.068360111889469</v>
      </c>
      <c r="D84" s="18">
        <v>45.03454845218004</v>
      </c>
      <c r="E84" s="18">
        <v>60.019542305866274</v>
      </c>
      <c r="F84" s="18">
        <v>32.772780572563725</v>
      </c>
      <c r="G84" s="18">
        <v>27.877274574821982</v>
      </c>
      <c r="H84" s="18">
        <v>20.053397587316827</v>
      </c>
      <c r="I84" s="18">
        <v>26.432846973075023</v>
      </c>
      <c r="J84" s="18">
        <v>30.208904140520126</v>
      </c>
      <c r="K84" s="18">
        <v>24.409329682442834</v>
      </c>
      <c r="L84" s="18">
        <v>11.696624082473736</v>
      </c>
    </row>
    <row r="85" spans="1:12" x14ac:dyDescent="0.25">
      <c r="A85" s="14" t="s">
        <v>150</v>
      </c>
      <c r="B85" s="19">
        <v>101</v>
      </c>
      <c r="C85" s="19">
        <v>90.465400531017195</v>
      </c>
      <c r="D85" s="19">
        <v>54.998614181583108</v>
      </c>
      <c r="E85" s="19">
        <v>43.321050917057363</v>
      </c>
      <c r="F85" s="19">
        <v>57.981589376823038</v>
      </c>
      <c r="G85" s="19">
        <v>31.569610542010945</v>
      </c>
      <c r="H85" s="19">
        <v>26.889501686144431</v>
      </c>
      <c r="I85" s="19">
        <v>19.326161008170601</v>
      </c>
      <c r="J85" s="19">
        <v>25.557263168284347</v>
      </c>
      <c r="K85" s="19">
        <v>29.189377838850866</v>
      </c>
      <c r="L85" s="19">
        <v>23.586994909534386</v>
      </c>
    </row>
    <row r="86" spans="1:12" x14ac:dyDescent="0.25">
      <c r="A86" s="13" t="s">
        <v>151</v>
      </c>
      <c r="B86" s="18">
        <v>88</v>
      </c>
      <c r="C86" s="18">
        <v>96.365677231383543</v>
      </c>
      <c r="D86" s="18">
        <v>86.385511832839271</v>
      </c>
      <c r="E86" s="18">
        <v>52.693338050077053</v>
      </c>
      <c r="F86" s="18">
        <v>41.384475054539948</v>
      </c>
      <c r="G86" s="18">
        <v>55.855988476656783</v>
      </c>
      <c r="H86" s="18">
        <v>30.271411658050383</v>
      </c>
      <c r="I86" s="18">
        <v>25.856920573595573</v>
      </c>
      <c r="J86" s="18">
        <v>18.565812831053361</v>
      </c>
      <c r="K86" s="18">
        <v>24.694186438220722</v>
      </c>
      <c r="L86" s="18">
        <v>28.184448468295813</v>
      </c>
    </row>
    <row r="87" spans="1:12" x14ac:dyDescent="0.25">
      <c r="A87" s="14" t="s">
        <v>152</v>
      </c>
      <c r="B87" s="19">
        <v>66</v>
      </c>
      <c r="C87" s="19">
        <v>82.711948292327378</v>
      </c>
      <c r="D87" s="19">
        <v>90.562889874758355</v>
      </c>
      <c r="E87" s="19">
        <v>81.138102419750723</v>
      </c>
      <c r="F87" s="19">
        <v>49.698166845999197</v>
      </c>
      <c r="G87" s="19">
        <v>38.738848234477068</v>
      </c>
      <c r="H87" s="19">
        <v>53.067482829922895</v>
      </c>
      <c r="I87" s="19">
        <v>28.4358275411828</v>
      </c>
      <c r="J87" s="19">
        <v>24.393680516983512</v>
      </c>
      <c r="K87" s="19">
        <v>17.443237259443361</v>
      </c>
      <c r="L87" s="19">
        <v>23.482781060408982</v>
      </c>
    </row>
    <row r="88" spans="1:12" x14ac:dyDescent="0.25">
      <c r="A88" s="13" t="s">
        <v>153</v>
      </c>
      <c r="B88" s="18">
        <v>59</v>
      </c>
      <c r="C88" s="18">
        <v>61.994757693681876</v>
      </c>
      <c r="D88" s="18">
        <v>78.034510515214748</v>
      </c>
      <c r="E88" s="18">
        <v>85.571038921681136</v>
      </c>
      <c r="F88" s="18">
        <v>76.745912001964214</v>
      </c>
      <c r="G88" s="18">
        <v>47.262643642798466</v>
      </c>
      <c r="H88" s="18">
        <v>36.641524752345383</v>
      </c>
      <c r="I88" s="18">
        <v>50.913251627607025</v>
      </c>
      <c r="J88" s="18">
        <v>27.056875526086866</v>
      </c>
      <c r="K88" s="18">
        <v>23.320225776954004</v>
      </c>
      <c r="L88" s="18">
        <v>16.642637771715513</v>
      </c>
    </row>
    <row r="89" spans="1:12" x14ac:dyDescent="0.25">
      <c r="A89" s="14" t="s">
        <v>154</v>
      </c>
      <c r="B89" s="19">
        <v>57</v>
      </c>
      <c r="C89" s="19">
        <v>55.648595834072609</v>
      </c>
      <c r="D89" s="19">
        <v>58.149109129946787</v>
      </c>
      <c r="E89" s="19">
        <v>73.274121503264539</v>
      </c>
      <c r="F89" s="19">
        <v>80.149960943612371</v>
      </c>
      <c r="G89" s="19">
        <v>71.648628748907001</v>
      </c>
      <c r="H89" s="19">
        <v>44.302987177875835</v>
      </c>
      <c r="I89" s="19">
        <v>33.835228264432274</v>
      </c>
      <c r="J89" s="19">
        <v>48.084762651997387</v>
      </c>
      <c r="K89" s="19">
        <v>24.991795271024028</v>
      </c>
      <c r="L89" s="19">
        <v>21.650584248992288</v>
      </c>
    </row>
    <row r="90" spans="1:12" x14ac:dyDescent="0.25">
      <c r="A90" s="13" t="s">
        <v>155</v>
      </c>
      <c r="B90" s="18">
        <v>63</v>
      </c>
      <c r="C90" s="18">
        <v>48.261674293429266</v>
      </c>
      <c r="D90" s="18">
        <v>47.121324871822566</v>
      </c>
      <c r="E90" s="18">
        <v>48.834937654252414</v>
      </c>
      <c r="F90" s="18">
        <v>62.459136841033988</v>
      </c>
      <c r="G90" s="18">
        <v>68.515978821978138</v>
      </c>
      <c r="H90" s="18">
        <v>61.308274202970942</v>
      </c>
      <c r="I90" s="18">
        <v>38.69667818188298</v>
      </c>
      <c r="J90" s="18">
        <v>28.734057938262932</v>
      </c>
      <c r="K90" s="18">
        <v>43.412299598036007</v>
      </c>
      <c r="L90" s="18">
        <v>21.677936891526429</v>
      </c>
    </row>
    <row r="91" spans="1:12" x14ac:dyDescent="0.25">
      <c r="A91" s="14" t="s">
        <v>233</v>
      </c>
      <c r="B91" s="19">
        <v>37.19373679362846</v>
      </c>
      <c r="C91" s="19">
        <v>55.172549972410415</v>
      </c>
      <c r="D91" s="19">
        <v>42.236730586256229</v>
      </c>
      <c r="E91" s="19">
        <v>41.457038085152462</v>
      </c>
      <c r="F91" s="19">
        <v>42.888267793704024</v>
      </c>
      <c r="G91" s="19">
        <v>55.78906119822912</v>
      </c>
      <c r="H91" s="19">
        <v>61.605439518631542</v>
      </c>
      <c r="I91" s="19">
        <v>55.397426176922664</v>
      </c>
      <c r="J91" s="19">
        <v>35.588499166862746</v>
      </c>
      <c r="K91" s="19">
        <v>26.044691097551347</v>
      </c>
      <c r="L91" s="19">
        <v>40.958909767946025</v>
      </c>
    </row>
    <row r="92" spans="1:12" x14ac:dyDescent="0.25">
      <c r="A92" s="13" t="s">
        <v>234</v>
      </c>
      <c r="B92" s="18">
        <v>22.44826353145146</v>
      </c>
      <c r="C92" s="18">
        <v>17.593873493389665</v>
      </c>
      <c r="D92" s="18">
        <v>27.015153747466211</v>
      </c>
      <c r="E92" s="18">
        <v>21.366123650659581</v>
      </c>
      <c r="F92" s="18">
        <v>21.62747385153083</v>
      </c>
      <c r="G92" s="18">
        <v>23.035377124175024</v>
      </c>
      <c r="H92" s="18">
        <v>30.802287053180052</v>
      </c>
      <c r="I92" s="18">
        <v>34.914318543260038</v>
      </c>
      <c r="J92" s="18">
        <v>32.183974798428217</v>
      </c>
      <c r="K92" s="18">
        <v>21.167915303623907</v>
      </c>
      <c r="L92" s="18">
        <v>15.841385994314539</v>
      </c>
    </row>
    <row r="93" spans="1:12" x14ac:dyDescent="0.25">
      <c r="A93" s="14" t="s">
        <v>235</v>
      </c>
      <c r="B93" s="19">
        <v>9.2361163786097418</v>
      </c>
      <c r="C93" s="19">
        <v>10.618774631601084</v>
      </c>
      <c r="D93" s="19">
        <v>8.6148129400412223</v>
      </c>
      <c r="E93" s="19">
        <v>13.666046291891865</v>
      </c>
      <c r="F93" s="19">
        <v>11.146365054205614</v>
      </c>
      <c r="G93" s="19">
        <v>11.616160830034312</v>
      </c>
      <c r="H93" s="19">
        <v>12.718305046144403</v>
      </c>
      <c r="I93" s="19">
        <v>17.456914039391176</v>
      </c>
      <c r="J93" s="19">
        <v>20.284002807492829</v>
      </c>
      <c r="K93" s="19">
        <v>19.142916071645931</v>
      </c>
      <c r="L93" s="19">
        <v>12.875142798341384</v>
      </c>
    </row>
    <row r="94" spans="1:12" x14ac:dyDescent="0.25">
      <c r="A94" s="17" t="s">
        <v>236</v>
      </c>
      <c r="B94" s="18">
        <v>2.1218832963103402</v>
      </c>
      <c r="C94" s="18">
        <v>4.3689899736915194</v>
      </c>
      <c r="D94" s="18">
        <v>5.199466572160401</v>
      </c>
      <c r="E94" s="18">
        <v>4.3579404927737828</v>
      </c>
      <c r="F94" s="18">
        <v>7.1293578239868181</v>
      </c>
      <c r="G94" s="18">
        <v>5.9867356691203151</v>
      </c>
      <c r="H94" s="18">
        <v>6.4135210856349874</v>
      </c>
      <c r="I94" s="18">
        <v>7.2079828856206989</v>
      </c>
      <c r="J94" s="18">
        <v>10.141858932358494</v>
      </c>
      <c r="K94" s="18">
        <v>12.064854194449252</v>
      </c>
      <c r="L94" s="18">
        <v>11.643460135959202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270.2</v>
      </c>
      <c r="C96" s="18">
        <f t="shared" ref="C96:L96" si="10">SUM(C73:C76)</f>
        <v>247.10842278504958</v>
      </c>
      <c r="D96" s="18">
        <f t="shared" si="10"/>
        <v>214.72069984105423</v>
      </c>
      <c r="E96" s="18">
        <f t="shared" si="10"/>
        <v>208.37040941876083</v>
      </c>
      <c r="F96" s="18">
        <f t="shared" si="10"/>
        <v>211.98122184550004</v>
      </c>
      <c r="G96" s="18">
        <f t="shared" si="10"/>
        <v>199.26633664981833</v>
      </c>
      <c r="H96" s="18">
        <f t="shared" si="10"/>
        <v>181.74029288505295</v>
      </c>
      <c r="I96" s="18">
        <f t="shared" si="10"/>
        <v>163.02918013616267</v>
      </c>
      <c r="J96" s="18">
        <f t="shared" si="10"/>
        <v>146.53856146364288</v>
      </c>
      <c r="K96" s="18">
        <f t="shared" si="10"/>
        <v>134.59761412603947</v>
      </c>
      <c r="L96" s="18">
        <f t="shared" si="10"/>
        <v>123.76696332695519</v>
      </c>
    </row>
    <row r="97" spans="1:12" x14ac:dyDescent="0.25">
      <c r="A97" s="16" t="s">
        <v>242</v>
      </c>
      <c r="B97" s="19">
        <f>SUM(B77:B78)</f>
        <v>76.8</v>
      </c>
      <c r="C97" s="19">
        <f t="shared" ref="C97:L97" si="11">SUM(C77:C78)</f>
        <v>93.804835173855864</v>
      </c>
      <c r="D97" s="19">
        <f t="shared" si="11"/>
        <v>100.20427755681609</v>
      </c>
      <c r="E97" s="19">
        <f t="shared" si="11"/>
        <v>75.025799414583176</v>
      </c>
      <c r="F97" s="19">
        <f t="shared" si="11"/>
        <v>51.681507765945511</v>
      </c>
      <c r="G97" s="19">
        <f t="shared" si="11"/>
        <v>62.502839117119542</v>
      </c>
      <c r="H97" s="19">
        <f t="shared" si="11"/>
        <v>59.090949698922856</v>
      </c>
      <c r="I97" s="19">
        <f t="shared" si="11"/>
        <v>58.349431641085047</v>
      </c>
      <c r="J97" s="19">
        <f t="shared" si="11"/>
        <v>52.504506846510736</v>
      </c>
      <c r="K97" s="19">
        <f t="shared" si="11"/>
        <v>44.206363085018936</v>
      </c>
      <c r="L97" s="19">
        <f t="shared" si="11"/>
        <v>37.685925476891981</v>
      </c>
    </row>
    <row r="98" spans="1:12" x14ac:dyDescent="0.25">
      <c r="A98" s="11" t="s">
        <v>243</v>
      </c>
      <c r="B98" s="18">
        <f>SUM(B79:B86)</f>
        <v>577</v>
      </c>
      <c r="C98" s="18">
        <f t="shared" ref="C98:L98" si="12">SUM(C79:C86)</f>
        <v>487.39790898025035</v>
      </c>
      <c r="D98" s="18">
        <f t="shared" si="12"/>
        <v>410.37038611923015</v>
      </c>
      <c r="E98" s="18">
        <f t="shared" si="12"/>
        <v>355.90475629955927</v>
      </c>
      <c r="F98" s="18">
        <f t="shared" si="12"/>
        <v>322.43276804966621</v>
      </c>
      <c r="G98" s="18">
        <f t="shared" si="12"/>
        <v>276.16356295723801</v>
      </c>
      <c r="H98" s="18">
        <f t="shared" si="12"/>
        <v>235.54571094543712</v>
      </c>
      <c r="I98" s="18">
        <f t="shared" si="12"/>
        <v>216.15658357470195</v>
      </c>
      <c r="J98" s="18">
        <f t="shared" si="12"/>
        <v>203.19684267165334</v>
      </c>
      <c r="K98" s="18">
        <f t="shared" si="12"/>
        <v>195.14428353652761</v>
      </c>
      <c r="L98" s="18">
        <f t="shared" si="12"/>
        <v>176.49436138962591</v>
      </c>
    </row>
    <row r="99" spans="1:12" x14ac:dyDescent="0.25">
      <c r="A99" s="16" t="s">
        <v>157</v>
      </c>
      <c r="B99" s="19">
        <f>SUM(B87:B94)</f>
        <v>315.99999999999994</v>
      </c>
      <c r="C99" s="19">
        <f t="shared" ref="C99:L99" si="13">SUM(C87:C94)</f>
        <v>336.37116418460374</v>
      </c>
      <c r="D99" s="19">
        <f t="shared" si="13"/>
        <v>356.93399823766657</v>
      </c>
      <c r="E99" s="19">
        <f t="shared" si="13"/>
        <v>369.66534901942651</v>
      </c>
      <c r="F99" s="19">
        <f t="shared" si="13"/>
        <v>351.84464115603703</v>
      </c>
      <c r="G99" s="19">
        <f t="shared" si="13"/>
        <v>322.59343426971941</v>
      </c>
      <c r="H99" s="19">
        <f t="shared" si="13"/>
        <v>306.85982166670607</v>
      </c>
      <c r="I99" s="19">
        <f t="shared" si="13"/>
        <v>266.85762726029969</v>
      </c>
      <c r="J99" s="19">
        <f t="shared" si="13"/>
        <v>226.46771233847298</v>
      </c>
      <c r="K99" s="19">
        <f t="shared" si="13"/>
        <v>187.58793457272787</v>
      </c>
      <c r="L99" s="19">
        <f t="shared" si="13"/>
        <v>164.77283866920436</v>
      </c>
    </row>
    <row r="100" spans="1:12" x14ac:dyDescent="0.25">
      <c r="A100" s="24" t="s">
        <v>156</v>
      </c>
      <c r="B100" s="25">
        <f>SUM(B91:B94)</f>
        <v>71</v>
      </c>
      <c r="C100" s="25">
        <f t="shared" ref="C100:L100" si="14">SUM(C91:C94)</f>
        <v>87.75418807109267</v>
      </c>
      <c r="D100" s="25">
        <f t="shared" si="14"/>
        <v>83.066163845924066</v>
      </c>
      <c r="E100" s="25">
        <f t="shared" si="14"/>
        <v>80.847148520477688</v>
      </c>
      <c r="F100" s="25">
        <f t="shared" si="14"/>
        <v>82.791464523427294</v>
      </c>
      <c r="G100" s="25">
        <f t="shared" si="14"/>
        <v>96.427334821558787</v>
      </c>
      <c r="H100" s="25">
        <f t="shared" si="14"/>
        <v>111.53955270359099</v>
      </c>
      <c r="I100" s="25">
        <f t="shared" si="14"/>
        <v>114.97664164519458</v>
      </c>
      <c r="J100" s="25">
        <f t="shared" si="14"/>
        <v>98.198335705142284</v>
      </c>
      <c r="K100" s="25">
        <f t="shared" si="14"/>
        <v>78.420376667270432</v>
      </c>
      <c r="L100" s="25">
        <f t="shared" si="14"/>
        <v>81.318898696561149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L103"/>
  <sheetViews>
    <sheetView topLeftCell="A67" workbookViewId="0">
      <selection activeCell="F115" sqref="F115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6110.0000000000009</v>
      </c>
      <c r="C6" s="18">
        <v>5871.7280079528091</v>
      </c>
      <c r="D6" s="18">
        <v>5610.3275382854417</v>
      </c>
      <c r="E6" s="18">
        <v>5346.0277369898076</v>
      </c>
      <c r="F6" s="18">
        <v>5081.7045963069031</v>
      </c>
      <c r="G6" s="18">
        <v>4814.3045704163324</v>
      </c>
      <c r="H6" s="18">
        <v>4550.8924827480359</v>
      </c>
      <c r="I6" s="18">
        <v>4293.2052098554032</v>
      </c>
      <c r="J6" s="18">
        <v>4051.9108082760486</v>
      </c>
      <c r="K6" s="18">
        <v>3833.499970814993</v>
      </c>
      <c r="L6" s="18">
        <v>3635.1062244030827</v>
      </c>
    </row>
    <row r="7" spans="1:12" x14ac:dyDescent="0.25">
      <c r="A7" s="12" t="s">
        <v>140</v>
      </c>
      <c r="B7" s="28">
        <v>427</v>
      </c>
      <c r="C7" s="28">
        <v>415.0521503589996</v>
      </c>
      <c r="D7" s="28">
        <v>384.73064665929638</v>
      </c>
      <c r="E7" s="19">
        <v>372.22565539350717</v>
      </c>
      <c r="F7" s="28">
        <v>364.66524636151883</v>
      </c>
      <c r="G7" s="28">
        <v>357.97740205446541</v>
      </c>
      <c r="H7" s="28">
        <v>353.82353101227579</v>
      </c>
      <c r="I7" s="28">
        <v>347.62882778932357</v>
      </c>
      <c r="J7" s="28">
        <v>342.06069419694734</v>
      </c>
      <c r="K7" s="28">
        <v>338.57285774291029</v>
      </c>
      <c r="L7" s="28">
        <v>338.39176147516514</v>
      </c>
    </row>
    <row r="8" spans="1:12" x14ac:dyDescent="0.25">
      <c r="A8" s="13" t="s">
        <v>141</v>
      </c>
      <c r="B8" s="18">
        <v>397</v>
      </c>
      <c r="C8" s="18">
        <v>397.40344979654026</v>
      </c>
      <c r="D8" s="18">
        <v>384.14128466875991</v>
      </c>
      <c r="E8" s="18">
        <v>353.74946151421273</v>
      </c>
      <c r="F8" s="18">
        <v>339.41693762482601</v>
      </c>
      <c r="G8" s="18">
        <v>329.03121736427028</v>
      </c>
      <c r="H8" s="18">
        <v>318.69359490775503</v>
      </c>
      <c r="I8" s="18">
        <v>309.67104107520663</v>
      </c>
      <c r="J8" s="18">
        <v>297.72075705179759</v>
      </c>
      <c r="K8" s="18">
        <v>284.96707838389329</v>
      </c>
      <c r="L8" s="18">
        <v>272.28603269025893</v>
      </c>
    </row>
    <row r="9" spans="1:12" x14ac:dyDescent="0.25">
      <c r="A9" s="14" t="s">
        <v>142</v>
      </c>
      <c r="B9" s="19">
        <v>388</v>
      </c>
      <c r="C9" s="19">
        <v>374.02191620134539</v>
      </c>
      <c r="D9" s="19">
        <v>374.37665308006444</v>
      </c>
      <c r="E9" s="19">
        <v>362.0506180652028</v>
      </c>
      <c r="F9" s="19">
        <v>333.46283844096683</v>
      </c>
      <c r="G9" s="19">
        <v>319.98809881691204</v>
      </c>
      <c r="H9" s="19">
        <v>310.22045215743833</v>
      </c>
      <c r="I9" s="19">
        <v>300.49029745624659</v>
      </c>
      <c r="J9" s="19">
        <v>291.99450518872936</v>
      </c>
      <c r="K9" s="19">
        <v>280.73454969327997</v>
      </c>
      <c r="L9" s="19">
        <v>268.71453298912473</v>
      </c>
    </row>
    <row r="10" spans="1:12" x14ac:dyDescent="0.25">
      <c r="A10" s="13" t="s">
        <v>240</v>
      </c>
      <c r="B10" s="18">
        <v>240</v>
      </c>
      <c r="C10" s="18">
        <v>221.06720527837237</v>
      </c>
      <c r="D10" s="18">
        <v>213.19461018691325</v>
      </c>
      <c r="E10" s="18">
        <v>213.63342267051905</v>
      </c>
      <c r="F10" s="18">
        <v>206.63935103716284</v>
      </c>
      <c r="G10" s="18">
        <v>190.38435646450682</v>
      </c>
      <c r="H10" s="18">
        <v>182.73489935734543</v>
      </c>
      <c r="I10" s="18">
        <v>177.18792972223548</v>
      </c>
      <c r="J10" s="18">
        <v>171.65174750364832</v>
      </c>
      <c r="K10" s="18">
        <v>166.81350841690266</v>
      </c>
      <c r="L10" s="18">
        <v>160.39085337434454</v>
      </c>
    </row>
    <row r="11" spans="1:12" x14ac:dyDescent="0.25">
      <c r="A11" s="14" t="s">
        <v>241</v>
      </c>
      <c r="B11" s="19">
        <v>160</v>
      </c>
      <c r="C11" s="19">
        <v>146.96827762800328</v>
      </c>
      <c r="D11" s="19">
        <v>141.59190924793216</v>
      </c>
      <c r="E11" s="19">
        <v>141.71607339784612</v>
      </c>
      <c r="F11" s="19">
        <v>136.9067549821639</v>
      </c>
      <c r="G11" s="19">
        <v>125.968481355612</v>
      </c>
      <c r="H11" s="19">
        <v>120.73942297921138</v>
      </c>
      <c r="I11" s="19">
        <v>116.89404705951188</v>
      </c>
      <c r="J11" s="19">
        <v>113.0495410240888</v>
      </c>
      <c r="K11" s="19">
        <v>109.65740452373278</v>
      </c>
      <c r="L11" s="19">
        <v>105.21667265451843</v>
      </c>
    </row>
    <row r="12" spans="1:12" x14ac:dyDescent="0.25">
      <c r="A12" s="13" t="s">
        <v>143</v>
      </c>
      <c r="B12" s="18">
        <v>387</v>
      </c>
      <c r="C12" s="18">
        <v>374.65460235178932</v>
      </c>
      <c r="D12" s="18">
        <v>344.23545497268748</v>
      </c>
      <c r="E12" s="18">
        <v>331.1642921014452</v>
      </c>
      <c r="F12" s="18">
        <v>331.30521180939274</v>
      </c>
      <c r="G12" s="18">
        <v>319.57678091047819</v>
      </c>
      <c r="H12" s="18">
        <v>293.63723566770256</v>
      </c>
      <c r="I12" s="18">
        <v>280.99845181011756</v>
      </c>
      <c r="J12" s="18">
        <v>271.56366811764155</v>
      </c>
      <c r="K12" s="18">
        <v>262.10598453426621</v>
      </c>
      <c r="L12" s="18">
        <v>253.67057202796565</v>
      </c>
    </row>
    <row r="13" spans="1:12" x14ac:dyDescent="0.25">
      <c r="A13" s="14" t="s">
        <v>144</v>
      </c>
      <c r="B13" s="19">
        <v>384</v>
      </c>
      <c r="C13" s="19">
        <v>336.7131514075661</v>
      </c>
      <c r="D13" s="19">
        <v>326.15346830506496</v>
      </c>
      <c r="E13" s="19">
        <v>299.83079822612063</v>
      </c>
      <c r="F13" s="19">
        <v>288.5907207437009</v>
      </c>
      <c r="G13" s="19">
        <v>288.85136777997837</v>
      </c>
      <c r="H13" s="19">
        <v>278.75220311961607</v>
      </c>
      <c r="I13" s="19">
        <v>256.2366795086719</v>
      </c>
      <c r="J13" s="19">
        <v>245.30806228283359</v>
      </c>
      <c r="K13" s="19">
        <v>237.16379860944173</v>
      </c>
      <c r="L13" s="19">
        <v>228.9887062534666</v>
      </c>
    </row>
    <row r="14" spans="1:12" x14ac:dyDescent="0.25">
      <c r="A14" s="13" t="s">
        <v>145</v>
      </c>
      <c r="B14" s="18">
        <v>377</v>
      </c>
      <c r="C14" s="18">
        <v>332.0642610204776</v>
      </c>
      <c r="D14" s="18">
        <v>290.84937760032983</v>
      </c>
      <c r="E14" s="18">
        <v>281.49741660484261</v>
      </c>
      <c r="F14" s="18">
        <v>258.51215208874231</v>
      </c>
      <c r="G14" s="18">
        <v>248.58002577047301</v>
      </c>
      <c r="H14" s="18">
        <v>248.48149419812128</v>
      </c>
      <c r="I14" s="18">
        <v>239.51909108381489</v>
      </c>
      <c r="J14" s="18">
        <v>219.88785752470633</v>
      </c>
      <c r="K14" s="18">
        <v>210.22061522330483</v>
      </c>
      <c r="L14" s="18">
        <v>202.94540022050614</v>
      </c>
    </row>
    <row r="15" spans="1:12" x14ac:dyDescent="0.25">
      <c r="A15" s="14" t="s">
        <v>146</v>
      </c>
      <c r="B15" s="19">
        <v>313</v>
      </c>
      <c r="C15" s="19">
        <v>337.15643363893844</v>
      </c>
      <c r="D15" s="19">
        <v>296.07743562709948</v>
      </c>
      <c r="E15" s="19">
        <v>258.29604002822828</v>
      </c>
      <c r="F15" s="19">
        <v>249.05557762929129</v>
      </c>
      <c r="G15" s="19">
        <v>227.62352341338052</v>
      </c>
      <c r="H15" s="19">
        <v>217.71981028098577</v>
      </c>
      <c r="I15" s="19">
        <v>216.13955835568697</v>
      </c>
      <c r="J15" s="19">
        <v>206.7980724764297</v>
      </c>
      <c r="K15" s="19">
        <v>188.16372442594192</v>
      </c>
      <c r="L15" s="19">
        <v>178.02490004243418</v>
      </c>
    </row>
    <row r="16" spans="1:12" x14ac:dyDescent="0.25">
      <c r="A16" s="13" t="s">
        <v>147</v>
      </c>
      <c r="B16" s="18">
        <v>304</v>
      </c>
      <c r="C16" s="18">
        <v>286.03606844632503</v>
      </c>
      <c r="D16" s="18">
        <v>307.94206743945557</v>
      </c>
      <c r="E16" s="18">
        <v>270.27946339993946</v>
      </c>
      <c r="F16" s="18">
        <v>235.30136903264884</v>
      </c>
      <c r="G16" s="18">
        <v>227.01305153650145</v>
      </c>
      <c r="H16" s="18">
        <v>207.34989393730206</v>
      </c>
      <c r="I16" s="18">
        <v>198.39363190415304</v>
      </c>
      <c r="J16" s="18">
        <v>196.6118564370521</v>
      </c>
      <c r="K16" s="18">
        <v>188.11200433079446</v>
      </c>
      <c r="L16" s="18">
        <v>171.0588273004046</v>
      </c>
    </row>
    <row r="17" spans="1:12" x14ac:dyDescent="0.25">
      <c r="A17" s="14" t="s">
        <v>148</v>
      </c>
      <c r="B17" s="19">
        <v>333</v>
      </c>
      <c r="C17" s="19">
        <v>282.76557068783916</v>
      </c>
      <c r="D17" s="19">
        <v>265.45583899888834</v>
      </c>
      <c r="E17" s="19">
        <v>285.01620049461519</v>
      </c>
      <c r="F17" s="19">
        <v>249.39569140905928</v>
      </c>
      <c r="G17" s="19">
        <v>216.4976370908015</v>
      </c>
      <c r="H17" s="19">
        <v>207.97919402181319</v>
      </c>
      <c r="I17" s="19">
        <v>189.14219330696795</v>
      </c>
      <c r="J17" s="19">
        <v>180.02526094374116</v>
      </c>
      <c r="K17" s="19">
        <v>177.50010631129203</v>
      </c>
      <c r="L17" s="19">
        <v>168.73376714957564</v>
      </c>
    </row>
    <row r="18" spans="1:12" x14ac:dyDescent="0.25">
      <c r="A18" s="13" t="s">
        <v>149</v>
      </c>
      <c r="B18" s="18">
        <v>422</v>
      </c>
      <c r="C18" s="18">
        <v>308.11465868444992</v>
      </c>
      <c r="D18" s="18">
        <v>259.92584227557381</v>
      </c>
      <c r="E18" s="18">
        <v>242.11772354234958</v>
      </c>
      <c r="F18" s="18">
        <v>257.62960579802632</v>
      </c>
      <c r="G18" s="18">
        <v>223.08993674646592</v>
      </c>
      <c r="H18" s="18">
        <v>191.28580247506289</v>
      </c>
      <c r="I18" s="18">
        <v>181.21630362911856</v>
      </c>
      <c r="J18" s="18">
        <v>162.12367595611772</v>
      </c>
      <c r="K18" s="18">
        <v>151.41639371493923</v>
      </c>
      <c r="L18" s="18">
        <v>145.99138588986068</v>
      </c>
    </row>
    <row r="19" spans="1:12" x14ac:dyDescent="0.25">
      <c r="A19" s="14" t="s">
        <v>150</v>
      </c>
      <c r="B19" s="19">
        <v>459</v>
      </c>
      <c r="C19" s="19">
        <v>398.90474072665097</v>
      </c>
      <c r="D19" s="19">
        <v>291.54080790624346</v>
      </c>
      <c r="E19" s="19">
        <v>246.14416524109691</v>
      </c>
      <c r="F19" s="19">
        <v>229.49307389837915</v>
      </c>
      <c r="G19" s="19">
        <v>244.40573063071395</v>
      </c>
      <c r="H19" s="19">
        <v>211.81364907348444</v>
      </c>
      <c r="I19" s="19">
        <v>181.79351917112012</v>
      </c>
      <c r="J19" s="19">
        <v>172.33433594925074</v>
      </c>
      <c r="K19" s="19">
        <v>154.29305973400693</v>
      </c>
      <c r="L19" s="19">
        <v>144.19056357243912</v>
      </c>
    </row>
    <row r="20" spans="1:12" x14ac:dyDescent="0.25">
      <c r="A20" s="13" t="s">
        <v>151</v>
      </c>
      <c r="B20" s="18">
        <v>399</v>
      </c>
      <c r="C20" s="18">
        <v>432.80438553931003</v>
      </c>
      <c r="D20" s="18">
        <v>376.92663314097564</v>
      </c>
      <c r="E20" s="18">
        <v>276.03369843559506</v>
      </c>
      <c r="F20" s="18">
        <v>233.47208080164233</v>
      </c>
      <c r="G20" s="18">
        <v>218.06649459949571</v>
      </c>
      <c r="H20" s="18">
        <v>232.62031527381379</v>
      </c>
      <c r="I20" s="18">
        <v>201.91229299092214</v>
      </c>
      <c r="J20" s="18">
        <v>173.56689120837842</v>
      </c>
      <c r="K20" s="18">
        <v>164.74752517081873</v>
      </c>
      <c r="L20" s="18">
        <v>147.6905767812068</v>
      </c>
    </row>
    <row r="21" spans="1:12" x14ac:dyDescent="0.25">
      <c r="A21" s="14" t="s">
        <v>152</v>
      </c>
      <c r="B21" s="19">
        <v>313</v>
      </c>
      <c r="C21" s="19">
        <v>372.73031315934873</v>
      </c>
      <c r="D21" s="19">
        <v>404.61712384848113</v>
      </c>
      <c r="E21" s="19">
        <v>352.64673289544567</v>
      </c>
      <c r="F21" s="19">
        <v>258.43948054740895</v>
      </c>
      <c r="G21" s="19">
        <v>218.75657131703596</v>
      </c>
      <c r="H21" s="19">
        <v>204.4647662882663</v>
      </c>
      <c r="I21" s="19">
        <v>218.26356049917456</v>
      </c>
      <c r="J21" s="19">
        <v>189.58152869741809</v>
      </c>
      <c r="K21" s="19">
        <v>163.06857137143675</v>
      </c>
      <c r="L21" s="19">
        <v>154.89252418976218</v>
      </c>
    </row>
    <row r="22" spans="1:12" x14ac:dyDescent="0.25">
      <c r="A22" s="13" t="s">
        <v>153</v>
      </c>
      <c r="B22" s="18">
        <v>244</v>
      </c>
      <c r="C22" s="18">
        <v>278.10398462001001</v>
      </c>
      <c r="D22" s="18">
        <v>333.00401700128259</v>
      </c>
      <c r="E22" s="18">
        <v>363.39049700235728</v>
      </c>
      <c r="F22" s="18">
        <v>318.33167729515611</v>
      </c>
      <c r="G22" s="18">
        <v>234.33666498948688</v>
      </c>
      <c r="H22" s="18">
        <v>199.31416448256914</v>
      </c>
      <c r="I22" s="18">
        <v>187.03157798813709</v>
      </c>
      <c r="J22" s="18">
        <v>200.4328127234796</v>
      </c>
      <c r="K22" s="18">
        <v>174.73752649017229</v>
      </c>
      <c r="L22" s="18">
        <v>150.71656776612025</v>
      </c>
    </row>
    <row r="23" spans="1:12" x14ac:dyDescent="0.25">
      <c r="A23" s="14" t="s">
        <v>154</v>
      </c>
      <c r="B23" s="19">
        <v>212</v>
      </c>
      <c r="C23" s="19">
        <v>212.6936696965858</v>
      </c>
      <c r="D23" s="19">
        <v>241.65598461982742</v>
      </c>
      <c r="E23" s="19">
        <v>288.44694460521686</v>
      </c>
      <c r="F23" s="19">
        <v>313.75447721496278</v>
      </c>
      <c r="G23" s="19">
        <v>273.95993166745876</v>
      </c>
      <c r="H23" s="19">
        <v>200.97598452527174</v>
      </c>
      <c r="I23" s="19">
        <v>170.37615687128095</v>
      </c>
      <c r="J23" s="19">
        <v>159.29720506131042</v>
      </c>
      <c r="K23" s="19">
        <v>170.08858419669014</v>
      </c>
      <c r="L23" s="19">
        <v>147.73008569992015</v>
      </c>
    </row>
    <row r="24" spans="1:12" x14ac:dyDescent="0.25">
      <c r="A24" s="13" t="s">
        <v>155</v>
      </c>
      <c r="B24" s="18">
        <v>165</v>
      </c>
      <c r="C24" s="18">
        <v>160.67581896820758</v>
      </c>
      <c r="D24" s="18">
        <v>163.04675543580333</v>
      </c>
      <c r="E24" s="18">
        <v>187.22979953413449</v>
      </c>
      <c r="F24" s="18">
        <v>225.79252317554489</v>
      </c>
      <c r="G24" s="18">
        <v>248.03713697795138</v>
      </c>
      <c r="H24" s="18">
        <v>218.64931376740259</v>
      </c>
      <c r="I24" s="18">
        <v>161.83763363721755</v>
      </c>
      <c r="J24" s="18">
        <v>138.42010202954592</v>
      </c>
      <c r="K24" s="18">
        <v>130.47961331224909</v>
      </c>
      <c r="L24" s="18">
        <v>140.42368918245987</v>
      </c>
    </row>
    <row r="25" spans="1:12" x14ac:dyDescent="0.25">
      <c r="A25" s="14" t="s">
        <v>233</v>
      </c>
      <c r="B25" s="19">
        <v>100.89536125095734</v>
      </c>
      <c r="C25" s="19">
        <v>123.5381491503602</v>
      </c>
      <c r="D25" s="19">
        <v>123.30175034049614</v>
      </c>
      <c r="E25" s="19">
        <v>128.0491171839266</v>
      </c>
      <c r="F25" s="19">
        <v>149.88074375184777</v>
      </c>
      <c r="G25" s="19">
        <v>184.06924735772918</v>
      </c>
      <c r="H25" s="19">
        <v>205.61354271618734</v>
      </c>
      <c r="I25" s="19">
        <v>184.1439238760471</v>
      </c>
      <c r="J25" s="19">
        <v>138.09096229973491</v>
      </c>
      <c r="K25" s="19">
        <v>119.81017337089908</v>
      </c>
      <c r="L25" s="19">
        <v>114.15441684850745</v>
      </c>
    </row>
    <row r="26" spans="1:12" x14ac:dyDescent="0.25">
      <c r="A26" s="13" t="s">
        <v>234</v>
      </c>
      <c r="B26" s="18">
        <v>57.901948705362585</v>
      </c>
      <c r="C26" s="18">
        <v>44.523465448087379</v>
      </c>
      <c r="D26" s="18">
        <v>55.212918390685303</v>
      </c>
      <c r="E26" s="18">
        <v>57.045505855336934</v>
      </c>
      <c r="F26" s="18">
        <v>61.816987778075152</v>
      </c>
      <c r="G26" s="18">
        <v>73.520323451406568</v>
      </c>
      <c r="H26" s="18">
        <v>92.721367076760856</v>
      </c>
      <c r="I26" s="18">
        <v>106.49018870398837</v>
      </c>
      <c r="J26" s="18">
        <v>98.588198985196158</v>
      </c>
      <c r="K26" s="18">
        <v>75.207537322134385</v>
      </c>
      <c r="L26" s="18">
        <v>67.985466267517552</v>
      </c>
    </row>
    <row r="27" spans="1:12" x14ac:dyDescent="0.25">
      <c r="A27" s="14" t="s">
        <v>235</v>
      </c>
      <c r="B27" s="19">
        <v>22.380249325455281</v>
      </c>
      <c r="C27" s="19">
        <v>25.714116954979609</v>
      </c>
      <c r="D27" s="19">
        <v>20.463153412823821</v>
      </c>
      <c r="E27" s="19">
        <v>25.698837907697115</v>
      </c>
      <c r="F27" s="19">
        <v>27.420850980231936</v>
      </c>
      <c r="G27" s="19">
        <v>30.912052949672869</v>
      </c>
      <c r="H27" s="19">
        <v>37.32834211916547</v>
      </c>
      <c r="I27" s="19">
        <v>48.264237257277394</v>
      </c>
      <c r="J27" s="19">
        <v>56.894871094386318</v>
      </c>
      <c r="K27" s="19">
        <v>54.340497501248322</v>
      </c>
      <c r="L27" s="19">
        <v>42.126907070239511</v>
      </c>
    </row>
    <row r="28" spans="1:12" x14ac:dyDescent="0.25">
      <c r="A28" s="17" t="s">
        <v>236</v>
      </c>
      <c r="B28" s="18">
        <v>4.8224407182247537</v>
      </c>
      <c r="C28" s="18">
        <v>10.021618188623002</v>
      </c>
      <c r="D28" s="18">
        <v>11.88380512675729</v>
      </c>
      <c r="E28" s="18">
        <v>9.7652728901709089</v>
      </c>
      <c r="F28" s="18">
        <v>12.421243906153167</v>
      </c>
      <c r="G28" s="18">
        <v>13.658537171535794</v>
      </c>
      <c r="H28" s="18">
        <v>15.973503310484766</v>
      </c>
      <c r="I28" s="18">
        <v>19.574066159183445</v>
      </c>
      <c r="J28" s="18">
        <v>25.908201523615425</v>
      </c>
      <c r="K28" s="18">
        <v>31.298856434638353</v>
      </c>
      <c r="L28" s="18">
        <v>30.782014957284645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1452</v>
      </c>
      <c r="C30" s="18">
        <f t="shared" ref="C30:L30" si="0">SUM(C7:C10)</f>
        <v>1407.5447216352575</v>
      </c>
      <c r="D30" s="18">
        <f t="shared" si="0"/>
        <v>1356.4431945950339</v>
      </c>
      <c r="E30" s="18">
        <f t="shared" si="0"/>
        <v>1301.6591576434416</v>
      </c>
      <c r="F30" s="18">
        <f t="shared" si="0"/>
        <v>1244.1843734644747</v>
      </c>
      <c r="G30" s="18">
        <f t="shared" si="0"/>
        <v>1197.3810747001544</v>
      </c>
      <c r="H30" s="18">
        <f t="shared" si="0"/>
        <v>1165.4724774348147</v>
      </c>
      <c r="I30" s="18">
        <f t="shared" si="0"/>
        <v>1134.9780960430123</v>
      </c>
      <c r="J30" s="18">
        <f t="shared" si="0"/>
        <v>1103.4277039411227</v>
      </c>
      <c r="K30" s="18">
        <f t="shared" si="0"/>
        <v>1071.0879942369861</v>
      </c>
      <c r="L30" s="18">
        <f t="shared" si="0"/>
        <v>1039.7831805288934</v>
      </c>
    </row>
    <row r="31" spans="1:12" x14ac:dyDescent="0.25">
      <c r="A31" s="16" t="s">
        <v>242</v>
      </c>
      <c r="B31" s="19">
        <f>SUM(B11:B12)</f>
        <v>547</v>
      </c>
      <c r="C31" s="19">
        <f t="shared" ref="C31:L31" si="1">SUM(C11:C12)</f>
        <v>521.62287997979263</v>
      </c>
      <c r="D31" s="19">
        <f t="shared" si="1"/>
        <v>485.82736422061964</v>
      </c>
      <c r="E31" s="19">
        <f t="shared" si="1"/>
        <v>472.88036549929132</v>
      </c>
      <c r="F31" s="19">
        <f t="shared" si="1"/>
        <v>468.21196679155662</v>
      </c>
      <c r="G31" s="19">
        <f t="shared" si="1"/>
        <v>445.54526226609016</v>
      </c>
      <c r="H31" s="19">
        <f t="shared" si="1"/>
        <v>414.37665864691394</v>
      </c>
      <c r="I31" s="19">
        <f t="shared" si="1"/>
        <v>397.89249886962943</v>
      </c>
      <c r="J31" s="19">
        <f t="shared" si="1"/>
        <v>384.61320914173035</v>
      </c>
      <c r="K31" s="19">
        <f t="shared" si="1"/>
        <v>371.76338905799901</v>
      </c>
      <c r="L31" s="19">
        <f t="shared" si="1"/>
        <v>358.88724468248409</v>
      </c>
    </row>
    <row r="32" spans="1:12" x14ac:dyDescent="0.25">
      <c r="A32" s="11" t="s">
        <v>243</v>
      </c>
      <c r="B32" s="18">
        <f>SUM(B13:B20)</f>
        <v>2991</v>
      </c>
      <c r="C32" s="18">
        <f t="shared" ref="C32:L32" si="2">SUM(C13:C20)</f>
        <v>2714.559270151557</v>
      </c>
      <c r="D32" s="18">
        <f t="shared" si="2"/>
        <v>2414.8714712936312</v>
      </c>
      <c r="E32" s="18">
        <f t="shared" si="2"/>
        <v>2159.2155059727875</v>
      </c>
      <c r="F32" s="18">
        <f t="shared" si="2"/>
        <v>2001.4502714014905</v>
      </c>
      <c r="G32" s="18">
        <f t="shared" si="2"/>
        <v>1894.1277675678105</v>
      </c>
      <c r="H32" s="18">
        <f t="shared" si="2"/>
        <v>1796.0023623801992</v>
      </c>
      <c r="I32" s="18">
        <f t="shared" si="2"/>
        <v>1664.3532699504556</v>
      </c>
      <c r="J32" s="18">
        <f t="shared" si="2"/>
        <v>1556.6560127785096</v>
      </c>
      <c r="K32" s="18">
        <f t="shared" si="2"/>
        <v>1471.6172275205399</v>
      </c>
      <c r="L32" s="18">
        <f t="shared" si="2"/>
        <v>1387.6241272098937</v>
      </c>
    </row>
    <row r="33" spans="1:12" x14ac:dyDescent="0.25">
      <c r="A33" s="16" t="s">
        <v>157</v>
      </c>
      <c r="B33" s="19">
        <f>SUM(B21:B28)</f>
        <v>1120</v>
      </c>
      <c r="C33" s="19">
        <f t="shared" ref="C33:L33" si="3">SUM(C21:C28)</f>
        <v>1228.0011361862021</v>
      </c>
      <c r="D33" s="19">
        <f t="shared" si="3"/>
        <v>1353.1855081761573</v>
      </c>
      <c r="E33" s="19">
        <f t="shared" si="3"/>
        <v>1412.2727078742862</v>
      </c>
      <c r="F33" s="19">
        <f t="shared" si="3"/>
        <v>1367.857984649381</v>
      </c>
      <c r="G33" s="19">
        <f t="shared" si="3"/>
        <v>1277.2504658822772</v>
      </c>
      <c r="H33" s="19">
        <f t="shared" si="3"/>
        <v>1175.0409842861081</v>
      </c>
      <c r="I33" s="19">
        <f t="shared" si="3"/>
        <v>1095.9813449923067</v>
      </c>
      <c r="J33" s="19">
        <f t="shared" si="3"/>
        <v>1007.2138824146867</v>
      </c>
      <c r="K33" s="19">
        <f t="shared" si="3"/>
        <v>919.03135999946835</v>
      </c>
      <c r="L33" s="19">
        <f t="shared" si="3"/>
        <v>848.81167198181163</v>
      </c>
    </row>
    <row r="34" spans="1:12" x14ac:dyDescent="0.25">
      <c r="A34" s="24" t="s">
        <v>156</v>
      </c>
      <c r="B34" s="25">
        <f>SUM(B25:B28)</f>
        <v>185.99999999999994</v>
      </c>
      <c r="C34" s="25">
        <f t="shared" ref="C34:L34" si="4">SUM(C25:C28)</f>
        <v>203.79734974205019</v>
      </c>
      <c r="D34" s="25">
        <f t="shared" si="4"/>
        <v>210.86162727076257</v>
      </c>
      <c r="E34" s="25">
        <f t="shared" si="4"/>
        <v>220.55873383713154</v>
      </c>
      <c r="F34" s="25">
        <f t="shared" si="4"/>
        <v>251.53982641630802</v>
      </c>
      <c r="G34" s="25">
        <f t="shared" si="4"/>
        <v>302.16016093034438</v>
      </c>
      <c r="H34" s="25">
        <f t="shared" si="4"/>
        <v>351.63675522259848</v>
      </c>
      <c r="I34" s="25">
        <f t="shared" si="4"/>
        <v>358.47241599649624</v>
      </c>
      <c r="J34" s="25">
        <f t="shared" si="4"/>
        <v>319.48223390293282</v>
      </c>
      <c r="K34" s="25">
        <f t="shared" si="4"/>
        <v>280.65706462892012</v>
      </c>
      <c r="L34" s="25">
        <f t="shared" si="4"/>
        <v>255.04880514354917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3058</v>
      </c>
      <c r="C39" s="18">
        <v>2941.2447705617401</v>
      </c>
      <c r="D39" s="18">
        <v>2805.1972717419803</v>
      </c>
      <c r="E39" s="18">
        <v>2666.7104302813477</v>
      </c>
      <c r="F39" s="18">
        <v>2533.3680373114444</v>
      </c>
      <c r="G39" s="18">
        <v>2394.412150191476</v>
      </c>
      <c r="H39" s="18">
        <v>2255.6303750706979</v>
      </c>
      <c r="I39" s="18">
        <v>2119.9117469879311</v>
      </c>
      <c r="J39" s="18">
        <v>1996.1949052726734</v>
      </c>
      <c r="K39" s="18">
        <v>1881.5838708620859</v>
      </c>
      <c r="L39" s="18">
        <v>1782.7721807571691</v>
      </c>
    </row>
    <row r="40" spans="1:12" x14ac:dyDescent="0.25">
      <c r="A40" s="14" t="s">
        <v>140</v>
      </c>
      <c r="B40" s="19">
        <v>234</v>
      </c>
      <c r="C40" s="19">
        <v>212.17109761245894</v>
      </c>
      <c r="D40" s="19">
        <v>196.50132826878706</v>
      </c>
      <c r="E40" s="19">
        <v>190.15129905335303</v>
      </c>
      <c r="F40" s="19">
        <v>186.33308381475237</v>
      </c>
      <c r="G40" s="19">
        <v>182.80123575032829</v>
      </c>
      <c r="H40" s="19">
        <v>180.56960899326165</v>
      </c>
      <c r="I40" s="19">
        <v>177.29229256553404</v>
      </c>
      <c r="J40" s="19">
        <v>174.37671761428953</v>
      </c>
      <c r="K40" s="19">
        <v>172.47385292440836</v>
      </c>
      <c r="L40" s="19">
        <v>172.29570427648378</v>
      </c>
    </row>
    <row r="41" spans="1:12" x14ac:dyDescent="0.25">
      <c r="A41" s="13" t="s">
        <v>141</v>
      </c>
      <c r="B41" s="18">
        <v>189</v>
      </c>
      <c r="C41" s="18">
        <v>218.8637507447406</v>
      </c>
      <c r="D41" s="18">
        <v>197.08916077608632</v>
      </c>
      <c r="E41" s="18">
        <v>181.26437591114691</v>
      </c>
      <c r="F41" s="18">
        <v>173.86697896137602</v>
      </c>
      <c r="G41" s="18">
        <v>168.47932365980168</v>
      </c>
      <c r="H41" s="18">
        <v>162.94182404552703</v>
      </c>
      <c r="I41" s="18">
        <v>158.05225761962902</v>
      </c>
      <c r="J41" s="18">
        <v>151.62660150221717</v>
      </c>
      <c r="K41" s="18">
        <v>144.7858720537123</v>
      </c>
      <c r="L41" s="18">
        <v>137.87785017266529</v>
      </c>
    </row>
    <row r="42" spans="1:12" x14ac:dyDescent="0.25">
      <c r="A42" s="14" t="s">
        <v>142</v>
      </c>
      <c r="B42" s="19">
        <v>207</v>
      </c>
      <c r="C42" s="19">
        <v>177.53341661447709</v>
      </c>
      <c r="D42" s="19">
        <v>205.67541430301128</v>
      </c>
      <c r="E42" s="19">
        <v>185.24424156056702</v>
      </c>
      <c r="F42" s="19">
        <v>170.39497922104192</v>
      </c>
      <c r="G42" s="19">
        <v>163.45701271824794</v>
      </c>
      <c r="H42" s="19">
        <v>158.40227499477962</v>
      </c>
      <c r="I42" s="19">
        <v>153.20270390807397</v>
      </c>
      <c r="J42" s="19">
        <v>148.60978252291542</v>
      </c>
      <c r="K42" s="19">
        <v>142.57085247975166</v>
      </c>
      <c r="L42" s="19">
        <v>136.14050736425941</v>
      </c>
    </row>
    <row r="43" spans="1:12" x14ac:dyDescent="0.25">
      <c r="A43" s="13" t="s">
        <v>240</v>
      </c>
      <c r="B43" s="18">
        <v>127.8</v>
      </c>
      <c r="C43" s="18">
        <v>118.37066332313847</v>
      </c>
      <c r="D43" s="18">
        <v>101.56635738659548</v>
      </c>
      <c r="E43" s="18">
        <v>117.75832632045832</v>
      </c>
      <c r="F43" s="18">
        <v>106.09097928688885</v>
      </c>
      <c r="G43" s="18">
        <v>97.614315104522532</v>
      </c>
      <c r="H43" s="18">
        <v>93.659316270244133</v>
      </c>
      <c r="I43" s="18">
        <v>90.776928570979265</v>
      </c>
      <c r="J43" s="18">
        <v>87.807039165354027</v>
      </c>
      <c r="K43" s="18">
        <v>85.181681291916561</v>
      </c>
      <c r="L43" s="18">
        <v>81.725192604899348</v>
      </c>
    </row>
    <row r="44" spans="1:12" x14ac:dyDescent="0.25">
      <c r="A44" s="14" t="s">
        <v>241</v>
      </c>
      <c r="B44" s="19">
        <v>85.2</v>
      </c>
      <c r="C44" s="19">
        <v>79.081720004864081</v>
      </c>
      <c r="D44" s="19">
        <v>67.882174867179629</v>
      </c>
      <c r="E44" s="19">
        <v>78.739979197186514</v>
      </c>
      <c r="F44" s="19">
        <v>70.943392481025853</v>
      </c>
      <c r="G44" s="19">
        <v>65.280150927259697</v>
      </c>
      <c r="H44" s="19">
        <v>62.644798193795907</v>
      </c>
      <c r="I44" s="19">
        <v>60.721907404107185</v>
      </c>
      <c r="J44" s="19">
        <v>58.738464400945816</v>
      </c>
      <c r="K44" s="19">
        <v>56.984570957138295</v>
      </c>
      <c r="L44" s="19">
        <v>54.673703895667799</v>
      </c>
    </row>
    <row r="45" spans="1:12" x14ac:dyDescent="0.25">
      <c r="A45" s="13" t="s">
        <v>143</v>
      </c>
      <c r="B45" s="18">
        <v>235</v>
      </c>
      <c r="C45" s="18">
        <v>199.22288632243078</v>
      </c>
      <c r="D45" s="18">
        <v>184.34185508049779</v>
      </c>
      <c r="E45" s="18">
        <v>157.42538101606246</v>
      </c>
      <c r="F45" s="18">
        <v>182.72885007638351</v>
      </c>
      <c r="G45" s="18">
        <v>163.87600050399752</v>
      </c>
      <c r="H45" s="18">
        <v>150.30264535738473</v>
      </c>
      <c r="I45" s="18">
        <v>143.7098018156353</v>
      </c>
      <c r="J45" s="18">
        <v>138.73989922349671</v>
      </c>
      <c r="K45" s="18">
        <v>133.60446969272741</v>
      </c>
      <c r="L45" s="18">
        <v>128.96425830714193</v>
      </c>
    </row>
    <row r="46" spans="1:12" x14ac:dyDescent="0.25">
      <c r="A46" s="14" t="s">
        <v>144</v>
      </c>
      <c r="B46" s="19">
        <v>192</v>
      </c>
      <c r="C46" s="19">
        <v>203.92188676704765</v>
      </c>
      <c r="D46" s="19">
        <v>172.67159083940692</v>
      </c>
      <c r="E46" s="19">
        <v>159.9098139639205</v>
      </c>
      <c r="F46" s="19">
        <v>136.42374927487447</v>
      </c>
      <c r="G46" s="19">
        <v>158.78858295545132</v>
      </c>
      <c r="H46" s="19">
        <v>142.36659959788258</v>
      </c>
      <c r="I46" s="19">
        <v>130.65466670690964</v>
      </c>
      <c r="J46" s="19">
        <v>124.99772627126991</v>
      </c>
      <c r="K46" s="19">
        <v>120.7427157392755</v>
      </c>
      <c r="L46" s="19">
        <v>116.33405225558057</v>
      </c>
    </row>
    <row r="47" spans="1:12" x14ac:dyDescent="0.25">
      <c r="A47" s="13" t="s">
        <v>145</v>
      </c>
      <c r="B47" s="18">
        <v>187</v>
      </c>
      <c r="C47" s="18">
        <v>164.97228223112535</v>
      </c>
      <c r="D47" s="18">
        <v>175.66902806016401</v>
      </c>
      <c r="E47" s="18">
        <v>148.17679067551009</v>
      </c>
      <c r="F47" s="18">
        <v>137.06779121672045</v>
      </c>
      <c r="G47" s="18">
        <v>116.40571035080332</v>
      </c>
      <c r="H47" s="18">
        <v>135.82290985069463</v>
      </c>
      <c r="I47" s="18">
        <v>121.34188487241893</v>
      </c>
      <c r="J47" s="18">
        <v>111.1607604232783</v>
      </c>
      <c r="K47" s="18">
        <v>106.14932885788615</v>
      </c>
      <c r="L47" s="18">
        <v>102.3319708802558</v>
      </c>
    </row>
    <row r="48" spans="1:12" x14ac:dyDescent="0.25">
      <c r="A48" s="14" t="s">
        <v>146</v>
      </c>
      <c r="B48" s="19">
        <v>153</v>
      </c>
      <c r="C48" s="19">
        <v>165.73756352132497</v>
      </c>
      <c r="D48" s="19">
        <v>145.61500213473695</v>
      </c>
      <c r="E48" s="19">
        <v>155.24686545792179</v>
      </c>
      <c r="F48" s="19">
        <v>129.71431558584857</v>
      </c>
      <c r="G48" s="19">
        <v>119.28083823935815</v>
      </c>
      <c r="H48" s="19">
        <v>99.881545587536081</v>
      </c>
      <c r="I48" s="19">
        <v>116.56380951161898</v>
      </c>
      <c r="J48" s="19">
        <v>102.57799570147874</v>
      </c>
      <c r="K48" s="19">
        <v>92.811436588965719</v>
      </c>
      <c r="L48" s="19">
        <v>87.35032940031607</v>
      </c>
    </row>
    <row r="49" spans="1:12" x14ac:dyDescent="0.25">
      <c r="A49" s="13" t="s">
        <v>147</v>
      </c>
      <c r="B49" s="18">
        <v>138</v>
      </c>
      <c r="C49" s="18">
        <v>138.28515424869423</v>
      </c>
      <c r="D49" s="18">
        <v>149.72352465612289</v>
      </c>
      <c r="E49" s="18">
        <v>131.46281323757867</v>
      </c>
      <c r="F49" s="18">
        <v>140.68373979146338</v>
      </c>
      <c r="G49" s="18">
        <v>117.11417905331952</v>
      </c>
      <c r="H49" s="18">
        <v>107.6396492317842</v>
      </c>
      <c r="I49" s="18">
        <v>89.756659506989394</v>
      </c>
      <c r="J49" s="18">
        <v>105.12086759390047</v>
      </c>
      <c r="K49" s="18">
        <v>92.239824545437131</v>
      </c>
      <c r="L49" s="18">
        <v>83.380030621066453</v>
      </c>
    </row>
    <row r="50" spans="1:12" x14ac:dyDescent="0.25">
      <c r="A50" s="14" t="s">
        <v>148</v>
      </c>
      <c r="B50" s="19">
        <v>174</v>
      </c>
      <c r="C50" s="19">
        <v>127.9634967482272</v>
      </c>
      <c r="D50" s="19">
        <v>128.04817854950369</v>
      </c>
      <c r="E50" s="19">
        <v>138.20422630340397</v>
      </c>
      <c r="F50" s="19">
        <v>120.90002095651451</v>
      </c>
      <c r="G50" s="19">
        <v>129.75571348934324</v>
      </c>
      <c r="H50" s="19">
        <v>107.01257657842561</v>
      </c>
      <c r="I50" s="19">
        <v>97.892685783996214</v>
      </c>
      <c r="J50" s="19">
        <v>80.560043015891196</v>
      </c>
      <c r="K50" s="19">
        <v>94.62949451695863</v>
      </c>
      <c r="L50" s="19">
        <v>81.990664983792485</v>
      </c>
    </row>
    <row r="51" spans="1:12" x14ac:dyDescent="0.25">
      <c r="A51" s="13" t="s">
        <v>149</v>
      </c>
      <c r="B51" s="18">
        <v>206</v>
      </c>
      <c r="C51" s="18">
        <v>159.84887712163371</v>
      </c>
      <c r="D51" s="18">
        <v>115.61488777375517</v>
      </c>
      <c r="E51" s="18">
        <v>115.04263867306521</v>
      </c>
      <c r="F51" s="18">
        <v>122.81998122861594</v>
      </c>
      <c r="G51" s="18">
        <v>106.03653509942566</v>
      </c>
      <c r="H51" s="18">
        <v>114.56280102749982</v>
      </c>
      <c r="I51" s="18">
        <v>91.51006864028615</v>
      </c>
      <c r="J51" s="18">
        <v>82.168899886825074</v>
      </c>
      <c r="K51" s="18">
        <v>64.301812788229583</v>
      </c>
      <c r="L51" s="18">
        <v>76.090560779274654</v>
      </c>
    </row>
    <row r="52" spans="1:12" x14ac:dyDescent="0.25">
      <c r="A52" s="14" t="s">
        <v>150</v>
      </c>
      <c r="B52" s="19">
        <v>235</v>
      </c>
      <c r="C52" s="19">
        <v>193.59219316478976</v>
      </c>
      <c r="D52" s="19">
        <v>150.70136918585902</v>
      </c>
      <c r="E52" s="19">
        <v>108.5498567384043</v>
      </c>
      <c r="F52" s="19">
        <v>108.38589415123452</v>
      </c>
      <c r="G52" s="19">
        <v>115.85107926604134</v>
      </c>
      <c r="H52" s="19">
        <v>100.11537517998633</v>
      </c>
      <c r="I52" s="19">
        <v>108.93755607566202</v>
      </c>
      <c r="J52" s="19">
        <v>86.718019547389261</v>
      </c>
      <c r="K52" s="19">
        <v>77.942665548408399</v>
      </c>
      <c r="L52" s="19">
        <v>60.75126617260716</v>
      </c>
    </row>
    <row r="53" spans="1:12" x14ac:dyDescent="0.25">
      <c r="A53" s="13" t="s">
        <v>151</v>
      </c>
      <c r="B53" s="18">
        <v>203</v>
      </c>
      <c r="C53" s="18">
        <v>219.98515266521247</v>
      </c>
      <c r="D53" s="18">
        <v>181.28231115411276</v>
      </c>
      <c r="E53" s="18">
        <v>141.83403141455474</v>
      </c>
      <c r="F53" s="18">
        <v>101.76262117162203</v>
      </c>
      <c r="G53" s="18">
        <v>102.13083160101303</v>
      </c>
      <c r="H53" s="18">
        <v>109.41814207708589</v>
      </c>
      <c r="I53" s="18">
        <v>94.741215652330155</v>
      </c>
      <c r="J53" s="18">
        <v>103.95430778201771</v>
      </c>
      <c r="K53" s="18">
        <v>82.51371080859694</v>
      </c>
      <c r="L53" s="18">
        <v>74.289544513226019</v>
      </c>
    </row>
    <row r="54" spans="1:12" x14ac:dyDescent="0.25">
      <c r="A54" s="14" t="s">
        <v>152</v>
      </c>
      <c r="B54" s="19">
        <v>155</v>
      </c>
      <c r="C54" s="19">
        <v>187.58709774706008</v>
      </c>
      <c r="D54" s="19">
        <v>203.46243956276291</v>
      </c>
      <c r="E54" s="19">
        <v>167.27782761023946</v>
      </c>
      <c r="F54" s="19">
        <v>131.50180139319281</v>
      </c>
      <c r="G54" s="19">
        <v>93.512390134186575</v>
      </c>
      <c r="H54" s="19">
        <v>94.363620627477417</v>
      </c>
      <c r="I54" s="19">
        <v>101.21751123246794</v>
      </c>
      <c r="J54" s="19">
        <v>87.70935752240996</v>
      </c>
      <c r="K54" s="19">
        <v>97.495483884857748</v>
      </c>
      <c r="L54" s="19">
        <v>76.793837597320689</v>
      </c>
    </row>
    <row r="55" spans="1:12" x14ac:dyDescent="0.25">
      <c r="A55" s="13" t="s">
        <v>153</v>
      </c>
      <c r="B55" s="18">
        <v>107</v>
      </c>
      <c r="C55" s="18">
        <v>135.72448770364568</v>
      </c>
      <c r="D55" s="18">
        <v>165.58303397284664</v>
      </c>
      <c r="E55" s="18">
        <v>180.6260464277654</v>
      </c>
      <c r="F55" s="18">
        <v>148.46209702984117</v>
      </c>
      <c r="G55" s="18">
        <v>118.11496018890105</v>
      </c>
      <c r="H55" s="18">
        <v>83.057586758977095</v>
      </c>
      <c r="I55" s="18">
        <v>84.863477078248408</v>
      </c>
      <c r="J55" s="18">
        <v>91.49628953451284</v>
      </c>
      <c r="K55" s="18">
        <v>79.624547903169159</v>
      </c>
      <c r="L55" s="18">
        <v>90.340267707731954</v>
      </c>
    </row>
    <row r="56" spans="1:12" x14ac:dyDescent="0.25">
      <c r="A56" s="14" t="s">
        <v>154</v>
      </c>
      <c r="B56" s="19">
        <v>99</v>
      </c>
      <c r="C56" s="19">
        <v>89.984366140693766</v>
      </c>
      <c r="D56" s="19">
        <v>115.73361429922731</v>
      </c>
      <c r="E56" s="19">
        <v>141.10296100245108</v>
      </c>
      <c r="F56" s="19">
        <v>153.35434942123123</v>
      </c>
      <c r="G56" s="19">
        <v>124.2048330422396</v>
      </c>
      <c r="H56" s="19">
        <v>99.762040949681236</v>
      </c>
      <c r="I56" s="19">
        <v>67.357689558225047</v>
      </c>
      <c r="J56" s="19">
        <v>69.723646650893016</v>
      </c>
      <c r="K56" s="19">
        <v>74.921322806912144</v>
      </c>
      <c r="L56" s="19">
        <v>64.871164611901705</v>
      </c>
    </row>
    <row r="57" spans="1:12" x14ac:dyDescent="0.25">
      <c r="A57" s="13" t="s">
        <v>155</v>
      </c>
      <c r="B57" s="18">
        <v>76</v>
      </c>
      <c r="C57" s="18">
        <v>72.915134344474083</v>
      </c>
      <c r="D57" s="18">
        <v>64.866857533845149</v>
      </c>
      <c r="E57" s="18">
        <v>88.037153908086481</v>
      </c>
      <c r="F57" s="18">
        <v>109.18167959105435</v>
      </c>
      <c r="G57" s="18">
        <v>119.87135453549037</v>
      </c>
      <c r="H57" s="18">
        <v>96.140794370452454</v>
      </c>
      <c r="I57" s="18">
        <v>79.798796474247141</v>
      </c>
      <c r="J57" s="18">
        <v>51.267257623240539</v>
      </c>
      <c r="K57" s="18">
        <v>55.135726164360769</v>
      </c>
      <c r="L57" s="18">
        <v>59.900998383681639</v>
      </c>
    </row>
    <row r="58" spans="1:12" x14ac:dyDescent="0.25">
      <c r="A58" s="14" t="s">
        <v>233</v>
      </c>
      <c r="B58" s="19">
        <v>32.270297589473842</v>
      </c>
      <c r="C58" s="19">
        <v>54.55776622435755</v>
      </c>
      <c r="D58" s="19">
        <v>53.578600840645223</v>
      </c>
      <c r="E58" s="19">
        <v>46.884887050257333</v>
      </c>
      <c r="F58" s="19">
        <v>68.606462991365305</v>
      </c>
      <c r="G58" s="19">
        <v>87.385772536945268</v>
      </c>
      <c r="H58" s="19">
        <v>97.662776142819041</v>
      </c>
      <c r="I58" s="19">
        <v>78.191755123565457</v>
      </c>
      <c r="J58" s="19">
        <v>67.281534979955424</v>
      </c>
      <c r="K58" s="19">
        <v>41.707788622447481</v>
      </c>
      <c r="L58" s="19">
        <v>46.630281678087243</v>
      </c>
    </row>
    <row r="59" spans="1:12" x14ac:dyDescent="0.25">
      <c r="A59" s="13" t="s">
        <v>234</v>
      </c>
      <c r="B59" s="18">
        <v>16.483321626205665</v>
      </c>
      <c r="C59" s="18">
        <v>12.483801267839311</v>
      </c>
      <c r="D59" s="18">
        <v>21.989027210646356</v>
      </c>
      <c r="E59" s="18">
        <v>22.449357906548556</v>
      </c>
      <c r="F59" s="18">
        <v>20.381231009127148</v>
      </c>
      <c r="G59" s="18">
        <v>30.883578482431854</v>
      </c>
      <c r="H59" s="18">
        <v>40.663178960242391</v>
      </c>
      <c r="I59" s="18">
        <v>46.899572081909078</v>
      </c>
      <c r="J59" s="18">
        <v>38.690589441476376</v>
      </c>
      <c r="K59" s="18">
        <v>34.253954745971264</v>
      </c>
      <c r="L59" s="18">
        <v>21.817531386130206</v>
      </c>
    </row>
    <row r="60" spans="1:12" x14ac:dyDescent="0.25">
      <c r="A60" s="14" t="s">
        <v>235</v>
      </c>
      <c r="B60" s="19">
        <v>5.3389641761894184</v>
      </c>
      <c r="C60" s="19">
        <v>6.3765916891497927</v>
      </c>
      <c r="D60" s="19">
        <v>5.0314861616945272</v>
      </c>
      <c r="E60" s="19">
        <v>9.2133712736700595</v>
      </c>
      <c r="F60" s="19">
        <v>9.7589133361776952</v>
      </c>
      <c r="G60" s="19">
        <v>9.1747237795683052</v>
      </c>
      <c r="H60" s="19">
        <v>14.3710405287414</v>
      </c>
      <c r="I60" s="19">
        <v>19.527252532086464</v>
      </c>
      <c r="J60" s="19">
        <v>23.206693410763396</v>
      </c>
      <c r="K60" s="19">
        <v>19.697911176047356</v>
      </c>
      <c r="L60" s="19">
        <v>17.918397437333535</v>
      </c>
    </row>
    <row r="61" spans="1:12" x14ac:dyDescent="0.25">
      <c r="A61" s="17" t="s">
        <v>236</v>
      </c>
      <c r="B61" s="18">
        <v>0.90741660813102754</v>
      </c>
      <c r="C61" s="18">
        <v>2.0653843543544728</v>
      </c>
      <c r="D61" s="18">
        <v>2.570029124493308</v>
      </c>
      <c r="E61" s="18">
        <v>2.1081855791956219</v>
      </c>
      <c r="F61" s="18">
        <v>4.0051253210920308</v>
      </c>
      <c r="G61" s="18">
        <v>4.3930287727998332</v>
      </c>
      <c r="H61" s="18">
        <v>4.2692697464183684</v>
      </c>
      <c r="I61" s="18">
        <v>6.9012542730109736</v>
      </c>
      <c r="J61" s="18">
        <v>9.662411458152425</v>
      </c>
      <c r="K61" s="18">
        <v>11.814846764907227</v>
      </c>
      <c r="L61" s="18">
        <v>10.304065727745579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757.8</v>
      </c>
      <c r="C63" s="18">
        <f t="shared" ref="C63:L63" si="5">SUM(C40:C43)</f>
        <v>726.93892829481513</v>
      </c>
      <c r="D63" s="18">
        <f t="shared" si="5"/>
        <v>700.83226073448009</v>
      </c>
      <c r="E63" s="18">
        <f t="shared" si="5"/>
        <v>674.41824284552524</v>
      </c>
      <c r="F63" s="18">
        <f t="shared" si="5"/>
        <v>636.68602128405905</v>
      </c>
      <c r="G63" s="18">
        <f t="shared" si="5"/>
        <v>612.35188723290048</v>
      </c>
      <c r="H63" s="18">
        <f t="shared" si="5"/>
        <v>595.57302430381253</v>
      </c>
      <c r="I63" s="18">
        <f t="shared" si="5"/>
        <v>579.32418266421632</v>
      </c>
      <c r="J63" s="18">
        <f t="shared" si="5"/>
        <v>562.42014080477611</v>
      </c>
      <c r="K63" s="18">
        <f t="shared" si="5"/>
        <v>545.01225874978888</v>
      </c>
      <c r="L63" s="18">
        <f t="shared" si="5"/>
        <v>528.03925441830779</v>
      </c>
    </row>
    <row r="64" spans="1:12" x14ac:dyDescent="0.25">
      <c r="A64" s="16" t="s">
        <v>242</v>
      </c>
      <c r="B64" s="19">
        <f>SUM(B44:B45)</f>
        <v>320.2</v>
      </c>
      <c r="C64" s="19">
        <f t="shared" ref="C64:L64" si="6">SUM(C44:C45)</f>
        <v>278.30460632729489</v>
      </c>
      <c r="D64" s="19">
        <f t="shared" si="6"/>
        <v>252.22402994767742</v>
      </c>
      <c r="E64" s="19">
        <f t="shared" si="6"/>
        <v>236.16536021324896</v>
      </c>
      <c r="F64" s="19">
        <f t="shared" si="6"/>
        <v>253.67224255740936</v>
      </c>
      <c r="G64" s="19">
        <f t="shared" si="6"/>
        <v>229.15615143125723</v>
      </c>
      <c r="H64" s="19">
        <f t="shared" si="6"/>
        <v>212.94744355118064</v>
      </c>
      <c r="I64" s="19">
        <f t="shared" si="6"/>
        <v>204.43170921974249</v>
      </c>
      <c r="J64" s="19">
        <f t="shared" si="6"/>
        <v>197.47836362444252</v>
      </c>
      <c r="K64" s="19">
        <f t="shared" si="6"/>
        <v>190.58904064986569</v>
      </c>
      <c r="L64" s="19">
        <f t="shared" si="6"/>
        <v>183.63796220280972</v>
      </c>
    </row>
    <row r="65" spans="1:12" x14ac:dyDescent="0.25">
      <c r="A65" s="11" t="s">
        <v>243</v>
      </c>
      <c r="B65" s="18">
        <f>SUM(B46:B53)</f>
        <v>1488</v>
      </c>
      <c r="C65" s="18">
        <f t="shared" ref="C65:L65" si="7">SUM(C46:C53)</f>
        <v>1374.3066064680552</v>
      </c>
      <c r="D65" s="18">
        <f t="shared" si="7"/>
        <v>1219.3258923536614</v>
      </c>
      <c r="E65" s="18">
        <f t="shared" si="7"/>
        <v>1098.4270364643592</v>
      </c>
      <c r="F65" s="18">
        <f t="shared" si="7"/>
        <v>997.7581133768939</v>
      </c>
      <c r="G65" s="18">
        <f t="shared" si="7"/>
        <v>965.36347005475557</v>
      </c>
      <c r="H65" s="18">
        <f t="shared" si="7"/>
        <v>916.81959913089531</v>
      </c>
      <c r="I65" s="18">
        <f t="shared" si="7"/>
        <v>851.39854675021149</v>
      </c>
      <c r="J65" s="18">
        <f t="shared" si="7"/>
        <v>797.25862022205081</v>
      </c>
      <c r="K65" s="18">
        <f t="shared" si="7"/>
        <v>731.33098939375793</v>
      </c>
      <c r="L65" s="18">
        <f t="shared" si="7"/>
        <v>682.51841960611921</v>
      </c>
    </row>
    <row r="66" spans="1:12" x14ac:dyDescent="0.25">
      <c r="A66" s="16" t="s">
        <v>157</v>
      </c>
      <c r="B66" s="19">
        <f>SUM(B54:B61)</f>
        <v>491.99999999999994</v>
      </c>
      <c r="C66" s="19">
        <f t="shared" ref="C66:L66" si="8">SUM(C54:C61)</f>
        <v>561.69462947157479</v>
      </c>
      <c r="D66" s="19">
        <f t="shared" si="8"/>
        <v>632.8150887061613</v>
      </c>
      <c r="E66" s="19">
        <f t="shared" si="8"/>
        <v>657.69979075821402</v>
      </c>
      <c r="F66" s="19">
        <f t="shared" si="8"/>
        <v>645.2516600930818</v>
      </c>
      <c r="G66" s="19">
        <f t="shared" si="8"/>
        <v>587.54064147256292</v>
      </c>
      <c r="H66" s="19">
        <f t="shared" si="8"/>
        <v>530.29030808480945</v>
      </c>
      <c r="I66" s="19">
        <f t="shared" si="8"/>
        <v>484.75730835376055</v>
      </c>
      <c r="J66" s="19">
        <f t="shared" si="8"/>
        <v>439.03778062140401</v>
      </c>
      <c r="K66" s="19">
        <f t="shared" si="8"/>
        <v>414.65158206867312</v>
      </c>
      <c r="L66" s="19">
        <f t="shared" si="8"/>
        <v>388.57654452993251</v>
      </c>
    </row>
    <row r="67" spans="1:12" x14ac:dyDescent="0.25">
      <c r="A67" s="24" t="s">
        <v>156</v>
      </c>
      <c r="B67" s="25">
        <f>SUM(B58:B61)</f>
        <v>54.999999999999957</v>
      </c>
      <c r="C67" s="25">
        <f t="shared" ref="C67:L67" si="9">SUM(C58:C61)</f>
        <v>75.483543535701131</v>
      </c>
      <c r="D67" s="25">
        <f t="shared" si="9"/>
        <v>83.169143337479412</v>
      </c>
      <c r="E67" s="25">
        <f t="shared" si="9"/>
        <v>80.655801809671573</v>
      </c>
      <c r="F67" s="25">
        <f t="shared" si="9"/>
        <v>102.75173265776218</v>
      </c>
      <c r="G67" s="25">
        <f t="shared" si="9"/>
        <v>131.83710357174527</v>
      </c>
      <c r="H67" s="25">
        <f t="shared" si="9"/>
        <v>156.96626537822118</v>
      </c>
      <c r="I67" s="25">
        <f t="shared" si="9"/>
        <v>151.51983401057197</v>
      </c>
      <c r="J67" s="25">
        <f t="shared" si="9"/>
        <v>138.84122929034763</v>
      </c>
      <c r="K67" s="25">
        <f t="shared" si="9"/>
        <v>107.47450130937334</v>
      </c>
      <c r="L67" s="25">
        <f t="shared" si="9"/>
        <v>96.670276229296576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3052.0000000000005</v>
      </c>
      <c r="C72" s="18">
        <v>2930.4832373910695</v>
      </c>
      <c r="D72" s="18">
        <v>2805.1302665434623</v>
      </c>
      <c r="E72" s="18">
        <v>2679.3173067084595</v>
      </c>
      <c r="F72" s="18">
        <v>2548.3365589954578</v>
      </c>
      <c r="G72" s="18">
        <v>2419.8924202248563</v>
      </c>
      <c r="H72" s="18">
        <v>2295.2621076773385</v>
      </c>
      <c r="I72" s="18">
        <v>2173.293462867473</v>
      </c>
      <c r="J72" s="18">
        <v>2055.7159030033758</v>
      </c>
      <c r="K72" s="18">
        <v>1951.9160999529079</v>
      </c>
      <c r="L72" s="18">
        <v>1852.3340436459132</v>
      </c>
    </row>
    <row r="73" spans="1:12" x14ac:dyDescent="0.25">
      <c r="A73" s="14" t="s">
        <v>140</v>
      </c>
      <c r="B73" s="19">
        <v>193</v>
      </c>
      <c r="C73" s="19">
        <v>202.88105274654063</v>
      </c>
      <c r="D73" s="19">
        <v>188.22931839050932</v>
      </c>
      <c r="E73" s="19">
        <v>182.07435634015411</v>
      </c>
      <c r="F73" s="19">
        <v>178.33216254676645</v>
      </c>
      <c r="G73" s="19">
        <v>175.1761663041371</v>
      </c>
      <c r="H73" s="19">
        <v>173.25392201901411</v>
      </c>
      <c r="I73" s="19">
        <v>170.33653522378953</v>
      </c>
      <c r="J73" s="19">
        <v>167.68397658265778</v>
      </c>
      <c r="K73" s="19">
        <v>166.09900481850192</v>
      </c>
      <c r="L73" s="19">
        <v>166.09605719868134</v>
      </c>
    </row>
    <row r="74" spans="1:12" x14ac:dyDescent="0.25">
      <c r="A74" s="13" t="s">
        <v>141</v>
      </c>
      <c r="B74" s="18">
        <v>208</v>
      </c>
      <c r="C74" s="18">
        <v>178.53969905179963</v>
      </c>
      <c r="D74" s="18">
        <v>187.05212389267362</v>
      </c>
      <c r="E74" s="18">
        <v>172.48508560306578</v>
      </c>
      <c r="F74" s="18">
        <v>165.54995866344996</v>
      </c>
      <c r="G74" s="18">
        <v>160.5518937044686</v>
      </c>
      <c r="H74" s="18">
        <v>155.75177086222797</v>
      </c>
      <c r="I74" s="18">
        <v>151.61878345557764</v>
      </c>
      <c r="J74" s="18">
        <v>146.09415554958042</v>
      </c>
      <c r="K74" s="18">
        <v>140.18120633018097</v>
      </c>
      <c r="L74" s="18">
        <v>134.40818251759364</v>
      </c>
    </row>
    <row r="75" spans="1:12" x14ac:dyDescent="0.25">
      <c r="A75" s="14" t="s">
        <v>142</v>
      </c>
      <c r="B75" s="19">
        <v>181</v>
      </c>
      <c r="C75" s="19">
        <v>196.4884995868683</v>
      </c>
      <c r="D75" s="19">
        <v>168.70123877705316</v>
      </c>
      <c r="E75" s="19">
        <v>176.80637650463575</v>
      </c>
      <c r="F75" s="19">
        <v>163.06785921992488</v>
      </c>
      <c r="G75" s="19">
        <v>156.5310860986641</v>
      </c>
      <c r="H75" s="19">
        <v>151.81817716265869</v>
      </c>
      <c r="I75" s="19">
        <v>147.28759354817259</v>
      </c>
      <c r="J75" s="19">
        <v>143.38472266581391</v>
      </c>
      <c r="K75" s="19">
        <v>138.16369721352828</v>
      </c>
      <c r="L75" s="19">
        <v>132.57402562486533</v>
      </c>
    </row>
    <row r="76" spans="1:12" x14ac:dyDescent="0.25">
      <c r="A76" s="13" t="s">
        <v>240</v>
      </c>
      <c r="B76" s="18">
        <v>112.2</v>
      </c>
      <c r="C76" s="18">
        <v>102.6965419552339</v>
      </c>
      <c r="D76" s="18">
        <v>111.62825280031777</v>
      </c>
      <c r="E76" s="18">
        <v>95.875096350060744</v>
      </c>
      <c r="F76" s="18">
        <v>100.54837175027397</v>
      </c>
      <c r="G76" s="18">
        <v>92.770041359984305</v>
      </c>
      <c r="H76" s="18">
        <v>89.075583087101293</v>
      </c>
      <c r="I76" s="18">
        <v>86.411001151256229</v>
      </c>
      <c r="J76" s="18">
        <v>83.844708338294296</v>
      </c>
      <c r="K76" s="18">
        <v>81.631827124986103</v>
      </c>
      <c r="L76" s="18">
        <v>78.665660769445182</v>
      </c>
    </row>
    <row r="77" spans="1:12" x14ac:dyDescent="0.25">
      <c r="A77" s="14" t="s">
        <v>241</v>
      </c>
      <c r="B77" s="19">
        <v>74.8</v>
      </c>
      <c r="C77" s="19">
        <v>67.886557623139197</v>
      </c>
      <c r="D77" s="19">
        <v>73.709734380752536</v>
      </c>
      <c r="E77" s="19">
        <v>62.976094200659603</v>
      </c>
      <c r="F77" s="19">
        <v>65.96336250113805</v>
      </c>
      <c r="G77" s="19">
        <v>60.688330428352302</v>
      </c>
      <c r="H77" s="19">
        <v>58.094624785415469</v>
      </c>
      <c r="I77" s="19">
        <v>56.172139655404699</v>
      </c>
      <c r="J77" s="19">
        <v>54.311076623142974</v>
      </c>
      <c r="K77" s="19">
        <v>52.672833566594484</v>
      </c>
      <c r="L77" s="19">
        <v>50.542968758850634</v>
      </c>
    </row>
    <row r="78" spans="1:12" x14ac:dyDescent="0.25">
      <c r="A78" s="13" t="s">
        <v>143</v>
      </c>
      <c r="B78" s="18">
        <v>152</v>
      </c>
      <c r="C78" s="18">
        <v>175.43171602935854</v>
      </c>
      <c r="D78" s="18">
        <v>159.89359989218968</v>
      </c>
      <c r="E78" s="18">
        <v>173.73891108538277</v>
      </c>
      <c r="F78" s="18">
        <v>148.57636173300924</v>
      </c>
      <c r="G78" s="18">
        <v>155.70078040648065</v>
      </c>
      <c r="H78" s="18">
        <v>143.33459031031782</v>
      </c>
      <c r="I78" s="18">
        <v>137.28864999448223</v>
      </c>
      <c r="J78" s="18">
        <v>132.82376889414482</v>
      </c>
      <c r="K78" s="18">
        <v>128.50151484153878</v>
      </c>
      <c r="L78" s="18">
        <v>124.7063137208237</v>
      </c>
    </row>
    <row r="79" spans="1:12" x14ac:dyDescent="0.25">
      <c r="A79" s="14" t="s">
        <v>144</v>
      </c>
      <c r="B79" s="19">
        <v>192</v>
      </c>
      <c r="C79" s="19">
        <v>132.79126464051848</v>
      </c>
      <c r="D79" s="19">
        <v>153.48187746565802</v>
      </c>
      <c r="E79" s="19">
        <v>139.92098426220014</v>
      </c>
      <c r="F79" s="19">
        <v>152.1669714688264</v>
      </c>
      <c r="G79" s="19">
        <v>130.06278482452706</v>
      </c>
      <c r="H79" s="19">
        <v>136.38560352173351</v>
      </c>
      <c r="I79" s="19">
        <v>125.58201280176226</v>
      </c>
      <c r="J79" s="19">
        <v>120.31033601156369</v>
      </c>
      <c r="K79" s="19">
        <v>116.42108287016623</v>
      </c>
      <c r="L79" s="19">
        <v>112.65465399788603</v>
      </c>
    </row>
    <row r="80" spans="1:12" x14ac:dyDescent="0.25">
      <c r="A80" s="13" t="s">
        <v>145</v>
      </c>
      <c r="B80" s="18">
        <v>190</v>
      </c>
      <c r="C80" s="18">
        <v>167.09197878935225</v>
      </c>
      <c r="D80" s="18">
        <v>115.18034954016585</v>
      </c>
      <c r="E80" s="18">
        <v>133.32062592933252</v>
      </c>
      <c r="F80" s="18">
        <v>121.44436087202185</v>
      </c>
      <c r="G80" s="18">
        <v>132.17431541966968</v>
      </c>
      <c r="H80" s="18">
        <v>112.65858434742665</v>
      </c>
      <c r="I80" s="18">
        <v>118.17720621139594</v>
      </c>
      <c r="J80" s="18">
        <v>108.72709710142803</v>
      </c>
      <c r="K80" s="18">
        <v>104.07128636541867</v>
      </c>
      <c r="L80" s="18">
        <v>100.61342934025036</v>
      </c>
    </row>
    <row r="81" spans="1:12" x14ac:dyDescent="0.25">
      <c r="A81" s="14" t="s">
        <v>146</v>
      </c>
      <c r="B81" s="19">
        <v>160</v>
      </c>
      <c r="C81" s="19">
        <v>171.41887011761349</v>
      </c>
      <c r="D81" s="19">
        <v>150.46243349236255</v>
      </c>
      <c r="E81" s="19">
        <v>103.04917457030649</v>
      </c>
      <c r="F81" s="19">
        <v>119.34126204344271</v>
      </c>
      <c r="G81" s="19">
        <v>108.34268517402238</v>
      </c>
      <c r="H81" s="19">
        <v>117.83826469344967</v>
      </c>
      <c r="I81" s="19">
        <v>99.575748844067988</v>
      </c>
      <c r="J81" s="19">
        <v>104.22007677495095</v>
      </c>
      <c r="K81" s="19">
        <v>95.352287836976203</v>
      </c>
      <c r="L81" s="19">
        <v>90.674570642118098</v>
      </c>
    </row>
    <row r="82" spans="1:12" x14ac:dyDescent="0.25">
      <c r="A82" s="13" t="s">
        <v>147</v>
      </c>
      <c r="B82" s="18">
        <v>166</v>
      </c>
      <c r="C82" s="18">
        <v>147.75091419763081</v>
      </c>
      <c r="D82" s="18">
        <v>158.21854278333268</v>
      </c>
      <c r="E82" s="18">
        <v>138.81665016236082</v>
      </c>
      <c r="F82" s="18">
        <v>94.617629241185455</v>
      </c>
      <c r="G82" s="18">
        <v>109.89887248318192</v>
      </c>
      <c r="H82" s="18">
        <v>99.710244705517866</v>
      </c>
      <c r="I82" s="18">
        <v>108.63697239716366</v>
      </c>
      <c r="J82" s="18">
        <v>91.490988843151626</v>
      </c>
      <c r="K82" s="18">
        <v>95.872179785357332</v>
      </c>
      <c r="L82" s="18">
        <v>87.678796679338149</v>
      </c>
    </row>
    <row r="83" spans="1:12" x14ac:dyDescent="0.25">
      <c r="A83" s="14" t="s">
        <v>148</v>
      </c>
      <c r="B83" s="19">
        <v>159</v>
      </c>
      <c r="C83" s="19">
        <v>154.80207393961197</v>
      </c>
      <c r="D83" s="19">
        <v>137.40766044938462</v>
      </c>
      <c r="E83" s="19">
        <v>146.81197419121122</v>
      </c>
      <c r="F83" s="19">
        <v>128.49567045254477</v>
      </c>
      <c r="G83" s="19">
        <v>86.741923601458282</v>
      </c>
      <c r="H83" s="19">
        <v>100.96661744338758</v>
      </c>
      <c r="I83" s="19">
        <v>91.249507522971754</v>
      </c>
      <c r="J83" s="19">
        <v>99.465217927849977</v>
      </c>
      <c r="K83" s="19">
        <v>82.870611794333385</v>
      </c>
      <c r="L83" s="19">
        <v>86.743102165783156</v>
      </c>
    </row>
    <row r="84" spans="1:12" x14ac:dyDescent="0.25">
      <c r="A84" s="13" t="s">
        <v>149</v>
      </c>
      <c r="B84" s="18">
        <v>216</v>
      </c>
      <c r="C84" s="18">
        <v>148.26578156281622</v>
      </c>
      <c r="D84" s="18">
        <v>144.31095450181863</v>
      </c>
      <c r="E84" s="18">
        <v>127.07508486928437</v>
      </c>
      <c r="F84" s="18">
        <v>134.80962456941037</v>
      </c>
      <c r="G84" s="18">
        <v>117.05340164704026</v>
      </c>
      <c r="H84" s="18">
        <v>76.723001447563064</v>
      </c>
      <c r="I84" s="18">
        <v>89.706234988832421</v>
      </c>
      <c r="J84" s="18">
        <v>79.954776069292649</v>
      </c>
      <c r="K84" s="18">
        <v>87.11458092670965</v>
      </c>
      <c r="L84" s="18">
        <v>69.900825110586041</v>
      </c>
    </row>
    <row r="85" spans="1:12" x14ac:dyDescent="0.25">
      <c r="A85" s="14" t="s">
        <v>150</v>
      </c>
      <c r="B85" s="19">
        <v>224</v>
      </c>
      <c r="C85" s="19">
        <v>205.31254756186121</v>
      </c>
      <c r="D85" s="19">
        <v>140.83943872038441</v>
      </c>
      <c r="E85" s="19">
        <v>137.59430850269263</v>
      </c>
      <c r="F85" s="19">
        <v>121.10717974714463</v>
      </c>
      <c r="G85" s="19">
        <v>128.55465136467259</v>
      </c>
      <c r="H85" s="19">
        <v>111.6982738934981</v>
      </c>
      <c r="I85" s="19">
        <v>72.855963095458108</v>
      </c>
      <c r="J85" s="19">
        <v>85.616316401861482</v>
      </c>
      <c r="K85" s="19">
        <v>76.350394185598546</v>
      </c>
      <c r="L85" s="19">
        <v>83.439297399831958</v>
      </c>
    </row>
    <row r="86" spans="1:12" x14ac:dyDescent="0.25">
      <c r="A86" s="13" t="s">
        <v>151</v>
      </c>
      <c r="B86" s="18">
        <v>196</v>
      </c>
      <c r="C86" s="18">
        <v>212.81923287409757</v>
      </c>
      <c r="D86" s="18">
        <v>195.64432198686288</v>
      </c>
      <c r="E86" s="18">
        <v>134.19966702104028</v>
      </c>
      <c r="F86" s="18">
        <v>131.70945963002032</v>
      </c>
      <c r="G86" s="18">
        <v>115.93566299848268</v>
      </c>
      <c r="H86" s="18">
        <v>123.2021731967279</v>
      </c>
      <c r="I86" s="18">
        <v>107.171077338592</v>
      </c>
      <c r="J86" s="18">
        <v>69.612583426360715</v>
      </c>
      <c r="K86" s="18">
        <v>82.233814362221807</v>
      </c>
      <c r="L86" s="18">
        <v>73.401032267980796</v>
      </c>
    </row>
    <row r="87" spans="1:12" x14ac:dyDescent="0.25">
      <c r="A87" s="14" t="s">
        <v>152</v>
      </c>
      <c r="B87" s="19">
        <v>158</v>
      </c>
      <c r="C87" s="19">
        <v>185.14321541228864</v>
      </c>
      <c r="D87" s="19">
        <v>201.15468428571822</v>
      </c>
      <c r="E87" s="19">
        <v>185.36890528520618</v>
      </c>
      <c r="F87" s="19">
        <v>126.93767915421617</v>
      </c>
      <c r="G87" s="19">
        <v>125.24418118284939</v>
      </c>
      <c r="H87" s="19">
        <v>110.10114566078889</v>
      </c>
      <c r="I87" s="19">
        <v>117.04604926670663</v>
      </c>
      <c r="J87" s="19">
        <v>101.87217117500813</v>
      </c>
      <c r="K87" s="19">
        <v>65.573087486579013</v>
      </c>
      <c r="L87" s="19">
        <v>78.098686592441481</v>
      </c>
    </row>
    <row r="88" spans="1:12" x14ac:dyDescent="0.25">
      <c r="A88" s="13" t="s">
        <v>153</v>
      </c>
      <c r="B88" s="18">
        <v>137</v>
      </c>
      <c r="C88" s="18">
        <v>142.3794969163643</v>
      </c>
      <c r="D88" s="18">
        <v>167.42098302843593</v>
      </c>
      <c r="E88" s="18">
        <v>182.7644505745919</v>
      </c>
      <c r="F88" s="18">
        <v>169.86958026531494</v>
      </c>
      <c r="G88" s="18">
        <v>116.22170480058583</v>
      </c>
      <c r="H88" s="18">
        <v>116.25657772359205</v>
      </c>
      <c r="I88" s="18">
        <v>102.16810090988866</v>
      </c>
      <c r="J88" s="18">
        <v>108.93652318896676</v>
      </c>
      <c r="K88" s="18">
        <v>95.112978587003113</v>
      </c>
      <c r="L88" s="18">
        <v>60.376300058388289</v>
      </c>
    </row>
    <row r="89" spans="1:12" x14ac:dyDescent="0.25">
      <c r="A89" s="14" t="s">
        <v>154</v>
      </c>
      <c r="B89" s="19">
        <v>113</v>
      </c>
      <c r="C89" s="19">
        <v>122.70930355589205</v>
      </c>
      <c r="D89" s="19">
        <v>125.92237032060011</v>
      </c>
      <c r="E89" s="19">
        <v>147.34398360276577</v>
      </c>
      <c r="F89" s="19">
        <v>160.40012779373151</v>
      </c>
      <c r="G89" s="19">
        <v>149.75509862521918</v>
      </c>
      <c r="H89" s="19">
        <v>101.21394357559051</v>
      </c>
      <c r="I89" s="19">
        <v>103.01846731305589</v>
      </c>
      <c r="J89" s="19">
        <v>89.573558410417391</v>
      </c>
      <c r="K89" s="19">
        <v>95.167261389777991</v>
      </c>
      <c r="L89" s="19">
        <v>82.858921088018434</v>
      </c>
    </row>
    <row r="90" spans="1:12" x14ac:dyDescent="0.25">
      <c r="A90" s="13" t="s">
        <v>155</v>
      </c>
      <c r="B90" s="18">
        <v>89</v>
      </c>
      <c r="C90" s="18">
        <v>87.760684623733482</v>
      </c>
      <c r="D90" s="18">
        <v>98.179897901958185</v>
      </c>
      <c r="E90" s="18">
        <v>99.192645626047991</v>
      </c>
      <c r="F90" s="18">
        <v>116.61084358449055</v>
      </c>
      <c r="G90" s="18">
        <v>128.16578244246102</v>
      </c>
      <c r="H90" s="18">
        <v>122.50851939695013</v>
      </c>
      <c r="I90" s="18">
        <v>82.038837162970395</v>
      </c>
      <c r="J90" s="18">
        <v>87.152844406305377</v>
      </c>
      <c r="K90" s="18">
        <v>75.343887147888324</v>
      </c>
      <c r="L90" s="18">
        <v>80.522690798778228</v>
      </c>
    </row>
    <row r="91" spans="1:12" x14ac:dyDescent="0.25">
      <c r="A91" s="14" t="s">
        <v>233</v>
      </c>
      <c r="B91" s="19">
        <v>68.625063661483495</v>
      </c>
      <c r="C91" s="19">
        <v>68.980382926002648</v>
      </c>
      <c r="D91" s="19">
        <v>69.723149499850919</v>
      </c>
      <c r="E91" s="19">
        <v>81.164230133669264</v>
      </c>
      <c r="F91" s="19">
        <v>81.274280760482469</v>
      </c>
      <c r="G91" s="19">
        <v>96.683474820783928</v>
      </c>
      <c r="H91" s="19">
        <v>107.95076657336828</v>
      </c>
      <c r="I91" s="19">
        <v>105.95216875248165</v>
      </c>
      <c r="J91" s="19">
        <v>70.809427319779488</v>
      </c>
      <c r="K91" s="19">
        <v>78.102384748451598</v>
      </c>
      <c r="L91" s="19">
        <v>67.524135170420209</v>
      </c>
    </row>
    <row r="92" spans="1:12" x14ac:dyDescent="0.25">
      <c r="A92" s="13" t="s">
        <v>234</v>
      </c>
      <c r="B92" s="18">
        <v>41.41862707915692</v>
      </c>
      <c r="C92" s="18">
        <v>32.039664180248067</v>
      </c>
      <c r="D92" s="18">
        <v>33.223891180038947</v>
      </c>
      <c r="E92" s="18">
        <v>34.596147948788378</v>
      </c>
      <c r="F92" s="18">
        <v>41.435756768948004</v>
      </c>
      <c r="G92" s="18">
        <v>42.63674496897471</v>
      </c>
      <c r="H92" s="18">
        <v>52.058188116518473</v>
      </c>
      <c r="I92" s="18">
        <v>59.590616622079281</v>
      </c>
      <c r="J92" s="18">
        <v>59.897609543719781</v>
      </c>
      <c r="K92" s="18">
        <v>40.953582576163129</v>
      </c>
      <c r="L92" s="18">
        <v>46.167934881387353</v>
      </c>
    </row>
    <row r="93" spans="1:12" x14ac:dyDescent="0.25">
      <c r="A93" s="14" t="s">
        <v>235</v>
      </c>
      <c r="B93" s="19">
        <v>17.041285149265864</v>
      </c>
      <c r="C93" s="19">
        <v>19.337525265829818</v>
      </c>
      <c r="D93" s="19">
        <v>15.431667251129294</v>
      </c>
      <c r="E93" s="19">
        <v>16.485466634027055</v>
      </c>
      <c r="F93" s="19">
        <v>17.661937644054241</v>
      </c>
      <c r="G93" s="19">
        <v>21.737329170104562</v>
      </c>
      <c r="H93" s="19">
        <v>22.957301590424066</v>
      </c>
      <c r="I93" s="19">
        <v>28.736984725190929</v>
      </c>
      <c r="J93" s="19">
        <v>33.688177683622918</v>
      </c>
      <c r="K93" s="19">
        <v>34.642586325200966</v>
      </c>
      <c r="L93" s="19">
        <v>24.208509632905972</v>
      </c>
    </row>
    <row r="94" spans="1:12" x14ac:dyDescent="0.25">
      <c r="A94" s="17" t="s">
        <v>236</v>
      </c>
      <c r="B94" s="18">
        <v>3.915024110093726</v>
      </c>
      <c r="C94" s="18">
        <v>7.9562338342685299</v>
      </c>
      <c r="D94" s="18">
        <v>9.3137760022639817</v>
      </c>
      <c r="E94" s="18">
        <v>7.6570873109752879</v>
      </c>
      <c r="F94" s="18">
        <v>8.4161185850611364</v>
      </c>
      <c r="G94" s="18">
        <v>9.2655083987359603</v>
      </c>
      <c r="H94" s="18">
        <v>11.704233564066397</v>
      </c>
      <c r="I94" s="18">
        <v>12.672811886172473</v>
      </c>
      <c r="J94" s="18">
        <v>16.245790065462998</v>
      </c>
      <c r="K94" s="18">
        <v>19.484009669731126</v>
      </c>
      <c r="L94" s="18">
        <v>20.477949229539067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694.2</v>
      </c>
      <c r="C96" s="18">
        <f t="shared" ref="C96:L96" si="10">SUM(C73:C76)</f>
        <v>680.60579334044246</v>
      </c>
      <c r="D96" s="18">
        <f t="shared" si="10"/>
        <v>655.61093386055393</v>
      </c>
      <c r="E96" s="18">
        <f t="shared" si="10"/>
        <v>627.24091479791639</v>
      </c>
      <c r="F96" s="18">
        <f t="shared" si="10"/>
        <v>607.49835218041528</v>
      </c>
      <c r="G96" s="18">
        <f t="shared" si="10"/>
        <v>585.02918746725413</v>
      </c>
      <c r="H96" s="18">
        <f t="shared" si="10"/>
        <v>569.89945313100213</v>
      </c>
      <c r="I96" s="18">
        <f t="shared" si="10"/>
        <v>555.65391337879601</v>
      </c>
      <c r="J96" s="18">
        <f t="shared" si="10"/>
        <v>541.00756313634633</v>
      </c>
      <c r="K96" s="18">
        <f t="shared" si="10"/>
        <v>526.07573548719733</v>
      </c>
      <c r="L96" s="18">
        <f t="shared" si="10"/>
        <v>511.74392611058551</v>
      </c>
    </row>
    <row r="97" spans="1:12" x14ac:dyDescent="0.25">
      <c r="A97" s="16" t="s">
        <v>242</v>
      </c>
      <c r="B97" s="19">
        <f>SUM(B77:B78)</f>
        <v>226.8</v>
      </c>
      <c r="C97" s="19">
        <f t="shared" ref="C97:L97" si="11">SUM(C77:C78)</f>
        <v>243.31827365249774</v>
      </c>
      <c r="D97" s="19">
        <f t="shared" si="11"/>
        <v>233.60333427294222</v>
      </c>
      <c r="E97" s="19">
        <f t="shared" si="11"/>
        <v>236.71500528604236</v>
      </c>
      <c r="F97" s="19">
        <f t="shared" si="11"/>
        <v>214.53972423414729</v>
      </c>
      <c r="G97" s="19">
        <f t="shared" si="11"/>
        <v>216.38911083483293</v>
      </c>
      <c r="H97" s="19">
        <f t="shared" si="11"/>
        <v>201.4292150957333</v>
      </c>
      <c r="I97" s="19">
        <f t="shared" si="11"/>
        <v>193.46078964988692</v>
      </c>
      <c r="J97" s="19">
        <f t="shared" si="11"/>
        <v>187.1348455172878</v>
      </c>
      <c r="K97" s="19">
        <f t="shared" si="11"/>
        <v>181.17434840813326</v>
      </c>
      <c r="L97" s="19">
        <f t="shared" si="11"/>
        <v>175.24928247967432</v>
      </c>
    </row>
    <row r="98" spans="1:12" x14ac:dyDescent="0.25">
      <c r="A98" s="11" t="s">
        <v>243</v>
      </c>
      <c r="B98" s="18">
        <f>SUM(B79:B86)</f>
        <v>1503</v>
      </c>
      <c r="C98" s="18">
        <f t="shared" ref="C98:L98" si="12">SUM(C79:C86)</f>
        <v>1340.2526636835019</v>
      </c>
      <c r="D98" s="18">
        <f t="shared" si="12"/>
        <v>1195.5455789399696</v>
      </c>
      <c r="E98" s="18">
        <f t="shared" si="12"/>
        <v>1060.7884695084285</v>
      </c>
      <c r="F98" s="18">
        <f t="shared" si="12"/>
        <v>1003.6921580245966</v>
      </c>
      <c r="G98" s="18">
        <f t="shared" si="12"/>
        <v>928.764297513055</v>
      </c>
      <c r="H98" s="18">
        <f t="shared" si="12"/>
        <v>879.18276324930446</v>
      </c>
      <c r="I98" s="18">
        <f t="shared" si="12"/>
        <v>812.95472320024419</v>
      </c>
      <c r="J98" s="18">
        <f t="shared" si="12"/>
        <v>759.39739255645907</v>
      </c>
      <c r="K98" s="18">
        <f t="shared" si="12"/>
        <v>740.28623812678188</v>
      </c>
      <c r="L98" s="18">
        <f t="shared" si="12"/>
        <v>705.10570760377459</v>
      </c>
    </row>
    <row r="99" spans="1:12" x14ac:dyDescent="0.25">
      <c r="A99" s="16" t="s">
        <v>157</v>
      </c>
      <c r="B99" s="19">
        <f>SUM(B87:B94)</f>
        <v>628</v>
      </c>
      <c r="C99" s="19">
        <f t="shared" ref="C99:L99" si="13">SUM(C87:C94)</f>
        <v>666.30650671462763</v>
      </c>
      <c r="D99" s="19">
        <f t="shared" si="13"/>
        <v>720.37041946999568</v>
      </c>
      <c r="E99" s="19">
        <f t="shared" si="13"/>
        <v>754.57291711607172</v>
      </c>
      <c r="F99" s="19">
        <f t="shared" si="13"/>
        <v>722.60632455629889</v>
      </c>
      <c r="G99" s="19">
        <f t="shared" si="13"/>
        <v>689.70982440971443</v>
      </c>
      <c r="H99" s="19">
        <f t="shared" si="13"/>
        <v>644.7506762012988</v>
      </c>
      <c r="I99" s="19">
        <f t="shared" si="13"/>
        <v>611.22403663854595</v>
      </c>
      <c r="J99" s="19">
        <f t="shared" si="13"/>
        <v>568.1761017932829</v>
      </c>
      <c r="K99" s="19">
        <f t="shared" si="13"/>
        <v>504.37977793079523</v>
      </c>
      <c r="L99" s="19">
        <f t="shared" si="13"/>
        <v>460.23512745187907</v>
      </c>
    </row>
    <row r="100" spans="1:12" x14ac:dyDescent="0.25">
      <c r="A100" s="24" t="s">
        <v>156</v>
      </c>
      <c r="B100" s="25">
        <f>SUM(B91:B94)</f>
        <v>131</v>
      </c>
      <c r="C100" s="25">
        <f t="shared" ref="C100:L100" si="14">SUM(C91:C94)</f>
        <v>128.31380620634906</v>
      </c>
      <c r="D100" s="25">
        <f t="shared" si="14"/>
        <v>127.69248393328314</v>
      </c>
      <c r="E100" s="25">
        <f t="shared" si="14"/>
        <v>139.90293202746</v>
      </c>
      <c r="F100" s="25">
        <f t="shared" si="14"/>
        <v>148.78809375854584</v>
      </c>
      <c r="G100" s="25">
        <f t="shared" si="14"/>
        <v>170.32305735859919</v>
      </c>
      <c r="H100" s="25">
        <f t="shared" si="14"/>
        <v>194.67048984437722</v>
      </c>
      <c r="I100" s="25">
        <f t="shared" si="14"/>
        <v>206.95258198592433</v>
      </c>
      <c r="J100" s="25">
        <f t="shared" si="14"/>
        <v>180.64100461258516</v>
      </c>
      <c r="K100" s="25">
        <f t="shared" si="14"/>
        <v>173.18256331954683</v>
      </c>
      <c r="L100" s="25">
        <f t="shared" si="14"/>
        <v>158.3785289142526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3769</v>
      </c>
      <c r="C6" s="18">
        <v>3514.8423041720043</v>
      </c>
      <c r="D6" s="18">
        <v>3244.0063637100311</v>
      </c>
      <c r="E6" s="18">
        <v>2987.6000009980116</v>
      </c>
      <c r="F6" s="18">
        <v>2753.7451305422164</v>
      </c>
      <c r="G6" s="18">
        <v>2512.5207583177835</v>
      </c>
      <c r="H6" s="18">
        <v>2273.6332807423605</v>
      </c>
      <c r="I6" s="18">
        <v>2054.51754051337</v>
      </c>
      <c r="J6" s="18">
        <v>1847.7561191463265</v>
      </c>
      <c r="K6" s="18">
        <v>1672.5006054040223</v>
      </c>
      <c r="L6" s="18">
        <v>1524.707210649213</v>
      </c>
    </row>
    <row r="7" spans="1:12" x14ac:dyDescent="0.25">
      <c r="A7" s="12" t="s">
        <v>140</v>
      </c>
      <c r="B7" s="28">
        <v>197</v>
      </c>
      <c r="C7" s="28">
        <v>178.10124545068831</v>
      </c>
      <c r="D7" s="28">
        <v>162.03687422894978</v>
      </c>
      <c r="E7" s="19">
        <v>153.61686432662771</v>
      </c>
      <c r="F7" s="28">
        <v>150.50664745516531</v>
      </c>
      <c r="G7" s="28">
        <v>144.30497940706061</v>
      </c>
      <c r="H7" s="28">
        <v>135.62404809850534</v>
      </c>
      <c r="I7" s="28">
        <v>127.49790656225753</v>
      </c>
      <c r="J7" s="28">
        <v>121.67176224150947</v>
      </c>
      <c r="K7" s="28">
        <v>118.50162496691988</v>
      </c>
      <c r="L7" s="28">
        <v>117.59881043168086</v>
      </c>
    </row>
    <row r="8" spans="1:12" x14ac:dyDescent="0.25">
      <c r="A8" s="13" t="s">
        <v>141</v>
      </c>
      <c r="B8" s="18">
        <v>194</v>
      </c>
      <c r="C8" s="18">
        <v>179.66972497076785</v>
      </c>
      <c r="D8" s="18">
        <v>162.56629944929435</v>
      </c>
      <c r="E8" s="18">
        <v>148.02131108502624</v>
      </c>
      <c r="F8" s="18">
        <v>140.43901893261207</v>
      </c>
      <c r="G8" s="18">
        <v>137.69985934608013</v>
      </c>
      <c r="H8" s="18">
        <v>132.12286699276621</v>
      </c>
      <c r="I8" s="18">
        <v>124.26352026801113</v>
      </c>
      <c r="J8" s="18">
        <v>116.89930202229138</v>
      </c>
      <c r="K8" s="18">
        <v>111.63291640189274</v>
      </c>
      <c r="L8" s="18">
        <v>108.79584168008495</v>
      </c>
    </row>
    <row r="9" spans="1:12" x14ac:dyDescent="0.25">
      <c r="A9" s="14" t="s">
        <v>142</v>
      </c>
      <c r="B9" s="19">
        <v>216</v>
      </c>
      <c r="C9" s="19">
        <v>181.70832753292314</v>
      </c>
      <c r="D9" s="19">
        <v>168.27524866760135</v>
      </c>
      <c r="E9" s="19">
        <v>152.25732991478714</v>
      </c>
      <c r="F9" s="19">
        <v>138.6349396298275</v>
      </c>
      <c r="G9" s="19">
        <v>131.53334739029364</v>
      </c>
      <c r="H9" s="19">
        <v>128.96782953799038</v>
      </c>
      <c r="I9" s="19">
        <v>123.74467165678982</v>
      </c>
      <c r="J9" s="19">
        <v>116.38380647864625</v>
      </c>
      <c r="K9" s="19">
        <v>109.48660691273884</v>
      </c>
      <c r="L9" s="19">
        <v>104.55419632035304</v>
      </c>
    </row>
    <row r="10" spans="1:12" x14ac:dyDescent="0.25">
      <c r="A10" s="13" t="s">
        <v>240</v>
      </c>
      <c r="B10" s="18">
        <v>130.19999999999999</v>
      </c>
      <c r="C10" s="18">
        <v>123.5827268424423</v>
      </c>
      <c r="D10" s="18">
        <v>103.95600550349926</v>
      </c>
      <c r="E10" s="18">
        <v>96.276861708445523</v>
      </c>
      <c r="F10" s="18">
        <v>87.11192534084428</v>
      </c>
      <c r="G10" s="18">
        <v>79.317928258026242</v>
      </c>
      <c r="H10" s="18">
        <v>75.254918809481524</v>
      </c>
      <c r="I10" s="18">
        <v>73.787126093796985</v>
      </c>
      <c r="J10" s="18">
        <v>70.798671200515798</v>
      </c>
      <c r="K10" s="18">
        <v>66.587204380608426</v>
      </c>
      <c r="L10" s="18">
        <v>62.641053402660717</v>
      </c>
    </row>
    <row r="11" spans="1:12" x14ac:dyDescent="0.25">
      <c r="A11" s="14" t="s">
        <v>241</v>
      </c>
      <c r="B11" s="19">
        <v>86.800000000000011</v>
      </c>
      <c r="C11" s="19">
        <v>82.010239023979139</v>
      </c>
      <c r="D11" s="19">
        <v>69.002489874017698</v>
      </c>
      <c r="E11" s="19">
        <v>63.923592118306409</v>
      </c>
      <c r="F11" s="19">
        <v>57.852811950924753</v>
      </c>
      <c r="G11" s="19">
        <v>52.689300351500528</v>
      </c>
      <c r="H11" s="19">
        <v>50.001925365128379</v>
      </c>
      <c r="I11" s="19">
        <v>49.037618696856995</v>
      </c>
      <c r="J11" s="19">
        <v>47.061620693920815</v>
      </c>
      <c r="K11" s="19">
        <v>44.271288948547479</v>
      </c>
      <c r="L11" s="19">
        <v>41.655925212701902</v>
      </c>
    </row>
    <row r="12" spans="1:12" x14ac:dyDescent="0.25">
      <c r="A12" s="13" t="s">
        <v>143</v>
      </c>
      <c r="B12" s="18">
        <v>173</v>
      </c>
      <c r="C12" s="18">
        <v>184.50678101346409</v>
      </c>
      <c r="D12" s="18">
        <v>174.88465812758133</v>
      </c>
      <c r="E12" s="18">
        <v>147.17220971952622</v>
      </c>
      <c r="F12" s="18">
        <v>136.39537695939822</v>
      </c>
      <c r="G12" s="18">
        <v>123.47557223817992</v>
      </c>
      <c r="H12" s="18">
        <v>112.48520123251164</v>
      </c>
      <c r="I12" s="18">
        <v>106.77600970505191</v>
      </c>
      <c r="J12" s="18">
        <v>104.74318229060634</v>
      </c>
      <c r="K12" s="18">
        <v>100.54654142656219</v>
      </c>
      <c r="L12" s="18">
        <v>94.606893191217011</v>
      </c>
    </row>
    <row r="13" spans="1:12" x14ac:dyDescent="0.25">
      <c r="A13" s="14" t="s">
        <v>144</v>
      </c>
      <c r="B13" s="19">
        <v>136</v>
      </c>
      <c r="C13" s="19">
        <v>103.57121941582861</v>
      </c>
      <c r="D13" s="19">
        <v>110.93849509234059</v>
      </c>
      <c r="E13" s="19">
        <v>105.43229231107287</v>
      </c>
      <c r="F13" s="19">
        <v>88.992142517124975</v>
      </c>
      <c r="G13" s="19">
        <v>82.563347380120973</v>
      </c>
      <c r="H13" s="19">
        <v>74.86663576329903</v>
      </c>
      <c r="I13" s="19">
        <v>68.297759253729836</v>
      </c>
      <c r="J13" s="19">
        <v>64.907062112921437</v>
      </c>
      <c r="K13" s="19">
        <v>63.735603723844903</v>
      </c>
      <c r="L13" s="19">
        <v>61.236471650091737</v>
      </c>
    </row>
    <row r="14" spans="1:12" x14ac:dyDescent="0.25">
      <c r="A14" s="13" t="s">
        <v>145</v>
      </c>
      <c r="B14" s="18">
        <v>187</v>
      </c>
      <c r="C14" s="18">
        <v>168.89865871526743</v>
      </c>
      <c r="D14" s="18">
        <v>128.3405095401022</v>
      </c>
      <c r="E14" s="18">
        <v>137.10151920580188</v>
      </c>
      <c r="F14" s="18">
        <v>129.90064095054936</v>
      </c>
      <c r="G14" s="18">
        <v>109.25911129533935</v>
      </c>
      <c r="H14" s="18">
        <v>100.96069202125872</v>
      </c>
      <c r="I14" s="18">
        <v>91.124650164648813</v>
      </c>
      <c r="J14" s="18">
        <v>82.685903741258528</v>
      </c>
      <c r="K14" s="18">
        <v>78.098547991487877</v>
      </c>
      <c r="L14" s="18">
        <v>76.147195658881685</v>
      </c>
    </row>
    <row r="15" spans="1:12" x14ac:dyDescent="0.25">
      <c r="A15" s="14" t="s">
        <v>146</v>
      </c>
      <c r="B15" s="19">
        <v>175</v>
      </c>
      <c r="C15" s="19">
        <v>167.4729620118427</v>
      </c>
      <c r="D15" s="19">
        <v>150.47686194302969</v>
      </c>
      <c r="E15" s="19">
        <v>113.77047861476649</v>
      </c>
      <c r="F15" s="19">
        <v>120.56263285008529</v>
      </c>
      <c r="G15" s="19">
        <v>113.15075906271545</v>
      </c>
      <c r="H15" s="19">
        <v>94.01696810843066</v>
      </c>
      <c r="I15" s="19">
        <v>85.615995380903612</v>
      </c>
      <c r="J15" s="19">
        <v>75.834749352969041</v>
      </c>
      <c r="K15" s="19">
        <v>67.20104457559269</v>
      </c>
      <c r="L15" s="19">
        <v>61.603626641403466</v>
      </c>
    </row>
    <row r="16" spans="1:12" x14ac:dyDescent="0.25">
      <c r="A16" s="13" t="s">
        <v>147</v>
      </c>
      <c r="B16" s="18">
        <v>157</v>
      </c>
      <c r="C16" s="18">
        <v>157.78004075537461</v>
      </c>
      <c r="D16" s="18">
        <v>150.51568227413733</v>
      </c>
      <c r="E16" s="18">
        <v>134.76407711469602</v>
      </c>
      <c r="F16" s="18">
        <v>101.47788776308168</v>
      </c>
      <c r="G16" s="18">
        <v>107.06565487992816</v>
      </c>
      <c r="H16" s="18">
        <v>99.988886561356807</v>
      </c>
      <c r="I16" s="18">
        <v>82.626844232322682</v>
      </c>
      <c r="J16" s="18">
        <v>74.780879430298086</v>
      </c>
      <c r="K16" s="18">
        <v>65.785437899978334</v>
      </c>
      <c r="L16" s="18">
        <v>57.852079459980004</v>
      </c>
    </row>
    <row r="17" spans="1:12" x14ac:dyDescent="0.25">
      <c r="A17" s="14" t="s">
        <v>148</v>
      </c>
      <c r="B17" s="19">
        <v>187</v>
      </c>
      <c r="C17" s="19">
        <v>145.70564244591228</v>
      </c>
      <c r="D17" s="19">
        <v>145.88149866440904</v>
      </c>
      <c r="E17" s="19">
        <v>138.6129613533416</v>
      </c>
      <c r="F17" s="19">
        <v>123.5413865567991</v>
      </c>
      <c r="G17" s="19">
        <v>92.476170726828627</v>
      </c>
      <c r="H17" s="19">
        <v>96.974339406230953</v>
      </c>
      <c r="I17" s="19">
        <v>89.905371319743608</v>
      </c>
      <c r="J17" s="19">
        <v>73.679372763501704</v>
      </c>
      <c r="K17" s="19">
        <v>66.024081262109036</v>
      </c>
      <c r="L17" s="19">
        <v>57.429661562259454</v>
      </c>
    </row>
    <row r="18" spans="1:12" x14ac:dyDescent="0.25">
      <c r="A18" s="13" t="s">
        <v>149</v>
      </c>
      <c r="B18" s="18">
        <v>325</v>
      </c>
      <c r="C18" s="18">
        <v>175.21433809750951</v>
      </c>
      <c r="D18" s="18">
        <v>135.7533205382189</v>
      </c>
      <c r="E18" s="18">
        <v>135.04534279765539</v>
      </c>
      <c r="F18" s="18">
        <v>127.35995904064862</v>
      </c>
      <c r="G18" s="18">
        <v>112.54344630984016</v>
      </c>
      <c r="H18" s="18">
        <v>83.442194127422582</v>
      </c>
      <c r="I18" s="18">
        <v>86.525139224129106</v>
      </c>
      <c r="J18" s="18">
        <v>79.201905163619074</v>
      </c>
      <c r="K18" s="18">
        <v>63.963911797482865</v>
      </c>
      <c r="L18" s="18">
        <v>56.371244386850108</v>
      </c>
    </row>
    <row r="19" spans="1:12" x14ac:dyDescent="0.25">
      <c r="A19" s="14" t="s">
        <v>150</v>
      </c>
      <c r="B19" s="19">
        <v>317</v>
      </c>
      <c r="C19" s="19">
        <v>309.43427740623065</v>
      </c>
      <c r="D19" s="19">
        <v>166.83998122390079</v>
      </c>
      <c r="E19" s="19">
        <v>129.28661963336319</v>
      </c>
      <c r="F19" s="19">
        <v>128.63594819157871</v>
      </c>
      <c r="G19" s="19">
        <v>121.32913998911836</v>
      </c>
      <c r="H19" s="19">
        <v>107.22526355024389</v>
      </c>
      <c r="I19" s="19">
        <v>79.518041914797905</v>
      </c>
      <c r="J19" s="19">
        <v>82.463366213639887</v>
      </c>
      <c r="K19" s="19">
        <v>75.494007075325129</v>
      </c>
      <c r="L19" s="19">
        <v>60.975611674777589</v>
      </c>
    </row>
    <row r="20" spans="1:12" x14ac:dyDescent="0.25">
      <c r="A20" s="13" t="s">
        <v>151</v>
      </c>
      <c r="B20" s="18">
        <v>298</v>
      </c>
      <c r="C20" s="18">
        <v>301.61405710250961</v>
      </c>
      <c r="D20" s="18">
        <v>294.23157583099214</v>
      </c>
      <c r="E20" s="18">
        <v>158.5205630165413</v>
      </c>
      <c r="F20" s="18">
        <v>122.76453432672025</v>
      </c>
      <c r="G20" s="18">
        <v>122.07590040588825</v>
      </c>
      <c r="H20" s="18">
        <v>115.05202340601343</v>
      </c>
      <c r="I20" s="18">
        <v>101.59443436607506</v>
      </c>
      <c r="J20" s="18">
        <v>75.307098828298805</v>
      </c>
      <c r="K20" s="18">
        <v>78.027679167213307</v>
      </c>
      <c r="L20" s="18">
        <v>71.378068601165978</v>
      </c>
    </row>
    <row r="21" spans="1:12" x14ac:dyDescent="0.25">
      <c r="A21" s="14" t="s">
        <v>152</v>
      </c>
      <c r="B21" s="19">
        <v>256</v>
      </c>
      <c r="C21" s="19">
        <v>282.08241675442946</v>
      </c>
      <c r="D21" s="19">
        <v>285.25533949605381</v>
      </c>
      <c r="E21" s="19">
        <v>278.039545916919</v>
      </c>
      <c r="F21" s="19">
        <v>149.65747894829747</v>
      </c>
      <c r="G21" s="19">
        <v>115.80158905099888</v>
      </c>
      <c r="H21" s="19">
        <v>115.05446297934358</v>
      </c>
      <c r="I21" s="19">
        <v>108.32964569595849</v>
      </c>
      <c r="J21" s="19">
        <v>95.562537165846905</v>
      </c>
      <c r="K21" s="19">
        <v>70.777933085862173</v>
      </c>
      <c r="L21" s="19">
        <v>73.257257502299993</v>
      </c>
    </row>
    <row r="22" spans="1:12" x14ac:dyDescent="0.25">
      <c r="A22" s="13" t="s">
        <v>153</v>
      </c>
      <c r="B22" s="18">
        <v>175</v>
      </c>
      <c r="C22" s="18">
        <v>234.93668781552719</v>
      </c>
      <c r="D22" s="18">
        <v>260.38791154782143</v>
      </c>
      <c r="E22" s="18">
        <v>264.7391187182526</v>
      </c>
      <c r="F22" s="18">
        <v>259.31287130765406</v>
      </c>
      <c r="G22" s="18">
        <v>140.21482088582167</v>
      </c>
      <c r="H22" s="18">
        <v>108.94283561907292</v>
      </c>
      <c r="I22" s="18">
        <v>108.64773554900771</v>
      </c>
      <c r="J22" s="18">
        <v>102.65759401879492</v>
      </c>
      <c r="K22" s="18">
        <v>90.852649012502397</v>
      </c>
      <c r="L22" s="18">
        <v>67.481033560775543</v>
      </c>
    </row>
    <row r="23" spans="1:12" x14ac:dyDescent="0.25">
      <c r="A23" s="14" t="s">
        <v>154</v>
      </c>
      <c r="B23" s="19">
        <v>184</v>
      </c>
      <c r="C23" s="19">
        <v>161.30906537917122</v>
      </c>
      <c r="D23" s="19">
        <v>216.43953900698403</v>
      </c>
      <c r="E23" s="19">
        <v>239.77100767028804</v>
      </c>
      <c r="F23" s="19">
        <v>243.68544942904808</v>
      </c>
      <c r="G23" s="19">
        <v>238.5780358938166</v>
      </c>
      <c r="H23" s="19">
        <v>128.96044789871846</v>
      </c>
      <c r="I23" s="19">
        <v>100.14662254361781</v>
      </c>
      <c r="J23" s="19">
        <v>99.818481962609283</v>
      </c>
      <c r="K23" s="19">
        <v>94.279832721000417</v>
      </c>
      <c r="L23" s="19">
        <v>83.409228682764933</v>
      </c>
    </row>
    <row r="24" spans="1:12" x14ac:dyDescent="0.25">
      <c r="A24" s="13" t="s">
        <v>155</v>
      </c>
      <c r="B24" s="18">
        <v>162</v>
      </c>
      <c r="C24" s="18">
        <v>148.68748317334868</v>
      </c>
      <c r="D24" s="18">
        <v>130.05087192692744</v>
      </c>
      <c r="E24" s="18">
        <v>174.09647027323555</v>
      </c>
      <c r="F24" s="18">
        <v>192.42532170655312</v>
      </c>
      <c r="G24" s="18">
        <v>195.13692426986162</v>
      </c>
      <c r="H24" s="18">
        <v>190.60651843583682</v>
      </c>
      <c r="I24" s="18">
        <v>102.80349516101515</v>
      </c>
      <c r="J24" s="18">
        <v>79.642929957878522</v>
      </c>
      <c r="K24" s="18">
        <v>79.186417869582414</v>
      </c>
      <c r="L24" s="18">
        <v>74.62006280071563</v>
      </c>
    </row>
    <row r="25" spans="1:12" x14ac:dyDescent="0.25">
      <c r="A25" s="14" t="s">
        <v>233</v>
      </c>
      <c r="B25" s="19">
        <v>116.92577541091396</v>
      </c>
      <c r="C25" s="19">
        <v>133.12255894725689</v>
      </c>
      <c r="D25" s="19">
        <v>123.05778177133816</v>
      </c>
      <c r="E25" s="19">
        <v>108.35100204377297</v>
      </c>
      <c r="F25" s="19">
        <v>145.98217050388888</v>
      </c>
      <c r="G25" s="19">
        <v>162.36379782850022</v>
      </c>
      <c r="H25" s="19">
        <v>165.66882267925683</v>
      </c>
      <c r="I25" s="19">
        <v>162.76570151258358</v>
      </c>
      <c r="J25" s="19">
        <v>88.296144127363206</v>
      </c>
      <c r="K25" s="19">
        <v>68.769404740543834</v>
      </c>
      <c r="L25" s="19">
        <v>68.722338624431643</v>
      </c>
    </row>
    <row r="26" spans="1:12" x14ac:dyDescent="0.25">
      <c r="A26" s="13" t="s">
        <v>234</v>
      </c>
      <c r="B26" s="18">
        <v>65.944333233180402</v>
      </c>
      <c r="C26" s="18">
        <v>53.549024096764143</v>
      </c>
      <c r="D26" s="18">
        <v>64.368248591382311</v>
      </c>
      <c r="E26" s="18">
        <v>62.737490891666894</v>
      </c>
      <c r="F26" s="18">
        <v>57.423014226293631</v>
      </c>
      <c r="G26" s="18">
        <v>80.369511096348376</v>
      </c>
      <c r="H26" s="18">
        <v>92.910510026320253</v>
      </c>
      <c r="I26" s="18">
        <v>98.74346912200653</v>
      </c>
      <c r="J26" s="18">
        <v>100.33849230005221</v>
      </c>
      <c r="K26" s="18">
        <v>56.468812879013896</v>
      </c>
      <c r="L26" s="18">
        <v>45.197877703506933</v>
      </c>
    </row>
    <row r="27" spans="1:12" x14ac:dyDescent="0.25">
      <c r="A27" s="14" t="s">
        <v>235</v>
      </c>
      <c r="B27" s="19">
        <v>24.902153164843977</v>
      </c>
      <c r="C27" s="19">
        <v>30.348410220809718</v>
      </c>
      <c r="D27" s="19">
        <v>25.967175548066447</v>
      </c>
      <c r="E27" s="19">
        <v>32.798124770451835</v>
      </c>
      <c r="F27" s="19">
        <v>33.551470184441449</v>
      </c>
      <c r="G27" s="19">
        <v>31.824847928585879</v>
      </c>
      <c r="H27" s="19">
        <v>46.128600710806012</v>
      </c>
      <c r="I27" s="19">
        <v>55.256095786737724</v>
      </c>
      <c r="J27" s="19">
        <v>60.971125080368793</v>
      </c>
      <c r="K27" s="19">
        <v>63.913258911334324</v>
      </c>
      <c r="L27" s="19">
        <v>37.211141131160296</v>
      </c>
    </row>
    <row r="28" spans="1:12" x14ac:dyDescent="0.25">
      <c r="A28" s="17" t="s">
        <v>236</v>
      </c>
      <c r="B28" s="18">
        <v>5.227738191061599</v>
      </c>
      <c r="C28" s="18">
        <v>11.536416999956607</v>
      </c>
      <c r="D28" s="18">
        <v>14.779994863383376</v>
      </c>
      <c r="E28" s="18">
        <v>13.265217793467471</v>
      </c>
      <c r="F28" s="18">
        <v>17.531501770679519</v>
      </c>
      <c r="G28" s="18">
        <v>18.746714322930124</v>
      </c>
      <c r="H28" s="18">
        <v>18.377289412366196</v>
      </c>
      <c r="I28" s="18">
        <v>27.50968630332801</v>
      </c>
      <c r="J28" s="18">
        <v>34.050131999415953</v>
      </c>
      <c r="K28" s="18">
        <v>38.89579965387874</v>
      </c>
      <c r="L28" s="18">
        <v>41.961590769449558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737.2</v>
      </c>
      <c r="C30" s="18">
        <f t="shared" ref="C30:L30" si="0">SUM(C7:C10)</f>
        <v>663.06202479682156</v>
      </c>
      <c r="D30" s="18">
        <f t="shared" si="0"/>
        <v>596.83442784934471</v>
      </c>
      <c r="E30" s="18">
        <f t="shared" si="0"/>
        <v>550.17236703488663</v>
      </c>
      <c r="F30" s="18">
        <f t="shared" si="0"/>
        <v>516.69253135844917</v>
      </c>
      <c r="G30" s="18">
        <f t="shared" si="0"/>
        <v>492.85611440146062</v>
      </c>
      <c r="H30" s="18">
        <f t="shared" si="0"/>
        <v>471.96966343874345</v>
      </c>
      <c r="I30" s="18">
        <f t="shared" si="0"/>
        <v>449.29322458085545</v>
      </c>
      <c r="J30" s="18">
        <f t="shared" si="0"/>
        <v>425.7535419429629</v>
      </c>
      <c r="K30" s="18">
        <f t="shared" si="0"/>
        <v>406.20835266215988</v>
      </c>
      <c r="L30" s="18">
        <f t="shared" si="0"/>
        <v>393.5899018347796</v>
      </c>
    </row>
    <row r="31" spans="1:12" x14ac:dyDescent="0.25">
      <c r="A31" s="16" t="s">
        <v>242</v>
      </c>
      <c r="B31" s="19">
        <f>SUM(B11:B12)</f>
        <v>259.8</v>
      </c>
      <c r="C31" s="19">
        <f t="shared" ref="C31:L31" si="1">SUM(C11:C12)</f>
        <v>266.51702003744322</v>
      </c>
      <c r="D31" s="19">
        <f t="shared" si="1"/>
        <v>243.88714800159903</v>
      </c>
      <c r="E31" s="19">
        <f t="shared" si="1"/>
        <v>211.09580183783262</v>
      </c>
      <c r="F31" s="19">
        <f t="shared" si="1"/>
        <v>194.24818891032297</v>
      </c>
      <c r="G31" s="19">
        <f t="shared" si="1"/>
        <v>176.16487258968044</v>
      </c>
      <c r="H31" s="19">
        <f t="shared" si="1"/>
        <v>162.48712659764001</v>
      </c>
      <c r="I31" s="19">
        <f t="shared" si="1"/>
        <v>155.81362840190889</v>
      </c>
      <c r="J31" s="19">
        <f t="shared" si="1"/>
        <v>151.80480298452716</v>
      </c>
      <c r="K31" s="19">
        <f t="shared" si="1"/>
        <v>144.81783037510968</v>
      </c>
      <c r="L31" s="19">
        <f t="shared" si="1"/>
        <v>136.26281840391891</v>
      </c>
    </row>
    <row r="32" spans="1:12" x14ac:dyDescent="0.25">
      <c r="A32" s="11" t="s">
        <v>243</v>
      </c>
      <c r="B32" s="18">
        <f>SUM(B13:B20)</f>
        <v>1782</v>
      </c>
      <c r="C32" s="18">
        <f t="shared" ref="C32:L32" si="2">SUM(C13:C20)</f>
        <v>1529.6911959504755</v>
      </c>
      <c r="D32" s="18">
        <f t="shared" si="2"/>
        <v>1282.9779251071307</v>
      </c>
      <c r="E32" s="18">
        <f t="shared" si="2"/>
        <v>1052.5338540472387</v>
      </c>
      <c r="F32" s="18">
        <f t="shared" si="2"/>
        <v>943.23513219658798</v>
      </c>
      <c r="G32" s="18">
        <f t="shared" si="2"/>
        <v>860.46353004977937</v>
      </c>
      <c r="H32" s="18">
        <f t="shared" si="2"/>
        <v>772.52700294425608</v>
      </c>
      <c r="I32" s="18">
        <f t="shared" si="2"/>
        <v>685.20823585635071</v>
      </c>
      <c r="J32" s="18">
        <f t="shared" si="2"/>
        <v>608.8603376065065</v>
      </c>
      <c r="K32" s="18">
        <f t="shared" si="2"/>
        <v>558.33031349303405</v>
      </c>
      <c r="L32" s="18">
        <f t="shared" si="2"/>
        <v>502.99395963541008</v>
      </c>
    </row>
    <row r="33" spans="1:12" x14ac:dyDescent="0.25">
      <c r="A33" s="16" t="s">
        <v>157</v>
      </c>
      <c r="B33" s="19">
        <f>SUM(B21:B28)</f>
        <v>989.99999999999989</v>
      </c>
      <c r="C33" s="19">
        <f t="shared" ref="C33:L33" si="3">SUM(C21:C28)</f>
        <v>1055.5720633872641</v>
      </c>
      <c r="D33" s="19">
        <f t="shared" si="3"/>
        <v>1120.3068627519569</v>
      </c>
      <c r="E33" s="19">
        <f t="shared" si="3"/>
        <v>1173.7979780780543</v>
      </c>
      <c r="F33" s="19">
        <f t="shared" si="3"/>
        <v>1099.5692780768563</v>
      </c>
      <c r="G33" s="19">
        <f t="shared" si="3"/>
        <v>983.03624127686328</v>
      </c>
      <c r="H33" s="19">
        <f t="shared" si="3"/>
        <v>866.64948776172116</v>
      </c>
      <c r="I33" s="19">
        <f t="shared" si="3"/>
        <v>764.20245167425492</v>
      </c>
      <c r="J33" s="19">
        <f t="shared" si="3"/>
        <v>661.33743661232984</v>
      </c>
      <c r="K33" s="19">
        <f t="shared" si="3"/>
        <v>563.14410887371821</v>
      </c>
      <c r="L33" s="19">
        <f t="shared" si="3"/>
        <v>491.86053077510456</v>
      </c>
    </row>
    <row r="34" spans="1:12" x14ac:dyDescent="0.25">
      <c r="A34" s="24" t="s">
        <v>156</v>
      </c>
      <c r="B34" s="25">
        <f>SUM(B25:B28)</f>
        <v>212.99999999999994</v>
      </c>
      <c r="C34" s="25">
        <f t="shared" ref="C34:L34" si="4">SUM(C25:C28)</f>
        <v>228.55641026478733</v>
      </c>
      <c r="D34" s="25">
        <f t="shared" si="4"/>
        <v>228.17320077417028</v>
      </c>
      <c r="E34" s="25">
        <f t="shared" si="4"/>
        <v>217.15183549935915</v>
      </c>
      <c r="F34" s="25">
        <f t="shared" si="4"/>
        <v>254.48815668530347</v>
      </c>
      <c r="G34" s="25">
        <f t="shared" si="4"/>
        <v>293.3048711763646</v>
      </c>
      <c r="H34" s="25">
        <f t="shared" si="4"/>
        <v>323.08522282874924</v>
      </c>
      <c r="I34" s="25">
        <f t="shared" si="4"/>
        <v>344.2749527246558</v>
      </c>
      <c r="J34" s="25">
        <f t="shared" si="4"/>
        <v>283.65589350720018</v>
      </c>
      <c r="K34" s="25">
        <f t="shared" si="4"/>
        <v>228.04727618477079</v>
      </c>
      <c r="L34" s="25">
        <f t="shared" si="4"/>
        <v>193.09294822854844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1879</v>
      </c>
      <c r="C39" s="18">
        <v>1747.7717772640738</v>
      </c>
      <c r="D39" s="18">
        <v>1614.2618945804002</v>
      </c>
      <c r="E39" s="18">
        <v>1489.2397475682519</v>
      </c>
      <c r="F39" s="18">
        <v>1373.062688055345</v>
      </c>
      <c r="G39" s="18">
        <v>1247.0241279455147</v>
      </c>
      <c r="H39" s="18">
        <v>1120.2353264058938</v>
      </c>
      <c r="I39" s="18">
        <v>1003.9808408882785</v>
      </c>
      <c r="J39" s="18">
        <v>894.36942383164296</v>
      </c>
      <c r="K39" s="18">
        <v>804.08874743747845</v>
      </c>
      <c r="L39" s="18">
        <v>729.48456276085187</v>
      </c>
    </row>
    <row r="40" spans="1:12" x14ac:dyDescent="0.25">
      <c r="A40" s="14" t="s">
        <v>140</v>
      </c>
      <c r="B40" s="19">
        <v>101</v>
      </c>
      <c r="C40" s="19">
        <v>90.970674795996473</v>
      </c>
      <c r="D40" s="19">
        <v>82.662183153296652</v>
      </c>
      <c r="E40" s="19">
        <v>78.407922254687122</v>
      </c>
      <c r="F40" s="19">
        <v>76.839885738421984</v>
      </c>
      <c r="G40" s="19">
        <v>73.597826417935167</v>
      </c>
      <c r="H40" s="19">
        <v>69.125110552693101</v>
      </c>
      <c r="I40" s="19">
        <v>64.962562027522779</v>
      </c>
      <c r="J40" s="19">
        <v>61.979675297016485</v>
      </c>
      <c r="K40" s="19">
        <v>60.354749750242448</v>
      </c>
      <c r="L40" s="19">
        <v>59.887002237235095</v>
      </c>
    </row>
    <row r="41" spans="1:12" x14ac:dyDescent="0.25">
      <c r="A41" s="13" t="s">
        <v>141</v>
      </c>
      <c r="B41" s="18">
        <v>95</v>
      </c>
      <c r="C41" s="18">
        <v>92.098231009589483</v>
      </c>
      <c r="D41" s="18">
        <v>83.015651217195028</v>
      </c>
      <c r="E41" s="18">
        <v>75.495158445873813</v>
      </c>
      <c r="F41" s="18">
        <v>71.670303620335631</v>
      </c>
      <c r="G41" s="18">
        <v>70.294167945641234</v>
      </c>
      <c r="H41" s="18">
        <v>67.379127258636089</v>
      </c>
      <c r="I41" s="18">
        <v>63.331490607957761</v>
      </c>
      <c r="J41" s="18">
        <v>59.56149316084106</v>
      </c>
      <c r="K41" s="18">
        <v>56.867291053558198</v>
      </c>
      <c r="L41" s="18">
        <v>55.415041594972386</v>
      </c>
    </row>
    <row r="42" spans="1:12" x14ac:dyDescent="0.25">
      <c r="A42" s="14" t="s">
        <v>142</v>
      </c>
      <c r="B42" s="19">
        <v>111</v>
      </c>
      <c r="C42" s="19">
        <v>88.854163766461568</v>
      </c>
      <c r="D42" s="19">
        <v>86.140118955026026</v>
      </c>
      <c r="E42" s="19">
        <v>77.64511861507475</v>
      </c>
      <c r="F42" s="19">
        <v>70.611149180259318</v>
      </c>
      <c r="G42" s="19">
        <v>67.033735737613952</v>
      </c>
      <c r="H42" s="19">
        <v>65.746626425991153</v>
      </c>
      <c r="I42" s="19">
        <v>63.020168504001113</v>
      </c>
      <c r="J42" s="19">
        <v>59.234385663722122</v>
      </c>
      <c r="K42" s="19">
        <v>55.708280710403706</v>
      </c>
      <c r="L42" s="19">
        <v>53.188374655030472</v>
      </c>
    </row>
    <row r="43" spans="1:12" x14ac:dyDescent="0.25">
      <c r="A43" s="13" t="s">
        <v>240</v>
      </c>
      <c r="B43" s="18">
        <v>67.8</v>
      </c>
      <c r="C43" s="18">
        <v>63.591363421221146</v>
      </c>
      <c r="D43" s="18">
        <v>50.904120896952769</v>
      </c>
      <c r="E43" s="18">
        <v>49.34925774429081</v>
      </c>
      <c r="F43" s="18">
        <v>44.482513114730104</v>
      </c>
      <c r="G43" s="18">
        <v>40.452786028035419</v>
      </c>
      <c r="H43" s="18">
        <v>38.403303160114497</v>
      </c>
      <c r="I43" s="18">
        <v>37.665924457427614</v>
      </c>
      <c r="J43" s="18">
        <v>36.103949893734502</v>
      </c>
      <c r="K43" s="18">
        <v>33.935093205175903</v>
      </c>
      <c r="L43" s="18">
        <v>31.915004722762937</v>
      </c>
    </row>
    <row r="44" spans="1:12" x14ac:dyDescent="0.25">
      <c r="A44" s="14" t="s">
        <v>241</v>
      </c>
      <c r="B44" s="19">
        <v>45.2</v>
      </c>
      <c r="C44" s="19">
        <v>42.528440177094637</v>
      </c>
      <c r="D44" s="19">
        <v>34.043504398448022</v>
      </c>
      <c r="E44" s="19">
        <v>33.003647710149913</v>
      </c>
      <c r="F44" s="19">
        <v>29.748880919501115</v>
      </c>
      <c r="G44" s="19">
        <v>27.053892195933006</v>
      </c>
      <c r="H44" s="19">
        <v>25.683245226705278</v>
      </c>
      <c r="I44" s="19">
        <v>25.190103322554538</v>
      </c>
      <c r="J44" s="19">
        <v>24.145490686241754</v>
      </c>
      <c r="K44" s="19">
        <v>22.695009253392417</v>
      </c>
      <c r="L44" s="19">
        <v>21.344020572623414</v>
      </c>
    </row>
    <row r="45" spans="1:12" x14ac:dyDescent="0.25">
      <c r="A45" s="13" t="s">
        <v>143</v>
      </c>
      <c r="B45" s="18">
        <v>97</v>
      </c>
      <c r="C45" s="18">
        <v>95.790825226720671</v>
      </c>
      <c r="D45" s="18">
        <v>90.008393426980177</v>
      </c>
      <c r="E45" s="18">
        <v>72.035075044164671</v>
      </c>
      <c r="F45" s="18">
        <v>69.938155977864298</v>
      </c>
      <c r="G45" s="18">
        <v>63.076770901824915</v>
      </c>
      <c r="H45" s="18">
        <v>57.39636917626148</v>
      </c>
      <c r="I45" s="18">
        <v>54.52091709636705</v>
      </c>
      <c r="J45" s="18">
        <v>53.504481786018175</v>
      </c>
      <c r="K45" s="18">
        <v>51.312812878099912</v>
      </c>
      <c r="L45" s="18">
        <v>48.255143605822532</v>
      </c>
    </row>
    <row r="46" spans="1:12" x14ac:dyDescent="0.25">
      <c r="A46" s="14" t="s">
        <v>144</v>
      </c>
      <c r="B46" s="19">
        <v>64</v>
      </c>
      <c r="C46" s="19">
        <v>56.785485422070579</v>
      </c>
      <c r="D46" s="19">
        <v>56.189694487554746</v>
      </c>
      <c r="E46" s="19">
        <v>52.983059316735648</v>
      </c>
      <c r="F46" s="19">
        <v>42.495740426670586</v>
      </c>
      <c r="G46" s="19">
        <v>41.41278716885509</v>
      </c>
      <c r="H46" s="19">
        <v>37.436960446785747</v>
      </c>
      <c r="I46" s="19">
        <v>34.135220549948073</v>
      </c>
      <c r="J46" s="19">
        <v>32.482865081587626</v>
      </c>
      <c r="K46" s="19">
        <v>31.926011772961171</v>
      </c>
      <c r="L46" s="19">
        <v>30.658166742283129</v>
      </c>
    </row>
    <row r="47" spans="1:12" x14ac:dyDescent="0.25">
      <c r="A47" s="13" t="s">
        <v>145</v>
      </c>
      <c r="B47" s="18">
        <v>94</v>
      </c>
      <c r="C47" s="18">
        <v>78.986428506742271</v>
      </c>
      <c r="D47" s="18">
        <v>70.102206494541775</v>
      </c>
      <c r="E47" s="18">
        <v>68.995540022499</v>
      </c>
      <c r="F47" s="18">
        <v>64.775410491736892</v>
      </c>
      <c r="G47" s="18">
        <v>51.607065663666489</v>
      </c>
      <c r="H47" s="18">
        <v>50.108390213389342</v>
      </c>
      <c r="I47" s="18">
        <v>45.003763632555774</v>
      </c>
      <c r="J47" s="18">
        <v>40.732580474348836</v>
      </c>
      <c r="K47" s="18">
        <v>38.436158464183151</v>
      </c>
      <c r="L47" s="18">
        <v>37.411576825026053</v>
      </c>
    </row>
    <row r="48" spans="1:12" x14ac:dyDescent="0.25">
      <c r="A48" s="14" t="s">
        <v>146</v>
      </c>
      <c r="B48" s="19">
        <v>93</v>
      </c>
      <c r="C48" s="19">
        <v>84.137685618750567</v>
      </c>
      <c r="D48" s="19">
        <v>70.07464372431734</v>
      </c>
      <c r="E48" s="19">
        <v>62.040319897432148</v>
      </c>
      <c r="F48" s="19">
        <v>60.24863206621135</v>
      </c>
      <c r="G48" s="19">
        <v>55.808041001159225</v>
      </c>
      <c r="H48" s="19">
        <v>43.538187184933648</v>
      </c>
      <c r="I48" s="19">
        <v>41.580028229781355</v>
      </c>
      <c r="J48" s="19">
        <v>36.348187233851213</v>
      </c>
      <c r="K48" s="19">
        <v>31.793854615389982</v>
      </c>
      <c r="L48" s="19">
        <v>28.727271598473131</v>
      </c>
    </row>
    <row r="49" spans="1:12" x14ac:dyDescent="0.25">
      <c r="A49" s="13" t="s">
        <v>147</v>
      </c>
      <c r="B49" s="18">
        <v>78</v>
      </c>
      <c r="C49" s="18">
        <v>83.544146678280441</v>
      </c>
      <c r="D49" s="18">
        <v>75.159508466435511</v>
      </c>
      <c r="E49" s="18">
        <v>62.127583113913218</v>
      </c>
      <c r="F49" s="18">
        <v>55.130316637791161</v>
      </c>
      <c r="G49" s="18">
        <v>53.047460619937283</v>
      </c>
      <c r="H49" s="18">
        <v>48.81109378883064</v>
      </c>
      <c r="I49" s="18">
        <v>37.662199916640205</v>
      </c>
      <c r="J49" s="18">
        <v>35.815611283450359</v>
      </c>
      <c r="K49" s="18">
        <v>31.010456795583561</v>
      </c>
      <c r="L49" s="18">
        <v>26.832099398026553</v>
      </c>
    </row>
    <row r="50" spans="1:12" x14ac:dyDescent="0.25">
      <c r="A50" s="14" t="s">
        <v>148</v>
      </c>
      <c r="B50" s="19">
        <v>89</v>
      </c>
      <c r="C50" s="19">
        <v>71.878580093534481</v>
      </c>
      <c r="D50" s="19">
        <v>76.812820759484481</v>
      </c>
      <c r="E50" s="19">
        <v>68.637545861641783</v>
      </c>
      <c r="F50" s="19">
        <v>56.210754231750443</v>
      </c>
      <c r="G50" s="19">
        <v>49.935283385016774</v>
      </c>
      <c r="H50" s="19">
        <v>47.469875052330082</v>
      </c>
      <c r="I50" s="19">
        <v>43.249296468720843</v>
      </c>
      <c r="J50" s="19">
        <v>32.835923869242727</v>
      </c>
      <c r="K50" s="19">
        <v>30.972796283074747</v>
      </c>
      <c r="L50" s="19">
        <v>26.389791013471825</v>
      </c>
    </row>
    <row r="51" spans="1:12" x14ac:dyDescent="0.25">
      <c r="A51" s="13" t="s">
        <v>149</v>
      </c>
      <c r="B51" s="18">
        <v>168</v>
      </c>
      <c r="C51" s="18">
        <v>82.590750026552342</v>
      </c>
      <c r="D51" s="18">
        <v>66.36046694338026</v>
      </c>
      <c r="E51" s="18">
        <v>70.644482582584118</v>
      </c>
      <c r="F51" s="18">
        <v>62.312097195698229</v>
      </c>
      <c r="G51" s="18">
        <v>50.117001187523357</v>
      </c>
      <c r="H51" s="18">
        <v>44.697059763241135</v>
      </c>
      <c r="I51" s="18">
        <v>41.514664616026081</v>
      </c>
      <c r="J51" s="18">
        <v>37.138534086089386</v>
      </c>
      <c r="K51" s="18">
        <v>27.327845117525744</v>
      </c>
      <c r="L51" s="18">
        <v>25.431029327476161</v>
      </c>
    </row>
    <row r="52" spans="1:12" x14ac:dyDescent="0.25">
      <c r="A52" s="14" t="s">
        <v>150</v>
      </c>
      <c r="B52" s="19">
        <v>162</v>
      </c>
      <c r="C52" s="19">
        <v>159.3317952876605</v>
      </c>
      <c r="D52" s="19">
        <v>78.102061684130931</v>
      </c>
      <c r="E52" s="19">
        <v>62.843957720683356</v>
      </c>
      <c r="F52" s="19">
        <v>67.059464145497955</v>
      </c>
      <c r="G52" s="19">
        <v>59.033419771250614</v>
      </c>
      <c r="H52" s="19">
        <v>47.334228289427898</v>
      </c>
      <c r="I52" s="19">
        <v>42.48073315742932</v>
      </c>
      <c r="J52" s="19">
        <v>39.326282944136068</v>
      </c>
      <c r="K52" s="19">
        <v>35.160229565359778</v>
      </c>
      <c r="L52" s="19">
        <v>25.792011141832262</v>
      </c>
    </row>
    <row r="53" spans="1:12" x14ac:dyDescent="0.25">
      <c r="A53" s="13" t="s">
        <v>151</v>
      </c>
      <c r="B53" s="18">
        <v>160</v>
      </c>
      <c r="C53" s="18">
        <v>153.23544582668382</v>
      </c>
      <c r="D53" s="18">
        <v>150.64119307256729</v>
      </c>
      <c r="E53" s="18">
        <v>73.476177668362453</v>
      </c>
      <c r="F53" s="18">
        <v>59.172069084231147</v>
      </c>
      <c r="G53" s="18">
        <v>63.283093475342945</v>
      </c>
      <c r="H53" s="18">
        <v>55.489279781434782</v>
      </c>
      <c r="I53" s="18">
        <v>44.234518177104853</v>
      </c>
      <c r="J53" s="18">
        <v>40.031606265960399</v>
      </c>
      <c r="K53" s="18">
        <v>36.826074154404388</v>
      </c>
      <c r="L53" s="18">
        <v>32.851734559714153</v>
      </c>
    </row>
    <row r="54" spans="1:12" x14ac:dyDescent="0.25">
      <c r="A54" s="14" t="s">
        <v>152</v>
      </c>
      <c r="B54" s="19">
        <v>134</v>
      </c>
      <c r="C54" s="19">
        <v>150.56105473584768</v>
      </c>
      <c r="D54" s="19">
        <v>143.65267270253023</v>
      </c>
      <c r="E54" s="19">
        <v>141.13111381579625</v>
      </c>
      <c r="F54" s="19">
        <v>68.376039980865912</v>
      </c>
      <c r="G54" s="19">
        <v>55.128223791906137</v>
      </c>
      <c r="H54" s="19">
        <v>59.137573516762167</v>
      </c>
      <c r="I54" s="19">
        <v>51.576617367067151</v>
      </c>
      <c r="J54" s="19">
        <v>40.788281644817708</v>
      </c>
      <c r="K54" s="19">
        <v>37.337140269887939</v>
      </c>
      <c r="L54" s="19">
        <v>34.052729628238453</v>
      </c>
    </row>
    <row r="55" spans="1:12" x14ac:dyDescent="0.25">
      <c r="A55" s="13" t="s">
        <v>153</v>
      </c>
      <c r="B55" s="18">
        <v>85</v>
      </c>
      <c r="C55" s="18">
        <v>122.43731506193316</v>
      </c>
      <c r="D55" s="18">
        <v>138.61269862841797</v>
      </c>
      <c r="E55" s="18">
        <v>132.4811897864183</v>
      </c>
      <c r="F55" s="18">
        <v>130.92643245366392</v>
      </c>
      <c r="G55" s="18">
        <v>63.346638241095512</v>
      </c>
      <c r="H55" s="18">
        <v>51.450719940089023</v>
      </c>
      <c r="I55" s="18">
        <v>55.644223064378352</v>
      </c>
      <c r="J55" s="18">
        <v>48.546663257616636</v>
      </c>
      <c r="K55" s="18">
        <v>38.34688861900834</v>
      </c>
      <c r="L55" s="18">
        <v>35.529301179238679</v>
      </c>
    </row>
    <row r="56" spans="1:12" x14ac:dyDescent="0.25">
      <c r="A56" s="14" t="s">
        <v>154</v>
      </c>
      <c r="B56" s="19">
        <v>79</v>
      </c>
      <c r="C56" s="19">
        <v>77.443113960233845</v>
      </c>
      <c r="D56" s="19">
        <v>112.16084926094442</v>
      </c>
      <c r="E56" s="19">
        <v>127.13568213121773</v>
      </c>
      <c r="F56" s="19">
        <v>120.82929402426984</v>
      </c>
      <c r="G56" s="19">
        <v>119.44190631860276</v>
      </c>
      <c r="H56" s="19">
        <v>57.1729659967367</v>
      </c>
      <c r="I56" s="19">
        <v>46.607432544089264</v>
      </c>
      <c r="J56" s="19">
        <v>50.747935141487631</v>
      </c>
      <c r="K56" s="19">
        <v>43.933191313081615</v>
      </c>
      <c r="L56" s="19">
        <v>34.284961562257443</v>
      </c>
    </row>
    <row r="57" spans="1:12" x14ac:dyDescent="0.25">
      <c r="A57" s="13" t="s">
        <v>155</v>
      </c>
      <c r="B57" s="18">
        <v>71</v>
      </c>
      <c r="C57" s="18">
        <v>61.071111397272695</v>
      </c>
      <c r="D57" s="18">
        <v>61.516237852413134</v>
      </c>
      <c r="E57" s="18">
        <v>90.529704482528842</v>
      </c>
      <c r="F57" s="18">
        <v>102.93020594932659</v>
      </c>
      <c r="G57" s="18">
        <v>96.067736813252836</v>
      </c>
      <c r="H57" s="18">
        <v>94.967523357131896</v>
      </c>
      <c r="I57" s="18">
        <v>43.879279383461679</v>
      </c>
      <c r="J57" s="18">
        <v>36.171686078228866</v>
      </c>
      <c r="K57" s="18">
        <v>40.217464295909885</v>
      </c>
      <c r="L57" s="18">
        <v>33.926816321576361</v>
      </c>
    </row>
    <row r="58" spans="1:12" x14ac:dyDescent="0.25">
      <c r="A58" s="14" t="s">
        <v>233</v>
      </c>
      <c r="B58" s="19">
        <v>49.872278092823215</v>
      </c>
      <c r="C58" s="19">
        <v>56.316567052484118</v>
      </c>
      <c r="D58" s="19">
        <v>48.067480451862011</v>
      </c>
      <c r="E58" s="19">
        <v>50.450719068782767</v>
      </c>
      <c r="F58" s="19">
        <v>76.134751309686905</v>
      </c>
      <c r="G58" s="19">
        <v>87.51452015445993</v>
      </c>
      <c r="H58" s="19">
        <v>81.009744346052599</v>
      </c>
      <c r="I58" s="19">
        <v>80.730679230794678</v>
      </c>
      <c r="J58" s="19">
        <v>36.510332695912943</v>
      </c>
      <c r="K58" s="19">
        <v>30.633490439581553</v>
      </c>
      <c r="L58" s="19">
        <v>34.857827849572679</v>
      </c>
    </row>
    <row r="59" spans="1:12" x14ac:dyDescent="0.25">
      <c r="A59" s="13" t="s">
        <v>234</v>
      </c>
      <c r="B59" s="18">
        <v>25.474224331408756</v>
      </c>
      <c r="C59" s="18">
        <v>21.249175465390746</v>
      </c>
      <c r="D59" s="18">
        <v>25.499502201141979</v>
      </c>
      <c r="E59" s="18">
        <v>23.012341556657915</v>
      </c>
      <c r="F59" s="18">
        <v>25.42270135596538</v>
      </c>
      <c r="G59" s="18">
        <v>40.217080173675136</v>
      </c>
      <c r="H59" s="18">
        <v>48.28147791794305</v>
      </c>
      <c r="I59" s="18">
        <v>46.522137711573585</v>
      </c>
      <c r="J59" s="18">
        <v>48.113132164391168</v>
      </c>
      <c r="K59" s="18">
        <v>22.518552365577424</v>
      </c>
      <c r="L59" s="18">
        <v>19.503894122598659</v>
      </c>
    </row>
    <row r="60" spans="1:12" x14ac:dyDescent="0.25">
      <c r="A60" s="14" t="s">
        <v>235</v>
      </c>
      <c r="B60" s="19">
        <v>8.2511264541109206</v>
      </c>
      <c r="C60" s="19">
        <v>10.853850743600317</v>
      </c>
      <c r="D60" s="19">
        <v>9.6213854095050486</v>
      </c>
      <c r="E60" s="19">
        <v>12.207905400098797</v>
      </c>
      <c r="F60" s="19">
        <v>11.596185301120643</v>
      </c>
      <c r="G60" s="19">
        <v>13.429173945882084</v>
      </c>
      <c r="H60" s="19">
        <v>22.187633148217468</v>
      </c>
      <c r="I60" s="19">
        <v>27.727004729478516</v>
      </c>
      <c r="J60" s="19">
        <v>27.725838325823698</v>
      </c>
      <c r="K60" s="19">
        <v>29.674834659533868</v>
      </c>
      <c r="L60" s="19">
        <v>14.337232056485661</v>
      </c>
    </row>
    <row r="61" spans="1:12" x14ac:dyDescent="0.25">
      <c r="A61" s="17" t="s">
        <v>236</v>
      </c>
      <c r="B61" s="18">
        <v>1.4023711216570425</v>
      </c>
      <c r="C61" s="18">
        <v>3.5155729899525254</v>
      </c>
      <c r="D61" s="18">
        <v>4.9145003932744986</v>
      </c>
      <c r="E61" s="18">
        <v>4.6062453286585425</v>
      </c>
      <c r="F61" s="18">
        <v>6.1517048497456992</v>
      </c>
      <c r="G61" s="18">
        <v>6.1255170069048974</v>
      </c>
      <c r="H61" s="18">
        <v>7.4088318621864602</v>
      </c>
      <c r="I61" s="18">
        <v>12.741876093397961</v>
      </c>
      <c r="J61" s="18">
        <v>16.524486797123746</v>
      </c>
      <c r="K61" s="18">
        <v>17.100521855542699</v>
      </c>
      <c r="L61" s="18">
        <v>18.893532046133867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374.8</v>
      </c>
      <c r="C63" s="18">
        <f t="shared" ref="C63:L63" si="5">SUM(C40:C43)</f>
        <v>335.51443299326871</v>
      </c>
      <c r="D63" s="18">
        <f t="shared" si="5"/>
        <v>302.72207422247044</v>
      </c>
      <c r="E63" s="18">
        <f t="shared" si="5"/>
        <v>280.89745705992652</v>
      </c>
      <c r="F63" s="18">
        <f t="shared" si="5"/>
        <v>263.60385165374703</v>
      </c>
      <c r="G63" s="18">
        <f t="shared" si="5"/>
        <v>251.37851612922577</v>
      </c>
      <c r="H63" s="18">
        <f t="shared" si="5"/>
        <v>240.65416739743483</v>
      </c>
      <c r="I63" s="18">
        <f t="shared" si="5"/>
        <v>228.98014559690927</v>
      </c>
      <c r="J63" s="18">
        <f t="shared" si="5"/>
        <v>216.87950401531415</v>
      </c>
      <c r="K63" s="18">
        <f t="shared" si="5"/>
        <v>206.86541471938023</v>
      </c>
      <c r="L63" s="18">
        <f t="shared" si="5"/>
        <v>200.40542321000089</v>
      </c>
    </row>
    <row r="64" spans="1:12" x14ac:dyDescent="0.25">
      <c r="A64" s="16" t="s">
        <v>242</v>
      </c>
      <c r="B64" s="19">
        <f>SUM(B44:B45)</f>
        <v>142.19999999999999</v>
      </c>
      <c r="C64" s="19">
        <f t="shared" ref="C64:L64" si="6">SUM(C44:C45)</f>
        <v>138.31926540381531</v>
      </c>
      <c r="D64" s="19">
        <f t="shared" si="6"/>
        <v>124.0518978254282</v>
      </c>
      <c r="E64" s="19">
        <f t="shared" si="6"/>
        <v>105.03872275431459</v>
      </c>
      <c r="F64" s="19">
        <f t="shared" si="6"/>
        <v>99.687036897365417</v>
      </c>
      <c r="G64" s="19">
        <f t="shared" si="6"/>
        <v>90.130663097757918</v>
      </c>
      <c r="H64" s="19">
        <f t="shared" si="6"/>
        <v>83.079614402966754</v>
      </c>
      <c r="I64" s="19">
        <f t="shared" si="6"/>
        <v>79.711020418921592</v>
      </c>
      <c r="J64" s="19">
        <f t="shared" si="6"/>
        <v>77.649972472259932</v>
      </c>
      <c r="K64" s="19">
        <f t="shared" si="6"/>
        <v>74.007822131492333</v>
      </c>
      <c r="L64" s="19">
        <f t="shared" si="6"/>
        <v>69.599164178445946</v>
      </c>
    </row>
    <row r="65" spans="1:12" x14ac:dyDescent="0.25">
      <c r="A65" s="11" t="s">
        <v>243</v>
      </c>
      <c r="B65" s="18">
        <f>SUM(B46:B53)</f>
        <v>908</v>
      </c>
      <c r="C65" s="18">
        <f t="shared" ref="C65:L65" si="7">SUM(C46:C53)</f>
        <v>770.49031746027504</v>
      </c>
      <c r="D65" s="18">
        <f t="shared" si="7"/>
        <v>643.44259563241235</v>
      </c>
      <c r="E65" s="18">
        <f t="shared" si="7"/>
        <v>521.74866618385181</v>
      </c>
      <c r="F65" s="18">
        <f t="shared" si="7"/>
        <v>467.40448427958779</v>
      </c>
      <c r="G65" s="18">
        <f t="shared" si="7"/>
        <v>424.24415227275176</v>
      </c>
      <c r="H65" s="18">
        <f t="shared" si="7"/>
        <v>374.88507452037334</v>
      </c>
      <c r="I65" s="18">
        <f t="shared" si="7"/>
        <v>329.86042474820653</v>
      </c>
      <c r="J65" s="18">
        <f t="shared" si="7"/>
        <v>294.71159123866659</v>
      </c>
      <c r="K65" s="18">
        <f t="shared" si="7"/>
        <v>263.45342676848253</v>
      </c>
      <c r="L65" s="18">
        <f t="shared" si="7"/>
        <v>234.09368060630325</v>
      </c>
    </row>
    <row r="66" spans="1:12" x14ac:dyDescent="0.25">
      <c r="A66" s="16" t="s">
        <v>157</v>
      </c>
      <c r="B66" s="19">
        <f>SUM(B54:B61)</f>
        <v>453.99999999999994</v>
      </c>
      <c r="C66" s="19">
        <f t="shared" ref="C66:L66" si="8">SUM(C54:C61)</f>
        <v>503.44776140671513</v>
      </c>
      <c r="D66" s="19">
        <f t="shared" si="8"/>
        <v>544.04532690008921</v>
      </c>
      <c r="E66" s="19">
        <f t="shared" si="8"/>
        <v>581.55490157015913</v>
      </c>
      <c r="F66" s="19">
        <f t="shared" si="8"/>
        <v>542.36731522464481</v>
      </c>
      <c r="G66" s="19">
        <f t="shared" si="8"/>
        <v>481.2707964457793</v>
      </c>
      <c r="H66" s="19">
        <f t="shared" si="8"/>
        <v>421.61647008511937</v>
      </c>
      <c r="I66" s="19">
        <f t="shared" si="8"/>
        <v>365.42925012424115</v>
      </c>
      <c r="J66" s="19">
        <f t="shared" si="8"/>
        <v>305.12835610540242</v>
      </c>
      <c r="K66" s="19">
        <f t="shared" si="8"/>
        <v>259.7620838181233</v>
      </c>
      <c r="L66" s="19">
        <f t="shared" si="8"/>
        <v>225.38629476610183</v>
      </c>
    </row>
    <row r="67" spans="1:12" x14ac:dyDescent="0.25">
      <c r="A67" s="24" t="s">
        <v>156</v>
      </c>
      <c r="B67" s="25">
        <f>SUM(B58:B61)</f>
        <v>84.999999999999929</v>
      </c>
      <c r="C67" s="25">
        <f t="shared" ref="C67:L67" si="9">SUM(C58:C61)</f>
        <v>91.935166251427717</v>
      </c>
      <c r="D67" s="25">
        <f t="shared" si="9"/>
        <v>88.102868455783536</v>
      </c>
      <c r="E67" s="25">
        <f t="shared" si="9"/>
        <v>90.277211354198016</v>
      </c>
      <c r="F67" s="25">
        <f t="shared" si="9"/>
        <v>119.30534281651862</v>
      </c>
      <c r="G67" s="25">
        <f t="shared" si="9"/>
        <v>147.28629128092206</v>
      </c>
      <c r="H67" s="25">
        <f t="shared" si="9"/>
        <v>158.88768727439958</v>
      </c>
      <c r="I67" s="25">
        <f t="shared" si="9"/>
        <v>167.72169776524476</v>
      </c>
      <c r="J67" s="25">
        <f t="shared" si="9"/>
        <v>128.87378998325156</v>
      </c>
      <c r="K67" s="25">
        <f t="shared" si="9"/>
        <v>99.927399320235537</v>
      </c>
      <c r="L67" s="25">
        <f t="shared" si="9"/>
        <v>87.59248607479087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1890</v>
      </c>
      <c r="C72" s="18">
        <v>1767.0705269079301</v>
      </c>
      <c r="D72" s="18">
        <v>1629.7444691296312</v>
      </c>
      <c r="E72" s="18">
        <v>1498.3602534297604</v>
      </c>
      <c r="F72" s="18">
        <v>1380.6824424868714</v>
      </c>
      <c r="G72" s="18">
        <v>1265.496630372269</v>
      </c>
      <c r="H72" s="18">
        <v>1153.3979543364665</v>
      </c>
      <c r="I72" s="18">
        <v>1050.5366996250914</v>
      </c>
      <c r="J72" s="18">
        <v>953.38669531468349</v>
      </c>
      <c r="K72" s="18">
        <v>868.41185796654338</v>
      </c>
      <c r="L72" s="18">
        <v>795.22264788836128</v>
      </c>
    </row>
    <row r="73" spans="1:12" x14ac:dyDescent="0.25">
      <c r="A73" s="14" t="s">
        <v>140</v>
      </c>
      <c r="B73" s="19">
        <v>96</v>
      </c>
      <c r="C73" s="19">
        <v>87.130570654691837</v>
      </c>
      <c r="D73" s="19">
        <v>79.374691075653146</v>
      </c>
      <c r="E73" s="19">
        <v>75.208942071940569</v>
      </c>
      <c r="F73" s="19">
        <v>73.666761716743338</v>
      </c>
      <c r="G73" s="19">
        <v>70.707152989125447</v>
      </c>
      <c r="H73" s="19">
        <v>66.498937545812254</v>
      </c>
      <c r="I73" s="19">
        <v>62.535344534734755</v>
      </c>
      <c r="J73" s="19">
        <v>59.692086944492985</v>
      </c>
      <c r="K73" s="19">
        <v>58.146875216677429</v>
      </c>
      <c r="L73" s="19">
        <v>57.711808194445766</v>
      </c>
    </row>
    <row r="74" spans="1:12" x14ac:dyDescent="0.25">
      <c r="A74" s="13" t="s">
        <v>141</v>
      </c>
      <c r="B74" s="18">
        <v>99</v>
      </c>
      <c r="C74" s="18">
        <v>87.571493961178376</v>
      </c>
      <c r="D74" s="18">
        <v>79.55064823209932</v>
      </c>
      <c r="E74" s="18">
        <v>72.526152639152428</v>
      </c>
      <c r="F74" s="18">
        <v>68.768715312276441</v>
      </c>
      <c r="G74" s="18">
        <v>67.405691400438911</v>
      </c>
      <c r="H74" s="18">
        <v>64.743739734130116</v>
      </c>
      <c r="I74" s="18">
        <v>60.932029660053374</v>
      </c>
      <c r="J74" s="18">
        <v>57.337808861450313</v>
      </c>
      <c r="K74" s="18">
        <v>54.765625348334552</v>
      </c>
      <c r="L74" s="18">
        <v>53.380800085112554</v>
      </c>
    </row>
    <row r="75" spans="1:12" x14ac:dyDescent="0.25">
      <c r="A75" s="14" t="s">
        <v>142</v>
      </c>
      <c r="B75" s="19">
        <v>105</v>
      </c>
      <c r="C75" s="19">
        <v>92.854163766461568</v>
      </c>
      <c r="D75" s="19">
        <v>82.135129712575321</v>
      </c>
      <c r="E75" s="19">
        <v>74.612211299712385</v>
      </c>
      <c r="F75" s="19">
        <v>68.023790449568168</v>
      </c>
      <c r="G75" s="19">
        <v>64.49961165267969</v>
      </c>
      <c r="H75" s="19">
        <v>63.221203111999237</v>
      </c>
      <c r="I75" s="19">
        <v>60.724503152788714</v>
      </c>
      <c r="J75" s="19">
        <v>57.149420814924135</v>
      </c>
      <c r="K75" s="19">
        <v>53.778326202335137</v>
      </c>
      <c r="L75" s="19">
        <v>51.365821665322578</v>
      </c>
    </row>
    <row r="76" spans="1:12" x14ac:dyDescent="0.25">
      <c r="A76" s="13" t="s">
        <v>240</v>
      </c>
      <c r="B76" s="18">
        <v>62.4</v>
      </c>
      <c r="C76" s="18">
        <v>59.991363421221152</v>
      </c>
      <c r="D76" s="18">
        <v>53.05188460654648</v>
      </c>
      <c r="E76" s="18">
        <v>46.927603964154713</v>
      </c>
      <c r="F76" s="18">
        <v>42.629412226114177</v>
      </c>
      <c r="G76" s="18">
        <v>38.865142229990823</v>
      </c>
      <c r="H76" s="18">
        <v>36.85161564936702</v>
      </c>
      <c r="I76" s="18">
        <v>36.121201636369364</v>
      </c>
      <c r="J76" s="18">
        <v>34.694721306781304</v>
      </c>
      <c r="K76" s="18">
        <v>32.652111175432516</v>
      </c>
      <c r="L76" s="18">
        <v>30.726048679897779</v>
      </c>
    </row>
    <row r="77" spans="1:12" x14ac:dyDescent="0.25">
      <c r="A77" s="14" t="s">
        <v>241</v>
      </c>
      <c r="B77" s="19">
        <v>41.6</v>
      </c>
      <c r="C77" s="19">
        <v>39.481798846884502</v>
      </c>
      <c r="D77" s="19">
        <v>34.958985475569683</v>
      </c>
      <c r="E77" s="19">
        <v>30.919944408156496</v>
      </c>
      <c r="F77" s="19">
        <v>28.103931031423638</v>
      </c>
      <c r="G77" s="19">
        <v>25.635408155567522</v>
      </c>
      <c r="H77" s="19">
        <v>24.318680138423101</v>
      </c>
      <c r="I77" s="19">
        <v>23.847515374302453</v>
      </c>
      <c r="J77" s="19">
        <v>22.916130007679065</v>
      </c>
      <c r="K77" s="19">
        <v>21.576279695155062</v>
      </c>
      <c r="L77" s="19">
        <v>20.311904640078488</v>
      </c>
    </row>
    <row r="78" spans="1:12" x14ac:dyDescent="0.25">
      <c r="A78" s="13" t="s">
        <v>143</v>
      </c>
      <c r="B78" s="18">
        <v>76</v>
      </c>
      <c r="C78" s="18">
        <v>88.715955786743422</v>
      </c>
      <c r="D78" s="18">
        <v>84.876264700601155</v>
      </c>
      <c r="E78" s="18">
        <v>75.137134675361551</v>
      </c>
      <c r="F78" s="18">
        <v>66.457220981533936</v>
      </c>
      <c r="G78" s="18">
        <v>60.398801336355014</v>
      </c>
      <c r="H78" s="18">
        <v>55.088832056250162</v>
      </c>
      <c r="I78" s="18">
        <v>52.255092608684855</v>
      </c>
      <c r="J78" s="18">
        <v>51.238700504588159</v>
      </c>
      <c r="K78" s="18">
        <v>49.233728548462274</v>
      </c>
      <c r="L78" s="18">
        <v>46.351749585394479</v>
      </c>
    </row>
    <row r="79" spans="1:12" x14ac:dyDescent="0.25">
      <c r="A79" s="14" t="s">
        <v>144</v>
      </c>
      <c r="B79" s="19">
        <v>72</v>
      </c>
      <c r="C79" s="19">
        <v>46.785733993758036</v>
      </c>
      <c r="D79" s="19">
        <v>54.748800604785842</v>
      </c>
      <c r="E79" s="19">
        <v>52.449232994337223</v>
      </c>
      <c r="F79" s="19">
        <v>46.496402090454389</v>
      </c>
      <c r="G79" s="19">
        <v>41.150560211265891</v>
      </c>
      <c r="H79" s="19">
        <v>37.42967531651329</v>
      </c>
      <c r="I79" s="19">
        <v>34.162538703781763</v>
      </c>
      <c r="J79" s="19">
        <v>32.424197031333819</v>
      </c>
      <c r="K79" s="19">
        <v>31.809591950883735</v>
      </c>
      <c r="L79" s="19">
        <v>30.578304907808608</v>
      </c>
    </row>
    <row r="80" spans="1:12" x14ac:dyDescent="0.25">
      <c r="A80" s="13" t="s">
        <v>145</v>
      </c>
      <c r="B80" s="18">
        <v>93</v>
      </c>
      <c r="C80" s="18">
        <v>89.912230208525159</v>
      </c>
      <c r="D80" s="18">
        <v>58.238303045560421</v>
      </c>
      <c r="E80" s="18">
        <v>68.105979183302864</v>
      </c>
      <c r="F80" s="18">
        <v>65.125230458812453</v>
      </c>
      <c r="G80" s="18">
        <v>57.652045631672856</v>
      </c>
      <c r="H80" s="18">
        <v>50.852301807869381</v>
      </c>
      <c r="I80" s="18">
        <v>46.120886532093039</v>
      </c>
      <c r="J80" s="18">
        <v>41.953323266909692</v>
      </c>
      <c r="K80" s="18">
        <v>39.662389527304725</v>
      </c>
      <c r="L80" s="18">
        <v>38.735618833855625</v>
      </c>
    </row>
    <row r="81" spans="1:12" x14ac:dyDescent="0.25">
      <c r="A81" s="14" t="s">
        <v>146</v>
      </c>
      <c r="B81" s="19">
        <v>82</v>
      </c>
      <c r="C81" s="19">
        <v>83.335276393092116</v>
      </c>
      <c r="D81" s="19">
        <v>80.402218218712335</v>
      </c>
      <c r="E81" s="19">
        <v>51.730158717334334</v>
      </c>
      <c r="F81" s="19">
        <v>60.314000783873936</v>
      </c>
      <c r="G81" s="19">
        <v>57.342718061556219</v>
      </c>
      <c r="H81" s="19">
        <v>50.47878092349702</v>
      </c>
      <c r="I81" s="19">
        <v>44.035967151122257</v>
      </c>
      <c r="J81" s="19">
        <v>39.486562119117828</v>
      </c>
      <c r="K81" s="19">
        <v>35.407189960202707</v>
      </c>
      <c r="L81" s="19">
        <v>32.876355042930335</v>
      </c>
    </row>
    <row r="82" spans="1:12" x14ac:dyDescent="0.25">
      <c r="A82" s="13" t="s">
        <v>147</v>
      </c>
      <c r="B82" s="18">
        <v>79</v>
      </c>
      <c r="C82" s="18">
        <v>74.235894077094173</v>
      </c>
      <c r="D82" s="18">
        <v>75.356173807701822</v>
      </c>
      <c r="E82" s="18">
        <v>72.63649400078279</v>
      </c>
      <c r="F82" s="18">
        <v>46.347571125290521</v>
      </c>
      <c r="G82" s="18">
        <v>54.018194259990885</v>
      </c>
      <c r="H82" s="18">
        <v>51.177792772526168</v>
      </c>
      <c r="I82" s="18">
        <v>44.964644315682477</v>
      </c>
      <c r="J82" s="18">
        <v>38.965268146847727</v>
      </c>
      <c r="K82" s="18">
        <v>34.774981104394769</v>
      </c>
      <c r="L82" s="18">
        <v>31.019980061953454</v>
      </c>
    </row>
    <row r="83" spans="1:12" x14ac:dyDescent="0.25">
      <c r="A83" s="14" t="s">
        <v>148</v>
      </c>
      <c r="B83" s="19">
        <v>98</v>
      </c>
      <c r="C83" s="19">
        <v>73.827062352377794</v>
      </c>
      <c r="D83" s="19">
        <v>69.06867790492457</v>
      </c>
      <c r="E83" s="19">
        <v>69.97541549169982</v>
      </c>
      <c r="F83" s="19">
        <v>67.330632325048654</v>
      </c>
      <c r="G83" s="19">
        <v>42.54088734181186</v>
      </c>
      <c r="H83" s="19">
        <v>49.504464353900872</v>
      </c>
      <c r="I83" s="19">
        <v>46.656074851022758</v>
      </c>
      <c r="J83" s="19">
        <v>40.843448894258977</v>
      </c>
      <c r="K83" s="19">
        <v>35.051284979034286</v>
      </c>
      <c r="L83" s="19">
        <v>31.039870548787633</v>
      </c>
    </row>
    <row r="84" spans="1:12" x14ac:dyDescent="0.25">
      <c r="A84" s="13" t="s">
        <v>149</v>
      </c>
      <c r="B84" s="18">
        <v>157</v>
      </c>
      <c r="C84" s="18">
        <v>92.623588070957169</v>
      </c>
      <c r="D84" s="18">
        <v>69.392853594838641</v>
      </c>
      <c r="E84" s="18">
        <v>64.400860215071276</v>
      </c>
      <c r="F84" s="18">
        <v>65.04786184495039</v>
      </c>
      <c r="G84" s="18">
        <v>62.426445122316814</v>
      </c>
      <c r="H84" s="18">
        <v>38.745134364181446</v>
      </c>
      <c r="I84" s="18">
        <v>45.010474608103031</v>
      </c>
      <c r="J84" s="18">
        <v>42.063371077529688</v>
      </c>
      <c r="K84" s="18">
        <v>36.636066679957125</v>
      </c>
      <c r="L84" s="18">
        <v>30.940215059373944</v>
      </c>
    </row>
    <row r="85" spans="1:12" x14ac:dyDescent="0.25">
      <c r="A85" s="14" t="s">
        <v>150</v>
      </c>
      <c r="B85" s="19">
        <v>155</v>
      </c>
      <c r="C85" s="19">
        <v>150.10248211857018</v>
      </c>
      <c r="D85" s="19">
        <v>88.737919539769862</v>
      </c>
      <c r="E85" s="19">
        <v>66.442661912679824</v>
      </c>
      <c r="F85" s="19">
        <v>61.576484046080758</v>
      </c>
      <c r="G85" s="19">
        <v>62.295720217867746</v>
      </c>
      <c r="H85" s="19">
        <v>59.891035260815997</v>
      </c>
      <c r="I85" s="19">
        <v>37.037308757368585</v>
      </c>
      <c r="J85" s="19">
        <v>43.137083269503826</v>
      </c>
      <c r="K85" s="19">
        <v>40.333777509965344</v>
      </c>
      <c r="L85" s="19">
        <v>35.183600532945327</v>
      </c>
    </row>
    <row r="86" spans="1:12" x14ac:dyDescent="0.25">
      <c r="A86" s="13" t="s">
        <v>151</v>
      </c>
      <c r="B86" s="18">
        <v>138</v>
      </c>
      <c r="C86" s="18">
        <v>148.37861127582579</v>
      </c>
      <c r="D86" s="18">
        <v>143.59038275842482</v>
      </c>
      <c r="E86" s="18">
        <v>85.044385348178849</v>
      </c>
      <c r="F86" s="18">
        <v>63.592465242489105</v>
      </c>
      <c r="G86" s="18">
        <v>58.792806930545304</v>
      </c>
      <c r="H86" s="18">
        <v>59.562743624578651</v>
      </c>
      <c r="I86" s="18">
        <v>57.359916188970217</v>
      </c>
      <c r="J86" s="18">
        <v>35.275492562338407</v>
      </c>
      <c r="K86" s="18">
        <v>41.201605012808912</v>
      </c>
      <c r="L86" s="18">
        <v>38.526334041451825</v>
      </c>
    </row>
    <row r="87" spans="1:12" x14ac:dyDescent="0.25">
      <c r="A87" s="14" t="s">
        <v>152</v>
      </c>
      <c r="B87" s="19">
        <v>122</v>
      </c>
      <c r="C87" s="19">
        <v>131.52136201858178</v>
      </c>
      <c r="D87" s="19">
        <v>141.60266679352355</v>
      </c>
      <c r="E87" s="19">
        <v>136.90843210112271</v>
      </c>
      <c r="F87" s="19">
        <v>81.281438967431541</v>
      </c>
      <c r="G87" s="19">
        <v>60.673365259092748</v>
      </c>
      <c r="H87" s="19">
        <v>55.916889462581416</v>
      </c>
      <c r="I87" s="19">
        <v>56.75302832889134</v>
      </c>
      <c r="J87" s="19">
        <v>54.774255521029197</v>
      </c>
      <c r="K87" s="19">
        <v>33.440792815974241</v>
      </c>
      <c r="L87" s="19">
        <v>39.20452787406154</v>
      </c>
    </row>
    <row r="88" spans="1:12" x14ac:dyDescent="0.25">
      <c r="A88" s="13" t="s">
        <v>153</v>
      </c>
      <c r="B88" s="18">
        <v>90</v>
      </c>
      <c r="C88" s="18">
        <v>112.49937275359405</v>
      </c>
      <c r="D88" s="18">
        <v>121.77521291940346</v>
      </c>
      <c r="E88" s="18">
        <v>132.2579289318343</v>
      </c>
      <c r="F88" s="18">
        <v>128.38643885399017</v>
      </c>
      <c r="G88" s="18">
        <v>76.868182644726147</v>
      </c>
      <c r="H88" s="18">
        <v>57.492115678983893</v>
      </c>
      <c r="I88" s="18">
        <v>53.003512484629347</v>
      </c>
      <c r="J88" s="18">
        <v>54.110930761178288</v>
      </c>
      <c r="K88" s="18">
        <v>52.505760393494057</v>
      </c>
      <c r="L88" s="18">
        <v>31.951732381536861</v>
      </c>
    </row>
    <row r="89" spans="1:12" x14ac:dyDescent="0.25">
      <c r="A89" s="14" t="s">
        <v>154</v>
      </c>
      <c r="B89" s="19">
        <v>105</v>
      </c>
      <c r="C89" s="19">
        <v>83.865951418937385</v>
      </c>
      <c r="D89" s="19">
        <v>104.2786897460396</v>
      </c>
      <c r="E89" s="19">
        <v>112.63532553907032</v>
      </c>
      <c r="F89" s="19">
        <v>122.85615540477824</v>
      </c>
      <c r="G89" s="19">
        <v>119.13612957521386</v>
      </c>
      <c r="H89" s="19">
        <v>71.787481901981764</v>
      </c>
      <c r="I89" s="19">
        <v>53.539189999528546</v>
      </c>
      <c r="J89" s="19">
        <v>49.070546821121653</v>
      </c>
      <c r="K89" s="19">
        <v>50.346641407918796</v>
      </c>
      <c r="L89" s="19">
        <v>49.124267120507497</v>
      </c>
    </row>
    <row r="90" spans="1:12" x14ac:dyDescent="0.25">
      <c r="A90" s="13" t="s">
        <v>155</v>
      </c>
      <c r="B90" s="18">
        <v>91</v>
      </c>
      <c r="C90" s="18">
        <v>87.616371776075994</v>
      </c>
      <c r="D90" s="18">
        <v>68.534634074514315</v>
      </c>
      <c r="E90" s="18">
        <v>83.566765790706711</v>
      </c>
      <c r="F90" s="18">
        <v>89.495115757226543</v>
      </c>
      <c r="G90" s="18">
        <v>99.069187456608788</v>
      </c>
      <c r="H90" s="18">
        <v>95.638995078704923</v>
      </c>
      <c r="I90" s="18">
        <v>58.924215777553464</v>
      </c>
      <c r="J90" s="18">
        <v>43.471243879649663</v>
      </c>
      <c r="K90" s="18">
        <v>38.968953573672522</v>
      </c>
      <c r="L90" s="18">
        <v>40.693246479139276</v>
      </c>
    </row>
    <row r="91" spans="1:12" x14ac:dyDescent="0.25">
      <c r="A91" s="14" t="s">
        <v>233</v>
      </c>
      <c r="B91" s="19">
        <v>67.053497318090749</v>
      </c>
      <c r="C91" s="19">
        <v>76.805991894772788</v>
      </c>
      <c r="D91" s="19">
        <v>74.990301319476146</v>
      </c>
      <c r="E91" s="19">
        <v>57.900282974990198</v>
      </c>
      <c r="F91" s="19">
        <v>69.847419194201962</v>
      </c>
      <c r="G91" s="19">
        <v>74.849277674040295</v>
      </c>
      <c r="H91" s="19">
        <v>84.659078333204221</v>
      </c>
      <c r="I91" s="19">
        <v>82.035022281788898</v>
      </c>
      <c r="J91" s="19">
        <v>51.785811431450263</v>
      </c>
      <c r="K91" s="19">
        <v>38.135914300962277</v>
      </c>
      <c r="L91" s="19">
        <v>33.864510774858964</v>
      </c>
    </row>
    <row r="92" spans="1:12" x14ac:dyDescent="0.25">
      <c r="A92" s="13" t="s">
        <v>234</v>
      </c>
      <c r="B92" s="18">
        <v>40.470108901771646</v>
      </c>
      <c r="C92" s="18">
        <v>32.299848631373393</v>
      </c>
      <c r="D92" s="18">
        <v>38.868746390240332</v>
      </c>
      <c r="E92" s="18">
        <v>39.725149335008979</v>
      </c>
      <c r="F92" s="18">
        <v>32.000312870328251</v>
      </c>
      <c r="G92" s="18">
        <v>40.15243092267324</v>
      </c>
      <c r="H92" s="18">
        <v>44.62903210837721</v>
      </c>
      <c r="I92" s="18">
        <v>52.221331410432938</v>
      </c>
      <c r="J92" s="18">
        <v>52.225360135661042</v>
      </c>
      <c r="K92" s="18">
        <v>33.950260513436469</v>
      </c>
      <c r="L92" s="18">
        <v>25.693983580908277</v>
      </c>
    </row>
    <row r="93" spans="1:12" x14ac:dyDescent="0.25">
      <c r="A93" s="14" t="s">
        <v>235</v>
      </c>
      <c r="B93" s="19">
        <v>16.651026710733056</v>
      </c>
      <c r="C93" s="19">
        <v>19.4945594772094</v>
      </c>
      <c r="D93" s="19">
        <v>16.345790138561398</v>
      </c>
      <c r="E93" s="19">
        <v>20.590219370353037</v>
      </c>
      <c r="F93" s="19">
        <v>21.955284883320807</v>
      </c>
      <c r="G93" s="19">
        <v>18.395673982703794</v>
      </c>
      <c r="H93" s="19">
        <v>23.940967562588547</v>
      </c>
      <c r="I93" s="19">
        <v>27.529091057259208</v>
      </c>
      <c r="J93" s="19">
        <v>33.245286754545099</v>
      </c>
      <c r="K93" s="19">
        <v>34.238424251800453</v>
      </c>
      <c r="L93" s="19">
        <v>22.873909074674636</v>
      </c>
    </row>
    <row r="94" spans="1:12" x14ac:dyDescent="0.25">
      <c r="A94" s="17" t="s">
        <v>236</v>
      </c>
      <c r="B94" s="18">
        <v>3.8253670694045567</v>
      </c>
      <c r="C94" s="18">
        <v>8.0208440100040814</v>
      </c>
      <c r="D94" s="18">
        <v>9.865494470108878</v>
      </c>
      <c r="E94" s="18">
        <v>8.6589724648089295</v>
      </c>
      <c r="F94" s="18">
        <v>11.379796920933819</v>
      </c>
      <c r="G94" s="18">
        <v>12.621197316025228</v>
      </c>
      <c r="H94" s="18">
        <v>10.968457550179735</v>
      </c>
      <c r="I94" s="18">
        <v>14.767810209930051</v>
      </c>
      <c r="J94" s="18">
        <v>17.525645202292203</v>
      </c>
      <c r="K94" s="18">
        <v>21.795277798336045</v>
      </c>
      <c r="L94" s="18">
        <v>23.068058723315694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362.4</v>
      </c>
      <c r="C96" s="18">
        <f t="shared" ref="C96:L96" si="10">SUM(C73:C76)</f>
        <v>327.5475918035529</v>
      </c>
      <c r="D96" s="18">
        <f t="shared" si="10"/>
        <v>294.11235362687427</v>
      </c>
      <c r="E96" s="18">
        <f t="shared" si="10"/>
        <v>269.27490997496011</v>
      </c>
      <c r="F96" s="18">
        <f t="shared" si="10"/>
        <v>253.08867970470212</v>
      </c>
      <c r="G96" s="18">
        <f t="shared" si="10"/>
        <v>241.47759827223487</v>
      </c>
      <c r="H96" s="18">
        <f t="shared" si="10"/>
        <v>231.31549604130862</v>
      </c>
      <c r="I96" s="18">
        <f t="shared" si="10"/>
        <v>220.31307898394621</v>
      </c>
      <c r="J96" s="18">
        <f t="shared" si="10"/>
        <v>208.87403792764874</v>
      </c>
      <c r="K96" s="18">
        <f t="shared" si="10"/>
        <v>199.34293794277963</v>
      </c>
      <c r="L96" s="18">
        <f t="shared" si="10"/>
        <v>193.18447862477868</v>
      </c>
    </row>
    <row r="97" spans="1:12" x14ac:dyDescent="0.25">
      <c r="A97" s="16" t="s">
        <v>242</v>
      </c>
      <c r="B97" s="19">
        <f>SUM(B77:B78)</f>
        <v>117.6</v>
      </c>
      <c r="C97" s="19">
        <f t="shared" ref="C97:L97" si="11">SUM(C77:C78)</f>
        <v>128.19775463362794</v>
      </c>
      <c r="D97" s="19">
        <f t="shared" si="11"/>
        <v>119.83525017617083</v>
      </c>
      <c r="E97" s="19">
        <f t="shared" si="11"/>
        <v>106.05707908351805</v>
      </c>
      <c r="F97" s="19">
        <f t="shared" si="11"/>
        <v>94.561152012957578</v>
      </c>
      <c r="G97" s="19">
        <f t="shared" si="11"/>
        <v>86.034209491922539</v>
      </c>
      <c r="H97" s="19">
        <f t="shared" si="11"/>
        <v>79.407512194673259</v>
      </c>
      <c r="I97" s="19">
        <f t="shared" si="11"/>
        <v>76.102607982987308</v>
      </c>
      <c r="J97" s="19">
        <f t="shared" si="11"/>
        <v>74.154830512267225</v>
      </c>
      <c r="K97" s="19">
        <f t="shared" si="11"/>
        <v>70.810008243617332</v>
      </c>
      <c r="L97" s="19">
        <f t="shared" si="11"/>
        <v>66.663654225472968</v>
      </c>
    </row>
    <row r="98" spans="1:12" x14ac:dyDescent="0.25">
      <c r="A98" s="11" t="s">
        <v>243</v>
      </c>
      <c r="B98" s="18">
        <f>SUM(B79:B86)</f>
        <v>874</v>
      </c>
      <c r="C98" s="18">
        <f t="shared" ref="C98:L98" si="12">SUM(C79:C86)</f>
        <v>759.20087849020047</v>
      </c>
      <c r="D98" s="18">
        <f t="shared" si="12"/>
        <v>639.53532947471831</v>
      </c>
      <c r="E98" s="18">
        <f t="shared" si="12"/>
        <v>530.78518786338691</v>
      </c>
      <c r="F98" s="18">
        <f t="shared" si="12"/>
        <v>475.83064791700019</v>
      </c>
      <c r="G98" s="18">
        <f t="shared" si="12"/>
        <v>436.2193777770276</v>
      </c>
      <c r="H98" s="18">
        <f t="shared" si="12"/>
        <v>397.64192842388292</v>
      </c>
      <c r="I98" s="18">
        <f t="shared" si="12"/>
        <v>355.34781110814413</v>
      </c>
      <c r="J98" s="18">
        <f t="shared" si="12"/>
        <v>314.14874636783998</v>
      </c>
      <c r="K98" s="18">
        <f t="shared" si="12"/>
        <v>294.87688672455158</v>
      </c>
      <c r="L98" s="18">
        <f t="shared" si="12"/>
        <v>268.90027902910674</v>
      </c>
    </row>
    <row r="99" spans="1:12" x14ac:dyDescent="0.25">
      <c r="A99" s="16" t="s">
        <v>157</v>
      </c>
      <c r="B99" s="19">
        <f>SUM(B87:B94)</f>
        <v>536</v>
      </c>
      <c r="C99" s="19">
        <f t="shared" ref="C99:L99" si="13">SUM(C87:C94)</f>
        <v>552.12430198054881</v>
      </c>
      <c r="D99" s="19">
        <f t="shared" si="13"/>
        <v>576.26153585186762</v>
      </c>
      <c r="E99" s="19">
        <f t="shared" si="13"/>
        <v>592.24307650789513</v>
      </c>
      <c r="F99" s="19">
        <f t="shared" si="13"/>
        <v>557.2019628522113</v>
      </c>
      <c r="G99" s="19">
        <f t="shared" si="13"/>
        <v>501.76544483108415</v>
      </c>
      <c r="H99" s="19">
        <f t="shared" si="13"/>
        <v>445.03301767660162</v>
      </c>
      <c r="I99" s="19">
        <f t="shared" si="13"/>
        <v>398.77320155001382</v>
      </c>
      <c r="J99" s="19">
        <f t="shared" si="13"/>
        <v>356.20908050692736</v>
      </c>
      <c r="K99" s="19">
        <f t="shared" si="13"/>
        <v>303.38202505559485</v>
      </c>
      <c r="L99" s="19">
        <f t="shared" si="13"/>
        <v>266.47423600900271</v>
      </c>
    </row>
    <row r="100" spans="1:12" x14ac:dyDescent="0.25">
      <c r="A100" s="24" t="s">
        <v>156</v>
      </c>
      <c r="B100" s="25">
        <f>SUM(B91:B94)</f>
        <v>128</v>
      </c>
      <c r="C100" s="25">
        <f t="shared" ref="C100:L100" si="14">SUM(C91:C94)</f>
        <v>136.62124401335967</v>
      </c>
      <c r="D100" s="25">
        <f t="shared" si="14"/>
        <v>140.07033231838673</v>
      </c>
      <c r="E100" s="25">
        <f t="shared" si="14"/>
        <v>126.87462414516115</v>
      </c>
      <c r="F100" s="25">
        <f t="shared" si="14"/>
        <v>135.18281386878485</v>
      </c>
      <c r="G100" s="25">
        <f t="shared" si="14"/>
        <v>146.01857989544254</v>
      </c>
      <c r="H100" s="25">
        <f t="shared" si="14"/>
        <v>164.19753555434971</v>
      </c>
      <c r="I100" s="25">
        <f t="shared" si="14"/>
        <v>176.55325495941108</v>
      </c>
      <c r="J100" s="25">
        <f t="shared" si="14"/>
        <v>154.78210352394859</v>
      </c>
      <c r="K100" s="25">
        <f t="shared" si="14"/>
        <v>128.11987686453523</v>
      </c>
      <c r="L100" s="25">
        <f t="shared" si="14"/>
        <v>105.50046215375755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219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4297</v>
      </c>
      <c r="C6" s="18">
        <v>4069.1547379142021</v>
      </c>
      <c r="D6" s="18">
        <v>3821.4481232515777</v>
      </c>
      <c r="E6" s="18">
        <v>3581.8210264217473</v>
      </c>
      <c r="F6" s="18">
        <v>3338.9971411059896</v>
      </c>
      <c r="G6" s="18">
        <v>3090.2657564109991</v>
      </c>
      <c r="H6" s="18">
        <v>2835.0900699599733</v>
      </c>
      <c r="I6" s="18">
        <v>2576.7699431929873</v>
      </c>
      <c r="J6" s="18">
        <v>2326.7259026204174</v>
      </c>
      <c r="K6" s="18">
        <v>2102.6746616672385</v>
      </c>
      <c r="L6" s="18">
        <v>1904.9726990284155</v>
      </c>
    </row>
    <row r="7" spans="1:12" x14ac:dyDescent="0.25">
      <c r="A7" s="12" t="s">
        <v>140</v>
      </c>
      <c r="B7" s="28">
        <v>227</v>
      </c>
      <c r="C7" s="28">
        <v>214.54903147442718</v>
      </c>
      <c r="D7" s="28">
        <v>197.25758959058965</v>
      </c>
      <c r="E7" s="19">
        <v>179.89075480086331</v>
      </c>
      <c r="F7" s="28">
        <v>163.81099278778518</v>
      </c>
      <c r="G7" s="28">
        <v>149.44686667985906</v>
      </c>
      <c r="H7" s="28">
        <v>133.22998663298694</v>
      </c>
      <c r="I7" s="28">
        <v>118.13586232740334</v>
      </c>
      <c r="J7" s="28">
        <v>106.36396420827438</v>
      </c>
      <c r="K7" s="28">
        <v>95.106803379504726</v>
      </c>
      <c r="L7" s="28">
        <v>85.636261391165917</v>
      </c>
    </row>
    <row r="8" spans="1:12" x14ac:dyDescent="0.25">
      <c r="A8" s="13" t="s">
        <v>141</v>
      </c>
      <c r="B8" s="18">
        <v>277</v>
      </c>
      <c r="C8" s="18">
        <v>213.07907471843393</v>
      </c>
      <c r="D8" s="18">
        <v>201.52756096109582</v>
      </c>
      <c r="E8" s="18">
        <v>185.4861972028923</v>
      </c>
      <c r="F8" s="18">
        <v>169.32931972262827</v>
      </c>
      <c r="G8" s="18">
        <v>154.34350182577518</v>
      </c>
      <c r="H8" s="18">
        <v>140.93897825328887</v>
      </c>
      <c r="I8" s="18">
        <v>125.75459670813578</v>
      </c>
      <c r="J8" s="18">
        <v>111.59938575280346</v>
      </c>
      <c r="K8" s="18">
        <v>100.55719309754025</v>
      </c>
      <c r="L8" s="18">
        <v>89.980816691718189</v>
      </c>
    </row>
    <row r="9" spans="1:12" x14ac:dyDescent="0.25">
      <c r="A9" s="14" t="s">
        <v>142</v>
      </c>
      <c r="B9" s="19">
        <v>314</v>
      </c>
      <c r="C9" s="19">
        <v>263.65709658391137</v>
      </c>
      <c r="D9" s="19">
        <v>202.82518283630625</v>
      </c>
      <c r="E9" s="19">
        <v>192.0487179940805</v>
      </c>
      <c r="F9" s="19">
        <v>176.88224081506439</v>
      </c>
      <c r="G9" s="19">
        <v>161.57854096113306</v>
      </c>
      <c r="H9" s="19">
        <v>147.36797003673766</v>
      </c>
      <c r="I9" s="19">
        <v>134.64648627357658</v>
      </c>
      <c r="J9" s="19">
        <v>120.20521837004426</v>
      </c>
      <c r="K9" s="19">
        <v>106.72918240099776</v>
      </c>
      <c r="L9" s="19">
        <v>96.215414897656785</v>
      </c>
    </row>
    <row r="10" spans="1:12" x14ac:dyDescent="0.25">
      <c r="A10" s="13" t="s">
        <v>240</v>
      </c>
      <c r="B10" s="18">
        <v>187.8</v>
      </c>
      <c r="C10" s="18">
        <v>180.89154477866788</v>
      </c>
      <c r="D10" s="18">
        <v>151.8565147830231</v>
      </c>
      <c r="E10" s="18">
        <v>116.72972362334737</v>
      </c>
      <c r="F10" s="18">
        <v>110.64429357428202</v>
      </c>
      <c r="G10" s="18">
        <v>101.94348262898131</v>
      </c>
      <c r="H10" s="18">
        <v>93.156134337517173</v>
      </c>
      <c r="I10" s="18">
        <v>84.992155663503993</v>
      </c>
      <c r="J10" s="18">
        <v>77.681115319946883</v>
      </c>
      <c r="K10" s="18">
        <v>69.372083640763023</v>
      </c>
      <c r="L10" s="18">
        <v>61.614192926536816</v>
      </c>
    </row>
    <row r="11" spans="1:12" x14ac:dyDescent="0.25">
      <c r="A11" s="14" t="s">
        <v>241</v>
      </c>
      <c r="B11" s="19">
        <v>125.2</v>
      </c>
      <c r="C11" s="19">
        <v>120.39268029493044</v>
      </c>
      <c r="D11" s="19">
        <v>100.95542100739885</v>
      </c>
      <c r="E11" s="19">
        <v>77.567847881082571</v>
      </c>
      <c r="F11" s="19">
        <v>73.690751124190228</v>
      </c>
      <c r="G11" s="19">
        <v>67.887430602905113</v>
      </c>
      <c r="H11" s="19">
        <v>62.040109532937052</v>
      </c>
      <c r="I11" s="19">
        <v>56.61053565850807</v>
      </c>
      <c r="J11" s="19">
        <v>51.748988442605167</v>
      </c>
      <c r="K11" s="19">
        <v>46.21025776456478</v>
      </c>
      <c r="L11" s="19">
        <v>41.04606107902292</v>
      </c>
    </row>
    <row r="12" spans="1:12" x14ac:dyDescent="0.25">
      <c r="A12" s="13" t="s">
        <v>143</v>
      </c>
      <c r="B12" s="18">
        <v>213</v>
      </c>
      <c r="C12" s="18">
        <v>252.40118407981606</v>
      </c>
      <c r="D12" s="18">
        <v>243.13394950259712</v>
      </c>
      <c r="E12" s="18">
        <v>204.07530971027973</v>
      </c>
      <c r="F12" s="18">
        <v>156.84612016731737</v>
      </c>
      <c r="G12" s="18">
        <v>148.92440890765198</v>
      </c>
      <c r="H12" s="18">
        <v>137.27394944642566</v>
      </c>
      <c r="I12" s="18">
        <v>125.50407065613049</v>
      </c>
      <c r="J12" s="18">
        <v>114.56329939368423</v>
      </c>
      <c r="K12" s="18">
        <v>104.76100287394728</v>
      </c>
      <c r="L12" s="18">
        <v>93.592052741444689</v>
      </c>
    </row>
    <row r="13" spans="1:12" x14ac:dyDescent="0.25">
      <c r="A13" s="14" t="s">
        <v>144</v>
      </c>
      <c r="B13" s="19">
        <v>210</v>
      </c>
      <c r="C13" s="19">
        <v>187.82171848741768</v>
      </c>
      <c r="D13" s="19">
        <v>223.11518838020362</v>
      </c>
      <c r="E13" s="19">
        <v>215.30959641394122</v>
      </c>
      <c r="F13" s="19">
        <v>180.86812302584832</v>
      </c>
      <c r="G13" s="19">
        <v>139.04248381500443</v>
      </c>
      <c r="H13" s="19">
        <v>132.24333218040567</v>
      </c>
      <c r="I13" s="19">
        <v>122.02058526723948</v>
      </c>
      <c r="J13" s="19">
        <v>111.6605557371183</v>
      </c>
      <c r="K13" s="19">
        <v>102.01127941167881</v>
      </c>
      <c r="L13" s="19">
        <v>93.353575618654816</v>
      </c>
    </row>
    <row r="14" spans="1:12" x14ac:dyDescent="0.25">
      <c r="A14" s="13" t="s">
        <v>145</v>
      </c>
      <c r="B14" s="18">
        <v>208</v>
      </c>
      <c r="C14" s="18">
        <v>186.98482098265495</v>
      </c>
      <c r="D14" s="18">
        <v>166.76160220380643</v>
      </c>
      <c r="E14" s="18">
        <v>197.96153723235886</v>
      </c>
      <c r="F14" s="18">
        <v>190.67290455658522</v>
      </c>
      <c r="G14" s="18">
        <v>159.57188789425459</v>
      </c>
      <c r="H14" s="18">
        <v>122.06986989067256</v>
      </c>
      <c r="I14" s="18">
        <v>115.8411014967875</v>
      </c>
      <c r="J14" s="18">
        <v>106.49327290963251</v>
      </c>
      <c r="K14" s="18">
        <v>97.057439229700734</v>
      </c>
      <c r="L14" s="18">
        <v>88.275776313966887</v>
      </c>
    </row>
    <row r="15" spans="1:12" x14ac:dyDescent="0.25">
      <c r="A15" s="14" t="s">
        <v>146</v>
      </c>
      <c r="B15" s="19">
        <v>198</v>
      </c>
      <c r="C15" s="19">
        <v>191.09538016172081</v>
      </c>
      <c r="D15" s="19">
        <v>171.19036935051307</v>
      </c>
      <c r="E15" s="19">
        <v>152.06900647184071</v>
      </c>
      <c r="F15" s="19">
        <v>179.5827247762</v>
      </c>
      <c r="G15" s="19">
        <v>171.97760984902149</v>
      </c>
      <c r="H15" s="19">
        <v>143.02371352811443</v>
      </c>
      <c r="I15" s="19">
        <v>108.63310694182124</v>
      </c>
      <c r="J15" s="19">
        <v>102.1582688425305</v>
      </c>
      <c r="K15" s="19">
        <v>92.956893075200682</v>
      </c>
      <c r="L15" s="19">
        <v>83.716060937717899</v>
      </c>
    </row>
    <row r="16" spans="1:12" x14ac:dyDescent="0.25">
      <c r="A16" s="13" t="s">
        <v>147</v>
      </c>
      <c r="B16" s="18">
        <v>205</v>
      </c>
      <c r="C16" s="18">
        <v>183.50211723958279</v>
      </c>
      <c r="D16" s="18">
        <v>177.26621362355723</v>
      </c>
      <c r="E16" s="18">
        <v>159.03105063446827</v>
      </c>
      <c r="F16" s="18">
        <v>141.48530491196209</v>
      </c>
      <c r="G16" s="18">
        <v>167.16857435778451</v>
      </c>
      <c r="H16" s="18">
        <v>160.22744385357333</v>
      </c>
      <c r="I16" s="18">
        <v>133.45010870621795</v>
      </c>
      <c r="J16" s="18">
        <v>101.54621009700861</v>
      </c>
      <c r="K16" s="18">
        <v>95.543731105788495</v>
      </c>
      <c r="L16" s="18">
        <v>87.02111540260978</v>
      </c>
    </row>
    <row r="17" spans="1:12" x14ac:dyDescent="0.25">
      <c r="A17" s="14" t="s">
        <v>148</v>
      </c>
      <c r="B17" s="19">
        <v>250</v>
      </c>
      <c r="C17" s="19">
        <v>194.48749477433654</v>
      </c>
      <c r="D17" s="19">
        <v>174.02654036001692</v>
      </c>
      <c r="E17" s="19">
        <v>168.0557301638834</v>
      </c>
      <c r="F17" s="19">
        <v>150.70310240854292</v>
      </c>
      <c r="G17" s="19">
        <v>134.01453484479899</v>
      </c>
      <c r="H17" s="19">
        <v>158.29062963600325</v>
      </c>
      <c r="I17" s="19">
        <v>151.65901828878253</v>
      </c>
      <c r="J17" s="19">
        <v>126.25098782842019</v>
      </c>
      <c r="K17" s="19">
        <v>96.014434325272816</v>
      </c>
      <c r="L17" s="19">
        <v>90.304421560002879</v>
      </c>
    </row>
    <row r="18" spans="1:12" x14ac:dyDescent="0.25">
      <c r="A18" s="13" t="s">
        <v>149</v>
      </c>
      <c r="B18" s="18">
        <v>365</v>
      </c>
      <c r="C18" s="18">
        <v>238.87395449853048</v>
      </c>
      <c r="D18" s="18">
        <v>185.16091239646701</v>
      </c>
      <c r="E18" s="18">
        <v>165.02675861182956</v>
      </c>
      <c r="F18" s="18">
        <v>158.66758131232353</v>
      </c>
      <c r="G18" s="18">
        <v>141.55975616138082</v>
      </c>
      <c r="H18" s="18">
        <v>125.15708757088295</v>
      </c>
      <c r="I18" s="18">
        <v>146.90686534838835</v>
      </c>
      <c r="J18" s="18">
        <v>139.74493846778327</v>
      </c>
      <c r="K18" s="18">
        <v>115.37272489489558</v>
      </c>
      <c r="L18" s="18">
        <v>86.91711693060293</v>
      </c>
    </row>
    <row r="19" spans="1:12" x14ac:dyDescent="0.25">
      <c r="A19" s="14" t="s">
        <v>150</v>
      </c>
      <c r="B19" s="19">
        <v>349</v>
      </c>
      <c r="C19" s="19">
        <v>352.12232931507367</v>
      </c>
      <c r="D19" s="19">
        <v>230.57135712398298</v>
      </c>
      <c r="E19" s="19">
        <v>178.81060665397848</v>
      </c>
      <c r="F19" s="19">
        <v>159.45703762152183</v>
      </c>
      <c r="G19" s="19">
        <v>153.4082800990009</v>
      </c>
      <c r="H19" s="19">
        <v>136.9313983849558</v>
      </c>
      <c r="I19" s="19">
        <v>121.11519777540505</v>
      </c>
      <c r="J19" s="19">
        <v>142.25450060120241</v>
      </c>
      <c r="K19" s="19">
        <v>135.39134326969241</v>
      </c>
      <c r="L19" s="19">
        <v>111.81729094007083</v>
      </c>
    </row>
    <row r="20" spans="1:12" x14ac:dyDescent="0.25">
      <c r="A20" s="13" t="s">
        <v>151</v>
      </c>
      <c r="B20" s="18">
        <v>288</v>
      </c>
      <c r="C20" s="18">
        <v>331.35655426160235</v>
      </c>
      <c r="D20" s="18">
        <v>334.57628428327803</v>
      </c>
      <c r="E20" s="18">
        <v>219.24463233228312</v>
      </c>
      <c r="F20" s="18">
        <v>170.14794285463068</v>
      </c>
      <c r="G20" s="18">
        <v>151.84212131631512</v>
      </c>
      <c r="H20" s="18">
        <v>146.18901646153705</v>
      </c>
      <c r="I20" s="18">
        <v>130.5761412657865</v>
      </c>
      <c r="J20" s="18">
        <v>115.56967988778703</v>
      </c>
      <c r="K20" s="18">
        <v>135.83692617448114</v>
      </c>
      <c r="L20" s="18">
        <v>129.36951167739758</v>
      </c>
    </row>
    <row r="21" spans="1:12" x14ac:dyDescent="0.25">
      <c r="A21" s="14" t="s">
        <v>152</v>
      </c>
      <c r="B21" s="19">
        <v>211</v>
      </c>
      <c r="C21" s="19">
        <v>269.72690526895019</v>
      </c>
      <c r="D21" s="19">
        <v>310.97591331757701</v>
      </c>
      <c r="E21" s="19">
        <v>314.62183573006996</v>
      </c>
      <c r="F21" s="19">
        <v>206.5616830559137</v>
      </c>
      <c r="G21" s="19">
        <v>160.5977772983031</v>
      </c>
      <c r="H21" s="19">
        <v>143.57190199376265</v>
      </c>
      <c r="I21" s="19">
        <v>138.46141571151634</v>
      </c>
      <c r="J21" s="19">
        <v>123.8738872512651</v>
      </c>
      <c r="K21" s="19">
        <v>109.80754914808642</v>
      </c>
      <c r="L21" s="19">
        <v>129.25912134129575</v>
      </c>
    </row>
    <row r="22" spans="1:12" x14ac:dyDescent="0.25">
      <c r="A22" s="13" t="s">
        <v>153</v>
      </c>
      <c r="B22" s="18">
        <v>203</v>
      </c>
      <c r="C22" s="18">
        <v>193.4327250963704</v>
      </c>
      <c r="D22" s="18">
        <v>249.31520341365598</v>
      </c>
      <c r="E22" s="18">
        <v>289.56315158114512</v>
      </c>
      <c r="F22" s="18">
        <v>294.88526211968338</v>
      </c>
      <c r="G22" s="18">
        <v>194.73977199522034</v>
      </c>
      <c r="H22" s="18">
        <v>152.19857075671877</v>
      </c>
      <c r="I22" s="18">
        <v>136.69937870197074</v>
      </c>
      <c r="J22" s="18">
        <v>132.38450376224739</v>
      </c>
      <c r="K22" s="18">
        <v>118.87793939409744</v>
      </c>
      <c r="L22" s="18">
        <v>105.72869351816432</v>
      </c>
    </row>
    <row r="23" spans="1:12" x14ac:dyDescent="0.25">
      <c r="A23" s="14" t="s">
        <v>154</v>
      </c>
      <c r="B23" s="19">
        <v>145</v>
      </c>
      <c r="C23" s="19">
        <v>183.30156314620163</v>
      </c>
      <c r="D23" s="19">
        <v>174.60919895795757</v>
      </c>
      <c r="E23" s="19">
        <v>224.9826441278835</v>
      </c>
      <c r="F23" s="19">
        <v>261.20696507688535</v>
      </c>
      <c r="G23" s="19">
        <v>265.92409692838015</v>
      </c>
      <c r="H23" s="19">
        <v>175.56745217920624</v>
      </c>
      <c r="I23" s="19">
        <v>137.19216241711769</v>
      </c>
      <c r="J23" s="19">
        <v>123.17407772636291</v>
      </c>
      <c r="K23" s="19">
        <v>119.22190191167084</v>
      </c>
      <c r="L23" s="19">
        <v>107.03262264401985</v>
      </c>
    </row>
    <row r="24" spans="1:12" x14ac:dyDescent="0.25">
      <c r="A24" s="13" t="s">
        <v>155</v>
      </c>
      <c r="B24" s="18">
        <v>162</v>
      </c>
      <c r="C24" s="18">
        <v>115.8125241967636</v>
      </c>
      <c r="D24" s="18">
        <v>147.45251402635779</v>
      </c>
      <c r="E24" s="18">
        <v>141.45017565682551</v>
      </c>
      <c r="F24" s="18">
        <v>183.49773055118138</v>
      </c>
      <c r="G24" s="18">
        <v>214.43672666481436</v>
      </c>
      <c r="H24" s="18">
        <v>219.69651289589808</v>
      </c>
      <c r="I24" s="18">
        <v>145.94246575463734</v>
      </c>
      <c r="J24" s="18">
        <v>114.73011703959767</v>
      </c>
      <c r="K24" s="18">
        <v>103.59376344053996</v>
      </c>
      <c r="L24" s="18">
        <v>100.81211463512636</v>
      </c>
    </row>
    <row r="25" spans="1:12" x14ac:dyDescent="0.25">
      <c r="A25" s="14" t="s">
        <v>233</v>
      </c>
      <c r="B25" s="19">
        <v>87.00277310301216</v>
      </c>
      <c r="C25" s="19">
        <v>125.32915859928841</v>
      </c>
      <c r="D25" s="19">
        <v>91.422338647461629</v>
      </c>
      <c r="E25" s="19">
        <v>118.51402033105811</v>
      </c>
      <c r="F25" s="19">
        <v>115.62677613808378</v>
      </c>
      <c r="G25" s="19">
        <v>152.34190782296929</v>
      </c>
      <c r="H25" s="19">
        <v>180.56701298238372</v>
      </c>
      <c r="I25" s="19">
        <v>187.43496755747316</v>
      </c>
      <c r="J25" s="19">
        <v>126.03000094040604</v>
      </c>
      <c r="K25" s="19">
        <v>100.20386274356068</v>
      </c>
      <c r="L25" s="19">
        <v>91.393603686244973</v>
      </c>
    </row>
    <row r="26" spans="1:12" x14ac:dyDescent="0.25">
      <c r="A26" s="13" t="s">
        <v>234</v>
      </c>
      <c r="B26" s="18">
        <v>49.299381233075174</v>
      </c>
      <c r="C26" s="18">
        <v>39.350823799142745</v>
      </c>
      <c r="D26" s="18">
        <v>58.428348440530641</v>
      </c>
      <c r="E26" s="18">
        <v>44.219533150516256</v>
      </c>
      <c r="F26" s="18">
        <v>58.271257466083632</v>
      </c>
      <c r="G26" s="18">
        <v>58.556638239976536</v>
      </c>
      <c r="H26" s="18">
        <v>79.316838706268442</v>
      </c>
      <c r="I26" s="18">
        <v>96.284613832155856</v>
      </c>
      <c r="J26" s="18">
        <v>102.53138080478917</v>
      </c>
      <c r="K26" s="18">
        <v>70.80392604465456</v>
      </c>
      <c r="L26" s="18">
        <v>57.987497582195651</v>
      </c>
    </row>
    <row r="27" spans="1:12" x14ac:dyDescent="0.25">
      <c r="A27" s="14" t="s">
        <v>235</v>
      </c>
      <c r="B27" s="19">
        <v>18.735867097672486</v>
      </c>
      <c r="C27" s="19">
        <v>22.410896713015966</v>
      </c>
      <c r="D27" s="19">
        <v>18.458891664818239</v>
      </c>
      <c r="E27" s="19">
        <v>28.202063601735453</v>
      </c>
      <c r="F27" s="19">
        <v>22.094537765993074</v>
      </c>
      <c r="G27" s="19">
        <v>29.576665429124578</v>
      </c>
      <c r="H27" s="19">
        <v>30.562544776544044</v>
      </c>
      <c r="I27" s="19">
        <v>42.496425966497533</v>
      </c>
      <c r="J27" s="19">
        <v>52.767180994646381</v>
      </c>
      <c r="K27" s="19">
        <v>57.566418258179496</v>
      </c>
      <c r="L27" s="19">
        <v>40.770716055993972</v>
      </c>
    </row>
    <row r="28" spans="1:12" x14ac:dyDescent="0.25">
      <c r="A28" s="17" t="s">
        <v>236</v>
      </c>
      <c r="B28" s="18">
        <v>3.9619785662401399</v>
      </c>
      <c r="C28" s="18">
        <v>8.5751594433629084</v>
      </c>
      <c r="D28" s="18">
        <v>10.561028380383016</v>
      </c>
      <c r="E28" s="18">
        <v>8.9601325153840499</v>
      </c>
      <c r="F28" s="18">
        <v>14.064489273282788</v>
      </c>
      <c r="G28" s="18">
        <v>11.382692088344001</v>
      </c>
      <c r="H28" s="18">
        <v>15.469615923152499</v>
      </c>
      <c r="I28" s="18">
        <v>16.412680873931613</v>
      </c>
      <c r="J28" s="18">
        <v>23.394368242261955</v>
      </c>
      <c r="K28" s="18">
        <v>29.678006082420485</v>
      </c>
      <c r="L28" s="18">
        <v>33.128660456805719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1005.8</v>
      </c>
      <c r="C30" s="18">
        <f t="shared" ref="C30:L30" si="0">SUM(C7:C10)</f>
        <v>872.17674755544022</v>
      </c>
      <c r="D30" s="18">
        <f t="shared" si="0"/>
        <v>753.46684817101482</v>
      </c>
      <c r="E30" s="18">
        <f t="shared" si="0"/>
        <v>674.15539362118352</v>
      </c>
      <c r="F30" s="18">
        <f t="shared" si="0"/>
        <v>620.66684689975978</v>
      </c>
      <c r="G30" s="18">
        <f t="shared" si="0"/>
        <v>567.31239209574858</v>
      </c>
      <c r="H30" s="18">
        <f t="shared" si="0"/>
        <v>514.69306926053071</v>
      </c>
      <c r="I30" s="18">
        <f t="shared" si="0"/>
        <v>463.52910097261969</v>
      </c>
      <c r="J30" s="18">
        <f t="shared" si="0"/>
        <v>415.84968365106897</v>
      </c>
      <c r="K30" s="18">
        <f t="shared" si="0"/>
        <v>371.76526251880574</v>
      </c>
      <c r="L30" s="18">
        <f t="shared" si="0"/>
        <v>333.44668590707772</v>
      </c>
    </row>
    <row r="31" spans="1:12" x14ac:dyDescent="0.25">
      <c r="A31" s="16" t="s">
        <v>242</v>
      </c>
      <c r="B31" s="19">
        <f>SUM(B11:B12)</f>
        <v>338.2</v>
      </c>
      <c r="C31" s="19">
        <f t="shared" ref="C31:L31" si="1">SUM(C11:C12)</f>
        <v>372.79386437474648</v>
      </c>
      <c r="D31" s="19">
        <f t="shared" si="1"/>
        <v>344.089370509996</v>
      </c>
      <c r="E31" s="19">
        <f t="shared" si="1"/>
        <v>281.6431575913623</v>
      </c>
      <c r="F31" s="19">
        <f t="shared" si="1"/>
        <v>230.53687129150759</v>
      </c>
      <c r="G31" s="19">
        <f t="shared" si="1"/>
        <v>216.81183951055709</v>
      </c>
      <c r="H31" s="19">
        <f t="shared" si="1"/>
        <v>199.3140589793627</v>
      </c>
      <c r="I31" s="19">
        <f t="shared" si="1"/>
        <v>182.11460631463856</v>
      </c>
      <c r="J31" s="19">
        <f t="shared" si="1"/>
        <v>166.31228783628939</v>
      </c>
      <c r="K31" s="19">
        <f t="shared" si="1"/>
        <v>150.97126063851206</v>
      </c>
      <c r="L31" s="19">
        <f t="shared" si="1"/>
        <v>134.63811382046759</v>
      </c>
    </row>
    <row r="32" spans="1:12" x14ac:dyDescent="0.25">
      <c r="A32" s="11" t="s">
        <v>243</v>
      </c>
      <c r="B32" s="18">
        <f>SUM(B13:B20)</f>
        <v>2073</v>
      </c>
      <c r="C32" s="18">
        <f t="shared" ref="C32:L32" si="2">SUM(C13:C20)</f>
        <v>1866.2443697209192</v>
      </c>
      <c r="D32" s="18">
        <f t="shared" si="2"/>
        <v>1662.6684677218254</v>
      </c>
      <c r="E32" s="18">
        <f t="shared" si="2"/>
        <v>1455.5089185145837</v>
      </c>
      <c r="F32" s="18">
        <f t="shared" si="2"/>
        <v>1331.5847214676144</v>
      </c>
      <c r="G32" s="18">
        <f t="shared" si="2"/>
        <v>1218.5852483375609</v>
      </c>
      <c r="H32" s="18">
        <f t="shared" si="2"/>
        <v>1124.132491506145</v>
      </c>
      <c r="I32" s="18">
        <f t="shared" si="2"/>
        <v>1030.2021250904286</v>
      </c>
      <c r="J32" s="18">
        <f t="shared" si="2"/>
        <v>945.67841437148286</v>
      </c>
      <c r="K32" s="18">
        <f t="shared" si="2"/>
        <v>870.1847714867107</v>
      </c>
      <c r="L32" s="18">
        <f t="shared" si="2"/>
        <v>770.77486938102356</v>
      </c>
    </row>
    <row r="33" spans="1:12" x14ac:dyDescent="0.25">
      <c r="A33" s="16" t="s">
        <v>157</v>
      </c>
      <c r="B33" s="19">
        <f>SUM(B21:B28)</f>
        <v>880</v>
      </c>
      <c r="C33" s="19">
        <f t="shared" ref="C33:L33" si="3">SUM(C21:C28)</f>
        <v>957.93975626309589</v>
      </c>
      <c r="D33" s="19">
        <f t="shared" si="3"/>
        <v>1061.223436848742</v>
      </c>
      <c r="E33" s="19">
        <f t="shared" si="3"/>
        <v>1170.513556694618</v>
      </c>
      <c r="F33" s="19">
        <f t="shared" si="3"/>
        <v>1156.2087014471069</v>
      </c>
      <c r="G33" s="19">
        <f t="shared" si="3"/>
        <v>1087.5562764671324</v>
      </c>
      <c r="H33" s="19">
        <f t="shared" si="3"/>
        <v>996.95045021393446</v>
      </c>
      <c r="I33" s="19">
        <f t="shared" si="3"/>
        <v>900.92411081530042</v>
      </c>
      <c r="J33" s="19">
        <f t="shared" si="3"/>
        <v>798.88551676157658</v>
      </c>
      <c r="K33" s="19">
        <f t="shared" si="3"/>
        <v>709.75336702320976</v>
      </c>
      <c r="L33" s="19">
        <f t="shared" si="3"/>
        <v>666.11302991984655</v>
      </c>
    </row>
    <row r="34" spans="1:12" x14ac:dyDescent="0.25">
      <c r="A34" s="24" t="s">
        <v>156</v>
      </c>
      <c r="B34" s="25">
        <f>SUM(B25:B28)</f>
        <v>158.99999999999997</v>
      </c>
      <c r="C34" s="25">
        <f t="shared" ref="C34:L34" si="4">SUM(C25:C28)</f>
        <v>195.66603855481003</v>
      </c>
      <c r="D34" s="25">
        <f t="shared" si="4"/>
        <v>178.87060713319354</v>
      </c>
      <c r="E34" s="25">
        <f t="shared" si="4"/>
        <v>199.89574959869387</v>
      </c>
      <c r="F34" s="25">
        <f t="shared" si="4"/>
        <v>210.05706064344326</v>
      </c>
      <c r="G34" s="25">
        <f t="shared" si="4"/>
        <v>251.85790358041442</v>
      </c>
      <c r="H34" s="25">
        <f t="shared" si="4"/>
        <v>305.91601238834869</v>
      </c>
      <c r="I34" s="25">
        <f t="shared" si="4"/>
        <v>342.62868823005817</v>
      </c>
      <c r="J34" s="25">
        <f t="shared" si="4"/>
        <v>304.72293098210355</v>
      </c>
      <c r="K34" s="25">
        <f t="shared" si="4"/>
        <v>258.25221312881524</v>
      </c>
      <c r="L34" s="25">
        <f t="shared" si="4"/>
        <v>223.28047778124034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2188.9999999999995</v>
      </c>
      <c r="C39" s="18">
        <v>2072.0181460379404</v>
      </c>
      <c r="D39" s="18">
        <v>1942.4440050290216</v>
      </c>
      <c r="E39" s="18">
        <v>1819.8544551054545</v>
      </c>
      <c r="F39" s="18">
        <v>1694.6155477197028</v>
      </c>
      <c r="G39" s="18">
        <v>1565.3442591589173</v>
      </c>
      <c r="H39" s="18">
        <v>1433.1825061745903</v>
      </c>
      <c r="I39" s="18">
        <v>1297.3042781368827</v>
      </c>
      <c r="J39" s="18">
        <v>1165.6861178642175</v>
      </c>
      <c r="K39" s="18">
        <v>1050.0600133459238</v>
      </c>
      <c r="L39" s="18">
        <v>952.04470328501327</v>
      </c>
    </row>
    <row r="40" spans="1:12" x14ac:dyDescent="0.25">
      <c r="A40" s="14" t="s">
        <v>140</v>
      </c>
      <c r="B40" s="19">
        <v>103</v>
      </c>
      <c r="C40" s="19">
        <v>109.67395095892066</v>
      </c>
      <c r="D40" s="19">
        <v>100.84175998971955</v>
      </c>
      <c r="E40" s="19">
        <v>91.933216970893724</v>
      </c>
      <c r="F40" s="19">
        <v>83.667534481138318</v>
      </c>
      <c r="G40" s="19">
        <v>76.303088113374642</v>
      </c>
      <c r="H40" s="19">
        <v>67.999373730039224</v>
      </c>
      <c r="I40" s="19">
        <v>60.246732122161951</v>
      </c>
      <c r="J40" s="19">
        <v>54.212588176857857</v>
      </c>
      <c r="K40" s="19">
        <v>48.467489109296181</v>
      </c>
      <c r="L40" s="19">
        <v>43.622248434657976</v>
      </c>
    </row>
    <row r="41" spans="1:12" x14ac:dyDescent="0.25">
      <c r="A41" s="13" t="s">
        <v>141</v>
      </c>
      <c r="B41" s="18">
        <v>152</v>
      </c>
      <c r="C41" s="18">
        <v>95.839571218385359</v>
      </c>
      <c r="D41" s="18">
        <v>102.47341931564878</v>
      </c>
      <c r="E41" s="18">
        <v>94.330313527920922</v>
      </c>
      <c r="F41" s="18">
        <v>86.090646010942777</v>
      </c>
      <c r="G41" s="18">
        <v>78.430663643747721</v>
      </c>
      <c r="H41" s="18">
        <v>71.596918511519377</v>
      </c>
      <c r="I41" s="18">
        <v>63.864265810281339</v>
      </c>
      <c r="J41" s="18">
        <v>56.632115592482762</v>
      </c>
      <c r="K41" s="18">
        <v>51.002016144471767</v>
      </c>
      <c r="L41" s="18">
        <v>45.633010420949155</v>
      </c>
    </row>
    <row r="42" spans="1:12" x14ac:dyDescent="0.25">
      <c r="A42" s="14" t="s">
        <v>142</v>
      </c>
      <c r="B42" s="19">
        <v>190</v>
      </c>
      <c r="C42" s="19">
        <v>145.52799018911523</v>
      </c>
      <c r="D42" s="19">
        <v>91.598468313363142</v>
      </c>
      <c r="E42" s="19">
        <v>98.148788780066795</v>
      </c>
      <c r="F42" s="19">
        <v>90.403152407357553</v>
      </c>
      <c r="G42" s="19">
        <v>82.552638473545215</v>
      </c>
      <c r="H42" s="19">
        <v>75.247033585970044</v>
      </c>
      <c r="I42" s="19">
        <v>68.725006282791156</v>
      </c>
      <c r="J42" s="19">
        <v>61.331505207211684</v>
      </c>
      <c r="K42" s="19">
        <v>54.410284947823385</v>
      </c>
      <c r="L42" s="19">
        <v>49.021715864386422</v>
      </c>
    </row>
    <row r="43" spans="1:12" x14ac:dyDescent="0.25">
      <c r="A43" s="13" t="s">
        <v>240</v>
      </c>
      <c r="B43" s="18">
        <v>108</v>
      </c>
      <c r="C43" s="18">
        <v>110.39599139925042</v>
      </c>
      <c r="D43" s="18">
        <v>84.491118246014437</v>
      </c>
      <c r="E43" s="18">
        <v>53.057989519632144</v>
      </c>
      <c r="F43" s="18">
        <v>56.965785372155743</v>
      </c>
      <c r="G43" s="18">
        <v>52.486727552845601</v>
      </c>
      <c r="H43" s="18">
        <v>47.943314393123622</v>
      </c>
      <c r="I43" s="18">
        <v>43.713249439588594</v>
      </c>
      <c r="J43" s="18">
        <v>39.935855604094563</v>
      </c>
      <c r="K43" s="18">
        <v>35.649485061472554</v>
      </c>
      <c r="L43" s="18">
        <v>31.63492805980124</v>
      </c>
    </row>
    <row r="44" spans="1:12" x14ac:dyDescent="0.25">
      <c r="A44" s="14" t="s">
        <v>241</v>
      </c>
      <c r="B44" s="19">
        <v>72</v>
      </c>
      <c r="C44" s="19">
        <v>73.169917724226522</v>
      </c>
      <c r="D44" s="19">
        <v>55.827000224240273</v>
      </c>
      <c r="E44" s="19">
        <v>34.916714918711421</v>
      </c>
      <c r="F44" s="19">
        <v>37.723870626453518</v>
      </c>
      <c r="G44" s="19">
        <v>34.744854918700547</v>
      </c>
      <c r="H44" s="19">
        <v>31.737776627648945</v>
      </c>
      <c r="I44" s="19">
        <v>28.941611281861803</v>
      </c>
      <c r="J44" s="19">
        <v>26.445961166528701</v>
      </c>
      <c r="K44" s="19">
        <v>23.601668433971852</v>
      </c>
      <c r="L44" s="19">
        <v>20.945326730643288</v>
      </c>
    </row>
    <row r="45" spans="1:12" x14ac:dyDescent="0.25">
      <c r="A45" s="13" t="s">
        <v>143</v>
      </c>
      <c r="B45" s="18">
        <v>103</v>
      </c>
      <c r="C45" s="18">
        <v>144.75979454544415</v>
      </c>
      <c r="D45" s="18">
        <v>147.90043109860068</v>
      </c>
      <c r="E45" s="18">
        <v>112.93441196315854</v>
      </c>
      <c r="F45" s="18">
        <v>70.554271016430562</v>
      </c>
      <c r="G45" s="18">
        <v>76.206534416958547</v>
      </c>
      <c r="H45" s="18">
        <v>70.254769859714202</v>
      </c>
      <c r="I45" s="18">
        <v>64.217830247183656</v>
      </c>
      <c r="J45" s="18">
        <v>58.593667784602644</v>
      </c>
      <c r="K45" s="18">
        <v>53.568824077173211</v>
      </c>
      <c r="L45" s="18">
        <v>47.843830792465234</v>
      </c>
    </row>
    <row r="46" spans="1:12" x14ac:dyDescent="0.25">
      <c r="A46" s="14" t="s">
        <v>144</v>
      </c>
      <c r="B46" s="19">
        <v>110</v>
      </c>
      <c r="C46" s="19">
        <v>90.362601551744774</v>
      </c>
      <c r="D46" s="19">
        <v>127.83085653657545</v>
      </c>
      <c r="E46" s="19">
        <v>131.00186134397515</v>
      </c>
      <c r="F46" s="19">
        <v>100.02918028591937</v>
      </c>
      <c r="G46" s="19">
        <v>62.353353120546693</v>
      </c>
      <c r="H46" s="19">
        <v>67.626990054585477</v>
      </c>
      <c r="I46" s="19">
        <v>62.437545742615619</v>
      </c>
      <c r="J46" s="19">
        <v>57.148855524849154</v>
      </c>
      <c r="K46" s="19">
        <v>52.207236595013363</v>
      </c>
      <c r="L46" s="19">
        <v>47.783049094201147</v>
      </c>
    </row>
    <row r="47" spans="1:12" x14ac:dyDescent="0.25">
      <c r="A47" s="13" t="s">
        <v>145</v>
      </c>
      <c r="B47" s="18">
        <v>114</v>
      </c>
      <c r="C47" s="18">
        <v>98.135543866471835</v>
      </c>
      <c r="D47" s="18">
        <v>80.178386259061469</v>
      </c>
      <c r="E47" s="18">
        <v>113.72402766561258</v>
      </c>
      <c r="F47" s="18">
        <v>116.42708990759095</v>
      </c>
      <c r="G47" s="18">
        <v>88.315036008055046</v>
      </c>
      <c r="H47" s="18">
        <v>54.300316968108135</v>
      </c>
      <c r="I47" s="18">
        <v>59.012971300429349</v>
      </c>
      <c r="J47" s="18">
        <v>54.218931695782707</v>
      </c>
      <c r="K47" s="18">
        <v>49.359206300097888</v>
      </c>
      <c r="L47" s="18">
        <v>44.823230255986992</v>
      </c>
    </row>
    <row r="48" spans="1:12" x14ac:dyDescent="0.25">
      <c r="A48" s="14" t="s">
        <v>146</v>
      </c>
      <c r="B48" s="19">
        <v>96</v>
      </c>
      <c r="C48" s="19">
        <v>103.98316488071367</v>
      </c>
      <c r="D48" s="19">
        <v>88.984627436620684</v>
      </c>
      <c r="E48" s="19">
        <v>72.044360568521157</v>
      </c>
      <c r="F48" s="19">
        <v>102.32305094949332</v>
      </c>
      <c r="G48" s="19">
        <v>104.35953238050999</v>
      </c>
      <c r="H48" s="19">
        <v>78.148346759095077</v>
      </c>
      <c r="I48" s="19">
        <v>46.787458094396811</v>
      </c>
      <c r="J48" s="19">
        <v>50.803398690843927</v>
      </c>
      <c r="K48" s="19">
        <v>46.023374450237881</v>
      </c>
      <c r="L48" s="19">
        <v>41.211058274938942</v>
      </c>
    </row>
    <row r="49" spans="1:12" x14ac:dyDescent="0.25">
      <c r="A49" s="13" t="s">
        <v>147</v>
      </c>
      <c r="B49" s="18">
        <v>95</v>
      </c>
      <c r="C49" s="18">
        <v>88.038864110353927</v>
      </c>
      <c r="D49" s="18">
        <v>95.905117280119143</v>
      </c>
      <c r="E49" s="18">
        <v>82.063923418353866</v>
      </c>
      <c r="F49" s="18">
        <v>66.328310591037791</v>
      </c>
      <c r="G49" s="18">
        <v>94.875679337800506</v>
      </c>
      <c r="H49" s="18">
        <v>97.033233236026419</v>
      </c>
      <c r="I49" s="18">
        <v>72.546886524829816</v>
      </c>
      <c r="J49" s="18">
        <v>43.186417140454374</v>
      </c>
      <c r="K49" s="18">
        <v>47.151716077725915</v>
      </c>
      <c r="L49" s="18">
        <v>42.758429679172764</v>
      </c>
    </row>
    <row r="50" spans="1:12" x14ac:dyDescent="0.25">
      <c r="A50" s="14" t="s">
        <v>148</v>
      </c>
      <c r="B50" s="19">
        <v>127</v>
      </c>
      <c r="C50" s="19">
        <v>89.605744457504258</v>
      </c>
      <c r="D50" s="19">
        <v>83.083401734249932</v>
      </c>
      <c r="E50" s="19">
        <v>90.765262074867223</v>
      </c>
      <c r="F50" s="19">
        <v>77.531339466737052</v>
      </c>
      <c r="G50" s="19">
        <v>62.455840809199508</v>
      </c>
      <c r="H50" s="19">
        <v>89.784865737540599</v>
      </c>
      <c r="I50" s="19">
        <v>91.93967380855949</v>
      </c>
      <c r="J50" s="19">
        <v>68.510700431216065</v>
      </c>
      <c r="K50" s="19">
        <v>40.436695215912785</v>
      </c>
      <c r="L50" s="19">
        <v>44.352540348605558</v>
      </c>
    </row>
    <row r="51" spans="1:12" x14ac:dyDescent="0.25">
      <c r="A51" s="13" t="s">
        <v>149</v>
      </c>
      <c r="B51" s="18">
        <v>191</v>
      </c>
      <c r="C51" s="18">
        <v>120.83061614573802</v>
      </c>
      <c r="D51" s="18">
        <v>84.565361986808909</v>
      </c>
      <c r="E51" s="18">
        <v>78.130326074116198</v>
      </c>
      <c r="F51" s="18">
        <v>85.379858975969029</v>
      </c>
      <c r="G51" s="18">
        <v>72.335594853410612</v>
      </c>
      <c r="H51" s="18">
        <v>57.513883433128512</v>
      </c>
      <c r="I51" s="18">
        <v>83.114720118807043</v>
      </c>
      <c r="J51" s="18">
        <v>84.841833057320542</v>
      </c>
      <c r="K51" s="18">
        <v>62.167393334846771</v>
      </c>
      <c r="L51" s="18">
        <v>35.32317053840287</v>
      </c>
    </row>
    <row r="52" spans="1:12" x14ac:dyDescent="0.25">
      <c r="A52" s="14" t="s">
        <v>150</v>
      </c>
      <c r="B52" s="19">
        <v>183</v>
      </c>
      <c r="C52" s="19">
        <v>183.85017420458993</v>
      </c>
      <c r="D52" s="19">
        <v>116.29164474825542</v>
      </c>
      <c r="E52" s="19">
        <v>81.240467966376642</v>
      </c>
      <c r="F52" s="19">
        <v>75.177744817663992</v>
      </c>
      <c r="G52" s="19">
        <v>82.437922265850176</v>
      </c>
      <c r="H52" s="19">
        <v>69.809185041296459</v>
      </c>
      <c r="I52" s="19">
        <v>55.411028430654532</v>
      </c>
      <c r="J52" s="19">
        <v>80.457344623813668</v>
      </c>
      <c r="K52" s="19">
        <v>82.266705996989302</v>
      </c>
      <c r="L52" s="19">
        <v>60.187916376043162</v>
      </c>
    </row>
    <row r="53" spans="1:12" x14ac:dyDescent="0.25">
      <c r="A53" s="13" t="s">
        <v>151</v>
      </c>
      <c r="B53" s="18">
        <v>146</v>
      </c>
      <c r="C53" s="18">
        <v>172.53511259872147</v>
      </c>
      <c r="D53" s="18">
        <v>173.46122903737026</v>
      </c>
      <c r="E53" s="18">
        <v>109.64668338013479</v>
      </c>
      <c r="F53" s="18">
        <v>76.286646952576575</v>
      </c>
      <c r="G53" s="18">
        <v>70.790714107469825</v>
      </c>
      <c r="H53" s="18">
        <v>78.143509425545076</v>
      </c>
      <c r="I53" s="18">
        <v>66.083422170156894</v>
      </c>
      <c r="J53" s="18">
        <v>52.250465409930278</v>
      </c>
      <c r="K53" s="18">
        <v>76.59158389563018</v>
      </c>
      <c r="L53" s="18">
        <v>78.562090486046884</v>
      </c>
    </row>
    <row r="54" spans="1:12" x14ac:dyDescent="0.25">
      <c r="A54" s="14" t="s">
        <v>152</v>
      </c>
      <c r="B54" s="19">
        <v>106</v>
      </c>
      <c r="C54" s="19">
        <v>135.09549492559427</v>
      </c>
      <c r="D54" s="19">
        <v>160.32749188961043</v>
      </c>
      <c r="E54" s="19">
        <v>161.53310800833762</v>
      </c>
      <c r="F54" s="19">
        <v>102.12877943584456</v>
      </c>
      <c r="G54" s="19">
        <v>70.752848891255795</v>
      </c>
      <c r="H54" s="19">
        <v>65.972663898452097</v>
      </c>
      <c r="I54" s="19">
        <v>73.516103675594252</v>
      </c>
      <c r="J54" s="19">
        <v>62.12462744755139</v>
      </c>
      <c r="K54" s="19">
        <v>48.936302906733957</v>
      </c>
      <c r="L54" s="19">
        <v>72.612742672938495</v>
      </c>
    </row>
    <row r="55" spans="1:12" x14ac:dyDescent="0.25">
      <c r="A55" s="13" t="s">
        <v>153</v>
      </c>
      <c r="B55" s="18">
        <v>102</v>
      </c>
      <c r="C55" s="18">
        <v>96.421634607364766</v>
      </c>
      <c r="D55" s="18">
        <v>123.98296467086809</v>
      </c>
      <c r="E55" s="18">
        <v>148.63908062587527</v>
      </c>
      <c r="F55" s="18">
        <v>150.77713388932594</v>
      </c>
      <c r="G55" s="18">
        <v>95.732701093300648</v>
      </c>
      <c r="H55" s="18">
        <v>66.303355808378655</v>
      </c>
      <c r="I55" s="18">
        <v>62.318503120589199</v>
      </c>
      <c r="J55" s="18">
        <v>70.196871238254275</v>
      </c>
      <c r="K55" s="18">
        <v>59.434605027022805</v>
      </c>
      <c r="L55" s="18">
        <v>46.805993100121704</v>
      </c>
    </row>
    <row r="56" spans="1:12" x14ac:dyDescent="0.25">
      <c r="A56" s="14" t="s">
        <v>154</v>
      </c>
      <c r="B56" s="19">
        <v>61</v>
      </c>
      <c r="C56" s="19">
        <v>91.087641268162798</v>
      </c>
      <c r="D56" s="19">
        <v>86.000265068382419</v>
      </c>
      <c r="E56" s="19">
        <v>110.51411777251303</v>
      </c>
      <c r="F56" s="19">
        <v>132.90604689718342</v>
      </c>
      <c r="G56" s="19">
        <v>134.71347992315884</v>
      </c>
      <c r="H56" s="19">
        <v>85.129455584140302</v>
      </c>
      <c r="I56" s="19">
        <v>58.072332019488428</v>
      </c>
      <c r="J56" s="19">
        <v>54.87756049183804</v>
      </c>
      <c r="K56" s="19">
        <v>62.876508291139885</v>
      </c>
      <c r="L56" s="19">
        <v>52.875814277581689</v>
      </c>
    </row>
    <row r="57" spans="1:12" x14ac:dyDescent="0.25">
      <c r="A57" s="13" t="s">
        <v>155</v>
      </c>
      <c r="B57" s="18">
        <v>71</v>
      </c>
      <c r="C57" s="18">
        <v>46.18316382294708</v>
      </c>
      <c r="D57" s="18">
        <v>72.814494890326827</v>
      </c>
      <c r="E57" s="18">
        <v>69.10105452476877</v>
      </c>
      <c r="F57" s="18">
        <v>89.371667089298455</v>
      </c>
      <c r="G57" s="18">
        <v>109.04336476891666</v>
      </c>
      <c r="H57" s="18">
        <v>111.12825824260459</v>
      </c>
      <c r="I57" s="18">
        <v>70.033719054189149</v>
      </c>
      <c r="J57" s="18">
        <v>46.671254976396092</v>
      </c>
      <c r="K57" s="18">
        <v>44.924849664251838</v>
      </c>
      <c r="L57" s="18">
        <v>53.466186779836448</v>
      </c>
    </row>
    <row r="58" spans="1:12" x14ac:dyDescent="0.25">
      <c r="A58" s="14" t="s">
        <v>233</v>
      </c>
      <c r="B58" s="19">
        <v>34.617228323253762</v>
      </c>
      <c r="C58" s="19">
        <v>52.319654250269402</v>
      </c>
      <c r="D58" s="19">
        <v>33.790967979655292</v>
      </c>
      <c r="E58" s="19">
        <v>58.006942863465419</v>
      </c>
      <c r="F58" s="19">
        <v>55.886579885437413</v>
      </c>
      <c r="G58" s="19">
        <v>73.422538812911512</v>
      </c>
      <c r="H58" s="19">
        <v>91.661382687645101</v>
      </c>
      <c r="I58" s="19">
        <v>94.564138944056367</v>
      </c>
      <c r="J58" s="19">
        <v>59.830650538986021</v>
      </c>
      <c r="K58" s="19">
        <v>39.286290113886537</v>
      </c>
      <c r="L58" s="19">
        <v>38.70153994965073</v>
      </c>
    </row>
    <row r="59" spans="1:12" x14ac:dyDescent="0.25">
      <c r="A59" s="13" t="s">
        <v>234</v>
      </c>
      <c r="B59" s="18">
        <v>17.682108653566075</v>
      </c>
      <c r="C59" s="18">
        <v>14.438027939457989</v>
      </c>
      <c r="D59" s="18">
        <v>22.651331767559224</v>
      </c>
      <c r="E59" s="18">
        <v>15.157373016754072</v>
      </c>
      <c r="F59" s="18">
        <v>26.911130012489433</v>
      </c>
      <c r="G59" s="18">
        <v>26.77137495572082</v>
      </c>
      <c r="H59" s="18">
        <v>36.260216679961125</v>
      </c>
      <c r="I59" s="18">
        <v>46.600691365586194</v>
      </c>
      <c r="J59" s="18">
        <v>49.424428584968496</v>
      </c>
      <c r="K59" s="18">
        <v>32.106033923578984</v>
      </c>
      <c r="L59" s="18">
        <v>21.618316613480907</v>
      </c>
    </row>
    <row r="60" spans="1:12" x14ac:dyDescent="0.25">
      <c r="A60" s="14" t="s">
        <v>235</v>
      </c>
      <c r="B60" s="19">
        <v>5.7272524799122859</v>
      </c>
      <c r="C60" s="19">
        <v>7.3747896967599589</v>
      </c>
      <c r="D60" s="19">
        <v>6.2508165547418244</v>
      </c>
      <c r="E60" s="19">
        <v>10.160546011403396</v>
      </c>
      <c r="F60" s="19">
        <v>7.0319519658495473</v>
      </c>
      <c r="G60" s="19">
        <v>12.891251415337308</v>
      </c>
      <c r="H60" s="19">
        <v>13.221224332605283</v>
      </c>
      <c r="I60" s="19">
        <v>18.434711727078366</v>
      </c>
      <c r="J60" s="19">
        <v>24.356088556689983</v>
      </c>
      <c r="K60" s="19">
        <v>26.521897497479522</v>
      </c>
      <c r="L60" s="19">
        <v>17.66719139300336</v>
      </c>
    </row>
    <row r="61" spans="1:12" x14ac:dyDescent="0.25">
      <c r="A61" s="17" t="s">
        <v>236</v>
      </c>
      <c r="B61" s="18">
        <v>0.97341054326782961</v>
      </c>
      <c r="C61" s="18">
        <v>2.3887016762043114</v>
      </c>
      <c r="D61" s="18">
        <v>3.1928500012292638</v>
      </c>
      <c r="E61" s="18">
        <v>2.8038841099955336</v>
      </c>
      <c r="F61" s="18">
        <v>4.7137766828076293</v>
      </c>
      <c r="G61" s="18">
        <v>3.3685192963012343</v>
      </c>
      <c r="H61" s="18">
        <v>6.3664315774625067</v>
      </c>
      <c r="I61" s="18">
        <v>6.7216768559826967</v>
      </c>
      <c r="J61" s="18">
        <v>9.6349959235443627</v>
      </c>
      <c r="K61" s="18">
        <v>13.069846281167226</v>
      </c>
      <c r="L61" s="18">
        <v>14.594373142098597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553</v>
      </c>
      <c r="C63" s="18">
        <f t="shared" ref="C63:L63" si="5">SUM(C40:C43)</f>
        <v>461.43750376567164</v>
      </c>
      <c r="D63" s="18">
        <f t="shared" si="5"/>
        <v>379.40476586474591</v>
      </c>
      <c r="E63" s="18">
        <f t="shared" si="5"/>
        <v>337.4703087985136</v>
      </c>
      <c r="F63" s="18">
        <f t="shared" si="5"/>
        <v>317.12711827159438</v>
      </c>
      <c r="G63" s="18">
        <f t="shared" si="5"/>
        <v>289.77311778351321</v>
      </c>
      <c r="H63" s="18">
        <f t="shared" si="5"/>
        <v>262.78664022065226</v>
      </c>
      <c r="I63" s="18">
        <f t="shared" si="5"/>
        <v>236.54925365482305</v>
      </c>
      <c r="J63" s="18">
        <f t="shared" si="5"/>
        <v>212.11206458064686</v>
      </c>
      <c r="K63" s="18">
        <f t="shared" si="5"/>
        <v>189.52927526306388</v>
      </c>
      <c r="L63" s="18">
        <f t="shared" si="5"/>
        <v>169.91190277979481</v>
      </c>
    </row>
    <row r="64" spans="1:12" x14ac:dyDescent="0.25">
      <c r="A64" s="16" t="s">
        <v>242</v>
      </c>
      <c r="B64" s="19">
        <f>SUM(B44:B45)</f>
        <v>175</v>
      </c>
      <c r="C64" s="19">
        <f t="shared" ref="C64:L64" si="6">SUM(C44:C45)</f>
        <v>217.92971226967069</v>
      </c>
      <c r="D64" s="19">
        <f t="shared" si="6"/>
        <v>203.72743132284094</v>
      </c>
      <c r="E64" s="19">
        <f t="shared" si="6"/>
        <v>147.85112688186996</v>
      </c>
      <c r="F64" s="19">
        <f t="shared" si="6"/>
        <v>108.27814164288408</v>
      </c>
      <c r="G64" s="19">
        <f t="shared" si="6"/>
        <v>110.95138933565909</v>
      </c>
      <c r="H64" s="19">
        <f t="shared" si="6"/>
        <v>101.99254648736314</v>
      </c>
      <c r="I64" s="19">
        <f t="shared" si="6"/>
        <v>93.159441529045466</v>
      </c>
      <c r="J64" s="19">
        <f t="shared" si="6"/>
        <v>85.039628951131348</v>
      </c>
      <c r="K64" s="19">
        <f t="shared" si="6"/>
        <v>77.170492511145056</v>
      </c>
      <c r="L64" s="19">
        <f t="shared" si="6"/>
        <v>68.789157523108514</v>
      </c>
    </row>
    <row r="65" spans="1:12" x14ac:dyDescent="0.25">
      <c r="A65" s="11" t="s">
        <v>243</v>
      </c>
      <c r="B65" s="18">
        <f>SUM(B46:B53)</f>
        <v>1062</v>
      </c>
      <c r="C65" s="18">
        <f t="shared" ref="C65:L65" si="7">SUM(C46:C53)</f>
        <v>947.34182181583787</v>
      </c>
      <c r="D65" s="18">
        <f t="shared" si="7"/>
        <v>850.30062501906116</v>
      </c>
      <c r="E65" s="18">
        <f t="shared" si="7"/>
        <v>758.61691249195746</v>
      </c>
      <c r="F65" s="18">
        <f t="shared" si="7"/>
        <v>699.48322194698812</v>
      </c>
      <c r="G65" s="18">
        <f t="shared" si="7"/>
        <v>637.92367288284242</v>
      </c>
      <c r="H65" s="18">
        <f t="shared" si="7"/>
        <v>592.3603306553257</v>
      </c>
      <c r="I65" s="18">
        <f t="shared" si="7"/>
        <v>537.33370619044945</v>
      </c>
      <c r="J65" s="18">
        <f t="shared" si="7"/>
        <v>491.41794657421076</v>
      </c>
      <c r="K65" s="18">
        <f t="shared" si="7"/>
        <v>456.20391186645406</v>
      </c>
      <c r="L65" s="18">
        <f t="shared" si="7"/>
        <v>395.00148505339831</v>
      </c>
    </row>
    <row r="66" spans="1:12" x14ac:dyDescent="0.25">
      <c r="A66" s="16" t="s">
        <v>157</v>
      </c>
      <c r="B66" s="19">
        <f>SUM(B54:B61)</f>
        <v>399</v>
      </c>
      <c r="C66" s="19">
        <f t="shared" ref="C66:L66" si="8">SUM(C54:C61)</f>
        <v>445.30910818676062</v>
      </c>
      <c r="D66" s="19">
        <f t="shared" si="8"/>
        <v>509.01118282237343</v>
      </c>
      <c r="E66" s="19">
        <f t="shared" si="8"/>
        <v>575.91610693311316</v>
      </c>
      <c r="F66" s="19">
        <f t="shared" si="8"/>
        <v>569.72706585823641</v>
      </c>
      <c r="G66" s="19">
        <f t="shared" si="8"/>
        <v>526.69607915690278</v>
      </c>
      <c r="H66" s="19">
        <f t="shared" si="8"/>
        <v>476.0429888112497</v>
      </c>
      <c r="I66" s="19">
        <f t="shared" si="8"/>
        <v>430.26187676256467</v>
      </c>
      <c r="J66" s="19">
        <f t="shared" si="8"/>
        <v>377.11647775822865</v>
      </c>
      <c r="K66" s="19">
        <f t="shared" si="8"/>
        <v>327.15633370526075</v>
      </c>
      <c r="L66" s="19">
        <f t="shared" si="8"/>
        <v>318.34215792871191</v>
      </c>
    </row>
    <row r="67" spans="1:12" x14ac:dyDescent="0.25">
      <c r="A67" s="24" t="s">
        <v>156</v>
      </c>
      <c r="B67" s="25">
        <f>SUM(B58:B61)</f>
        <v>58.999999999999957</v>
      </c>
      <c r="C67" s="25">
        <f t="shared" ref="C67:L67" si="9">SUM(C58:C61)</f>
        <v>76.521173562691658</v>
      </c>
      <c r="D67" s="25">
        <f t="shared" si="9"/>
        <v>65.885966303185612</v>
      </c>
      <c r="E67" s="25">
        <f t="shared" si="9"/>
        <v>86.128746001618424</v>
      </c>
      <c r="F67" s="25">
        <f t="shared" si="9"/>
        <v>94.543438546584028</v>
      </c>
      <c r="G67" s="25">
        <f t="shared" si="9"/>
        <v>116.45368448027087</v>
      </c>
      <c r="H67" s="25">
        <f t="shared" si="9"/>
        <v>147.50925527767401</v>
      </c>
      <c r="I67" s="25">
        <f t="shared" si="9"/>
        <v>166.32121889270363</v>
      </c>
      <c r="J67" s="25">
        <f t="shared" si="9"/>
        <v>143.24616360418884</v>
      </c>
      <c r="K67" s="25">
        <f t="shared" si="9"/>
        <v>110.98406781611229</v>
      </c>
      <c r="L67" s="25">
        <f t="shared" si="9"/>
        <v>92.581421098233591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2107.9999999999995</v>
      </c>
      <c r="C72" s="18">
        <v>1997.1365918762613</v>
      </c>
      <c r="D72" s="18">
        <v>1879.0041182225561</v>
      </c>
      <c r="E72" s="18">
        <v>1761.9665713162929</v>
      </c>
      <c r="F72" s="18">
        <v>1644.3815933862861</v>
      </c>
      <c r="G72" s="18">
        <v>1524.9214972520817</v>
      </c>
      <c r="H72" s="18">
        <v>1401.9075637853819</v>
      </c>
      <c r="I72" s="18">
        <v>1279.4656650561044</v>
      </c>
      <c r="J72" s="18">
        <v>1161.0397847562001</v>
      </c>
      <c r="K72" s="18">
        <v>1052.6146483213147</v>
      </c>
      <c r="L72" s="18">
        <v>952.92799574340199</v>
      </c>
    </row>
    <row r="73" spans="1:12" x14ac:dyDescent="0.25">
      <c r="A73" s="14" t="s">
        <v>140</v>
      </c>
      <c r="B73" s="19">
        <v>124</v>
      </c>
      <c r="C73" s="19">
        <v>104.87508051550654</v>
      </c>
      <c r="D73" s="19">
        <v>96.415829600870097</v>
      </c>
      <c r="E73" s="19">
        <v>87.957537829969581</v>
      </c>
      <c r="F73" s="19">
        <v>80.143458306646863</v>
      </c>
      <c r="G73" s="19">
        <v>73.143778566484414</v>
      </c>
      <c r="H73" s="19">
        <v>65.230612902947698</v>
      </c>
      <c r="I73" s="19">
        <v>57.889130205241401</v>
      </c>
      <c r="J73" s="19">
        <v>52.151376031416532</v>
      </c>
      <c r="K73" s="19">
        <v>46.639314270208537</v>
      </c>
      <c r="L73" s="19">
        <v>42.014012956507941</v>
      </c>
    </row>
    <row r="74" spans="1:12" x14ac:dyDescent="0.25">
      <c r="A74" s="13" t="s">
        <v>141</v>
      </c>
      <c r="B74" s="18">
        <v>125</v>
      </c>
      <c r="C74" s="18">
        <v>117.23950350004857</v>
      </c>
      <c r="D74" s="18">
        <v>99.054141645447032</v>
      </c>
      <c r="E74" s="18">
        <v>91.155883674971363</v>
      </c>
      <c r="F74" s="18">
        <v>83.238673711685507</v>
      </c>
      <c r="G74" s="18">
        <v>75.912838182027457</v>
      </c>
      <c r="H74" s="18">
        <v>69.342059741769489</v>
      </c>
      <c r="I74" s="18">
        <v>61.890330897854433</v>
      </c>
      <c r="J74" s="18">
        <v>54.967270160320695</v>
      </c>
      <c r="K74" s="18">
        <v>49.555176953068482</v>
      </c>
      <c r="L74" s="18">
        <v>44.347806270769027</v>
      </c>
    </row>
    <row r="75" spans="1:12" x14ac:dyDescent="0.25">
      <c r="A75" s="14" t="s">
        <v>142</v>
      </c>
      <c r="B75" s="19">
        <v>124</v>
      </c>
      <c r="C75" s="19">
        <v>118.12910639479615</v>
      </c>
      <c r="D75" s="19">
        <v>111.22671452294311</v>
      </c>
      <c r="E75" s="19">
        <v>93.89992921401371</v>
      </c>
      <c r="F75" s="19">
        <v>86.479088407706854</v>
      </c>
      <c r="G75" s="19">
        <v>79.025902487587857</v>
      </c>
      <c r="H75" s="19">
        <v>72.120936450767616</v>
      </c>
      <c r="I75" s="19">
        <v>65.921479990785429</v>
      </c>
      <c r="J75" s="19">
        <v>58.87371316283258</v>
      </c>
      <c r="K75" s="19">
        <v>52.318897453174365</v>
      </c>
      <c r="L75" s="19">
        <v>47.193699033270356</v>
      </c>
    </row>
    <row r="76" spans="1:12" x14ac:dyDescent="0.25">
      <c r="A76" s="13" t="s">
        <v>240</v>
      </c>
      <c r="B76" s="18">
        <v>79.8</v>
      </c>
      <c r="C76" s="18">
        <v>70.495553379417458</v>
      </c>
      <c r="D76" s="18">
        <v>67.36539653700865</v>
      </c>
      <c r="E76" s="18">
        <v>63.671734103715224</v>
      </c>
      <c r="F76" s="18">
        <v>53.678508202126281</v>
      </c>
      <c r="G76" s="18">
        <v>49.456755076135714</v>
      </c>
      <c r="H76" s="18">
        <v>45.212819944393551</v>
      </c>
      <c r="I76" s="18">
        <v>41.278906223915399</v>
      </c>
      <c r="J76" s="18">
        <v>37.745259715852328</v>
      </c>
      <c r="K76" s="18">
        <v>33.722598579290469</v>
      </c>
      <c r="L76" s="18">
        <v>29.97926486673558</v>
      </c>
    </row>
    <row r="77" spans="1:12" x14ac:dyDescent="0.25">
      <c r="A77" s="14" t="s">
        <v>241</v>
      </c>
      <c r="B77" s="19">
        <v>53.2</v>
      </c>
      <c r="C77" s="19">
        <v>47.222762570703921</v>
      </c>
      <c r="D77" s="19">
        <v>45.128420783158589</v>
      </c>
      <c r="E77" s="19">
        <v>42.651132962371157</v>
      </c>
      <c r="F77" s="19">
        <v>35.96688049773671</v>
      </c>
      <c r="G77" s="19">
        <v>33.142575684204559</v>
      </c>
      <c r="H77" s="19">
        <v>30.302332905288111</v>
      </c>
      <c r="I77" s="19">
        <v>27.668924376646267</v>
      </c>
      <c r="J77" s="19">
        <v>25.303027276076467</v>
      </c>
      <c r="K77" s="19">
        <v>22.608589330592928</v>
      </c>
      <c r="L77" s="19">
        <v>20.100734348379635</v>
      </c>
    </row>
    <row r="78" spans="1:12" x14ac:dyDescent="0.25">
      <c r="A78" s="13" t="s">
        <v>143</v>
      </c>
      <c r="B78" s="18">
        <v>110</v>
      </c>
      <c r="C78" s="18">
        <v>107.64138953437191</v>
      </c>
      <c r="D78" s="18">
        <v>95.233518403996442</v>
      </c>
      <c r="E78" s="18">
        <v>91.140897747121173</v>
      </c>
      <c r="F78" s="18">
        <v>86.291849150886804</v>
      </c>
      <c r="G78" s="18">
        <v>72.717874490693447</v>
      </c>
      <c r="H78" s="18">
        <v>67.019179586711473</v>
      </c>
      <c r="I78" s="18">
        <v>61.286240408946838</v>
      </c>
      <c r="J78" s="18">
        <v>55.969631609081588</v>
      </c>
      <c r="K78" s="18">
        <v>51.192178796774066</v>
      </c>
      <c r="L78" s="18">
        <v>45.748221948979449</v>
      </c>
    </row>
    <row r="79" spans="1:12" x14ac:dyDescent="0.25">
      <c r="A79" s="14" t="s">
        <v>144</v>
      </c>
      <c r="B79" s="19">
        <v>100</v>
      </c>
      <c r="C79" s="19">
        <v>97.459116935672924</v>
      </c>
      <c r="D79" s="19">
        <v>95.284331843628181</v>
      </c>
      <c r="E79" s="19">
        <v>84.307735069966071</v>
      </c>
      <c r="F79" s="19">
        <v>80.838942739928939</v>
      </c>
      <c r="G79" s="19">
        <v>76.689130694457745</v>
      </c>
      <c r="H79" s="19">
        <v>64.616342125820182</v>
      </c>
      <c r="I79" s="19">
        <v>59.583039524623864</v>
      </c>
      <c r="J79" s="19">
        <v>54.511700212269155</v>
      </c>
      <c r="K79" s="19">
        <v>49.804042816665451</v>
      </c>
      <c r="L79" s="19">
        <v>45.570526524453662</v>
      </c>
    </row>
    <row r="80" spans="1:12" x14ac:dyDescent="0.25">
      <c r="A80" s="13" t="s">
        <v>145</v>
      </c>
      <c r="B80" s="18">
        <v>94</v>
      </c>
      <c r="C80" s="18">
        <v>88.849277116183117</v>
      </c>
      <c r="D80" s="18">
        <v>86.58321594474495</v>
      </c>
      <c r="E80" s="18">
        <v>84.237509566746297</v>
      </c>
      <c r="F80" s="18">
        <v>74.245814648994269</v>
      </c>
      <c r="G80" s="18">
        <v>71.256851886199556</v>
      </c>
      <c r="H80" s="18">
        <v>67.769552922564429</v>
      </c>
      <c r="I80" s="18">
        <v>56.828130196358146</v>
      </c>
      <c r="J80" s="18">
        <v>52.274341213849809</v>
      </c>
      <c r="K80" s="18">
        <v>47.698232929602845</v>
      </c>
      <c r="L80" s="18">
        <v>43.452546057979895</v>
      </c>
    </row>
    <row r="81" spans="1:12" x14ac:dyDescent="0.25">
      <c r="A81" s="14" t="s">
        <v>146</v>
      </c>
      <c r="B81" s="19">
        <v>102</v>
      </c>
      <c r="C81" s="19">
        <v>87.112215281007153</v>
      </c>
      <c r="D81" s="19">
        <v>82.205741913892382</v>
      </c>
      <c r="E81" s="19">
        <v>80.024645903319552</v>
      </c>
      <c r="F81" s="19">
        <v>77.25967382670666</v>
      </c>
      <c r="G81" s="19">
        <v>67.618077468511501</v>
      </c>
      <c r="H81" s="19">
        <v>64.875366769019351</v>
      </c>
      <c r="I81" s="19">
        <v>61.845648847424428</v>
      </c>
      <c r="J81" s="19">
        <v>51.354870151686583</v>
      </c>
      <c r="K81" s="19">
        <v>46.933518624962801</v>
      </c>
      <c r="L81" s="19">
        <v>42.505002662778956</v>
      </c>
    </row>
    <row r="82" spans="1:12" x14ac:dyDescent="0.25">
      <c r="A82" s="13" t="s">
        <v>147</v>
      </c>
      <c r="B82" s="18">
        <v>110</v>
      </c>
      <c r="C82" s="18">
        <v>95.463253129228875</v>
      </c>
      <c r="D82" s="18">
        <v>81.361096343438078</v>
      </c>
      <c r="E82" s="18">
        <v>76.967127216114392</v>
      </c>
      <c r="F82" s="18">
        <v>75.156994320924284</v>
      </c>
      <c r="G82" s="18">
        <v>72.292895019983987</v>
      </c>
      <c r="H82" s="18">
        <v>63.194210617546922</v>
      </c>
      <c r="I82" s="18">
        <v>60.903222181388131</v>
      </c>
      <c r="J82" s="18">
        <v>58.359792956554237</v>
      </c>
      <c r="K82" s="18">
        <v>48.39201502806258</v>
      </c>
      <c r="L82" s="18">
        <v>44.262685723437016</v>
      </c>
    </row>
    <row r="83" spans="1:12" x14ac:dyDescent="0.25">
      <c r="A83" s="14" t="s">
        <v>148</v>
      </c>
      <c r="B83" s="19">
        <v>123</v>
      </c>
      <c r="C83" s="19">
        <v>104.8817503168323</v>
      </c>
      <c r="D83" s="19">
        <v>90.943138625766991</v>
      </c>
      <c r="E83" s="19">
        <v>77.290468089016173</v>
      </c>
      <c r="F83" s="19">
        <v>73.171762941805852</v>
      </c>
      <c r="G83" s="19">
        <v>71.558694035599473</v>
      </c>
      <c r="H83" s="19">
        <v>68.505763898462632</v>
      </c>
      <c r="I83" s="19">
        <v>59.71934448022305</v>
      </c>
      <c r="J83" s="19">
        <v>57.740287397204135</v>
      </c>
      <c r="K83" s="19">
        <v>55.577739109360031</v>
      </c>
      <c r="L83" s="19">
        <v>45.951881211397328</v>
      </c>
    </row>
    <row r="84" spans="1:12" x14ac:dyDescent="0.25">
      <c r="A84" s="13" t="s">
        <v>149</v>
      </c>
      <c r="B84" s="18">
        <v>174</v>
      </c>
      <c r="C84" s="18">
        <v>118.04333835279246</v>
      </c>
      <c r="D84" s="18">
        <v>100.5955504096581</v>
      </c>
      <c r="E84" s="18">
        <v>86.896432537713352</v>
      </c>
      <c r="F84" s="18">
        <v>73.287722336354491</v>
      </c>
      <c r="G84" s="18">
        <v>69.224161307970206</v>
      </c>
      <c r="H84" s="18">
        <v>67.643204137754438</v>
      </c>
      <c r="I84" s="18">
        <v>63.792145229581315</v>
      </c>
      <c r="J84" s="18">
        <v>54.903105410462729</v>
      </c>
      <c r="K84" s="18">
        <v>53.205331560048819</v>
      </c>
      <c r="L84" s="18">
        <v>51.59394639220006</v>
      </c>
    </row>
    <row r="85" spans="1:12" x14ac:dyDescent="0.25">
      <c r="A85" s="14" t="s">
        <v>150</v>
      </c>
      <c r="B85" s="19">
        <v>166</v>
      </c>
      <c r="C85" s="19">
        <v>168.27215511048374</v>
      </c>
      <c r="D85" s="19">
        <v>114.27971237572756</v>
      </c>
      <c r="E85" s="19">
        <v>97.57013868760184</v>
      </c>
      <c r="F85" s="19">
        <v>84.279292803857842</v>
      </c>
      <c r="G85" s="19">
        <v>70.970357833150729</v>
      </c>
      <c r="H85" s="19">
        <v>67.122213343659354</v>
      </c>
      <c r="I85" s="19">
        <v>65.704169344750525</v>
      </c>
      <c r="J85" s="19">
        <v>61.797155977388741</v>
      </c>
      <c r="K85" s="19">
        <v>53.124637272703097</v>
      </c>
      <c r="L85" s="19">
        <v>51.629374564027671</v>
      </c>
    </row>
    <row r="86" spans="1:12" x14ac:dyDescent="0.25">
      <c r="A86" s="13" t="s">
        <v>151</v>
      </c>
      <c r="B86" s="18">
        <v>142</v>
      </c>
      <c r="C86" s="18">
        <v>158.82144166288086</v>
      </c>
      <c r="D86" s="18">
        <v>161.11505524590774</v>
      </c>
      <c r="E86" s="18">
        <v>109.59794895214831</v>
      </c>
      <c r="F86" s="18">
        <v>93.861295902054096</v>
      </c>
      <c r="G86" s="18">
        <v>81.051407208845291</v>
      </c>
      <c r="H86" s="18">
        <v>68.04550703599196</v>
      </c>
      <c r="I86" s="18">
        <v>64.49271909562961</v>
      </c>
      <c r="J86" s="18">
        <v>63.319214477856747</v>
      </c>
      <c r="K86" s="18">
        <v>59.245342278850949</v>
      </c>
      <c r="L86" s="18">
        <v>50.807421191350699</v>
      </c>
    </row>
    <row r="87" spans="1:12" x14ac:dyDescent="0.25">
      <c r="A87" s="14" t="s">
        <v>152</v>
      </c>
      <c r="B87" s="19">
        <v>105</v>
      </c>
      <c r="C87" s="19">
        <v>134.6314103433559</v>
      </c>
      <c r="D87" s="19">
        <v>150.64842142796658</v>
      </c>
      <c r="E87" s="19">
        <v>153.08872772173234</v>
      </c>
      <c r="F87" s="19">
        <v>104.43290362006913</v>
      </c>
      <c r="G87" s="19">
        <v>89.844928407047306</v>
      </c>
      <c r="H87" s="19">
        <v>77.59923809531054</v>
      </c>
      <c r="I87" s="19">
        <v>64.945312035922072</v>
      </c>
      <c r="J87" s="19">
        <v>61.749259803713713</v>
      </c>
      <c r="K87" s="19">
        <v>60.871246241352473</v>
      </c>
      <c r="L87" s="19">
        <v>56.646378668357251</v>
      </c>
    </row>
    <row r="88" spans="1:12" x14ac:dyDescent="0.25">
      <c r="A88" s="13" t="s">
        <v>153</v>
      </c>
      <c r="B88" s="18">
        <v>101</v>
      </c>
      <c r="C88" s="18">
        <v>97.011090489005639</v>
      </c>
      <c r="D88" s="18">
        <v>125.33223874278789</v>
      </c>
      <c r="E88" s="18">
        <v>140.92407095526988</v>
      </c>
      <c r="F88" s="18">
        <v>144.10812823035744</v>
      </c>
      <c r="G88" s="18">
        <v>99.007070901919704</v>
      </c>
      <c r="H88" s="18">
        <v>85.895214948340112</v>
      </c>
      <c r="I88" s="18">
        <v>74.380875581381545</v>
      </c>
      <c r="J88" s="18">
        <v>62.18763252399313</v>
      </c>
      <c r="K88" s="18">
        <v>59.443334367074634</v>
      </c>
      <c r="L88" s="18">
        <v>58.922700418042616</v>
      </c>
    </row>
    <row r="89" spans="1:12" x14ac:dyDescent="0.25">
      <c r="A89" s="14" t="s">
        <v>154</v>
      </c>
      <c r="B89" s="19">
        <v>84</v>
      </c>
      <c r="C89" s="19">
        <v>92.213921878038832</v>
      </c>
      <c r="D89" s="19">
        <v>88.608933889575169</v>
      </c>
      <c r="E89" s="19">
        <v>114.46852635537047</v>
      </c>
      <c r="F89" s="19">
        <v>128.30091817970191</v>
      </c>
      <c r="G89" s="19">
        <v>131.21061700522131</v>
      </c>
      <c r="H89" s="19">
        <v>90.43799659506594</v>
      </c>
      <c r="I89" s="19">
        <v>79.119830397629272</v>
      </c>
      <c r="J89" s="19">
        <v>68.29651723452487</v>
      </c>
      <c r="K89" s="19">
        <v>56.345393620530956</v>
      </c>
      <c r="L89" s="19">
        <v>54.156808366438156</v>
      </c>
    </row>
    <row r="90" spans="1:12" x14ac:dyDescent="0.25">
      <c r="A90" s="13" t="s">
        <v>155</v>
      </c>
      <c r="B90" s="18">
        <v>91</v>
      </c>
      <c r="C90" s="18">
        <v>69.629360373816525</v>
      </c>
      <c r="D90" s="18">
        <v>74.638019136030948</v>
      </c>
      <c r="E90" s="18">
        <v>72.349121132056737</v>
      </c>
      <c r="F90" s="18">
        <v>94.126063461882922</v>
      </c>
      <c r="G90" s="18">
        <v>105.3933618958977</v>
      </c>
      <c r="H90" s="18">
        <v>108.56825465329349</v>
      </c>
      <c r="I90" s="18">
        <v>75.908746700448177</v>
      </c>
      <c r="J90" s="18">
        <v>68.058862063201587</v>
      </c>
      <c r="K90" s="18">
        <v>58.668913776288122</v>
      </c>
      <c r="L90" s="18">
        <v>47.345927855289922</v>
      </c>
    </row>
    <row r="91" spans="1:12" x14ac:dyDescent="0.25">
      <c r="A91" s="14" t="s">
        <v>233</v>
      </c>
      <c r="B91" s="19">
        <v>52.385544779758398</v>
      </c>
      <c r="C91" s="19">
        <v>73.009504349019011</v>
      </c>
      <c r="D91" s="19">
        <v>57.63137066780633</v>
      </c>
      <c r="E91" s="19">
        <v>60.507077467592694</v>
      </c>
      <c r="F91" s="19">
        <v>59.740196252646363</v>
      </c>
      <c r="G91" s="19">
        <v>78.919369010057778</v>
      </c>
      <c r="H91" s="19">
        <v>88.905630294738614</v>
      </c>
      <c r="I91" s="19">
        <v>92.870828613416791</v>
      </c>
      <c r="J91" s="19">
        <v>66.19935040142002</v>
      </c>
      <c r="K91" s="19">
        <v>60.917572629674133</v>
      </c>
      <c r="L91" s="19">
        <v>52.692063736594235</v>
      </c>
    </row>
    <row r="92" spans="1:12" x14ac:dyDescent="0.25">
      <c r="A92" s="13" t="s">
        <v>234</v>
      </c>
      <c r="B92" s="18">
        <v>31.617272579509098</v>
      </c>
      <c r="C92" s="18">
        <v>24.912795859684753</v>
      </c>
      <c r="D92" s="18">
        <v>35.777016672971421</v>
      </c>
      <c r="E92" s="18">
        <v>29.06216013376218</v>
      </c>
      <c r="F92" s="18">
        <v>31.360127453594199</v>
      </c>
      <c r="G92" s="18">
        <v>31.785263284255716</v>
      </c>
      <c r="H92" s="18">
        <v>43.056622026307323</v>
      </c>
      <c r="I92" s="18">
        <v>49.683922466569655</v>
      </c>
      <c r="J92" s="18">
        <v>53.106952219820677</v>
      </c>
      <c r="K92" s="18">
        <v>38.697892121075583</v>
      </c>
      <c r="L92" s="18">
        <v>36.369180968714744</v>
      </c>
    </row>
    <row r="93" spans="1:12" x14ac:dyDescent="0.25">
      <c r="A93" s="14" t="s">
        <v>235</v>
      </c>
      <c r="B93" s="19">
        <v>13.0086146177602</v>
      </c>
      <c r="C93" s="19">
        <v>15.036107016256006</v>
      </c>
      <c r="D93" s="19">
        <v>12.208075110076416</v>
      </c>
      <c r="E93" s="19">
        <v>18.041517590332056</v>
      </c>
      <c r="F93" s="19">
        <v>15.062585800143529</v>
      </c>
      <c r="G93" s="19">
        <v>16.68541401378727</v>
      </c>
      <c r="H93" s="19">
        <v>17.341320443938759</v>
      </c>
      <c r="I93" s="19">
        <v>24.061714239419167</v>
      </c>
      <c r="J93" s="19">
        <v>28.411092437956395</v>
      </c>
      <c r="K93" s="19">
        <v>31.044520760699971</v>
      </c>
      <c r="L93" s="19">
        <v>23.103524662990615</v>
      </c>
    </row>
    <row r="94" spans="1:12" x14ac:dyDescent="0.25">
      <c r="A94" s="17" t="s">
        <v>236</v>
      </c>
      <c r="B94" s="18">
        <v>2.9885680229723102</v>
      </c>
      <c r="C94" s="18">
        <v>6.186457767158597</v>
      </c>
      <c r="D94" s="18">
        <v>7.3681783791537523</v>
      </c>
      <c r="E94" s="18">
        <v>6.1562484053885154</v>
      </c>
      <c r="F94" s="18">
        <v>9.35071259047516</v>
      </c>
      <c r="G94" s="18">
        <v>8.0141727920427659</v>
      </c>
      <c r="H94" s="18">
        <v>9.1031843456899928</v>
      </c>
      <c r="I94" s="18">
        <v>9.6910040179489148</v>
      </c>
      <c r="J94" s="18">
        <v>13.759372318717592</v>
      </c>
      <c r="K94" s="18">
        <v>16.608159801253258</v>
      </c>
      <c r="L94" s="18">
        <v>18.534287314707125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452.8</v>
      </c>
      <c r="C96" s="18">
        <f t="shared" ref="C96:L96" si="10">SUM(C73:C76)</f>
        <v>410.73924378976875</v>
      </c>
      <c r="D96" s="18">
        <f t="shared" si="10"/>
        <v>374.06208230626885</v>
      </c>
      <c r="E96" s="18">
        <f t="shared" si="10"/>
        <v>336.68508482266986</v>
      </c>
      <c r="F96" s="18">
        <f t="shared" si="10"/>
        <v>303.53972862816551</v>
      </c>
      <c r="G96" s="18">
        <f t="shared" si="10"/>
        <v>277.53927431223548</v>
      </c>
      <c r="H96" s="18">
        <f t="shared" si="10"/>
        <v>251.90642903987836</v>
      </c>
      <c r="I96" s="18">
        <f t="shared" si="10"/>
        <v>226.97984731779667</v>
      </c>
      <c r="J96" s="18">
        <f t="shared" si="10"/>
        <v>203.73761907042211</v>
      </c>
      <c r="K96" s="18">
        <f t="shared" si="10"/>
        <v>182.23598725574186</v>
      </c>
      <c r="L96" s="18">
        <f t="shared" si="10"/>
        <v>163.53478312728291</v>
      </c>
    </row>
    <row r="97" spans="1:12" x14ac:dyDescent="0.25">
      <c r="A97" s="16" t="s">
        <v>242</v>
      </c>
      <c r="B97" s="19">
        <f>SUM(B77:B78)</f>
        <v>163.19999999999999</v>
      </c>
      <c r="C97" s="19">
        <f t="shared" ref="C97:L97" si="11">SUM(C77:C78)</f>
        <v>154.86415210507585</v>
      </c>
      <c r="D97" s="19">
        <f t="shared" si="11"/>
        <v>140.36193918715503</v>
      </c>
      <c r="E97" s="19">
        <f t="shared" si="11"/>
        <v>133.79203070949234</v>
      </c>
      <c r="F97" s="19">
        <f t="shared" si="11"/>
        <v>122.25872964862351</v>
      </c>
      <c r="G97" s="19">
        <f t="shared" si="11"/>
        <v>105.86045017489801</v>
      </c>
      <c r="H97" s="19">
        <f t="shared" si="11"/>
        <v>97.321512491999584</v>
      </c>
      <c r="I97" s="19">
        <f t="shared" si="11"/>
        <v>88.955164785593098</v>
      </c>
      <c r="J97" s="19">
        <f t="shared" si="11"/>
        <v>81.272658885158052</v>
      </c>
      <c r="K97" s="19">
        <f t="shared" si="11"/>
        <v>73.800768127366993</v>
      </c>
      <c r="L97" s="19">
        <f t="shared" si="11"/>
        <v>65.848956297359081</v>
      </c>
    </row>
    <row r="98" spans="1:12" x14ac:dyDescent="0.25">
      <c r="A98" s="11" t="s">
        <v>243</v>
      </c>
      <c r="B98" s="18">
        <f>SUM(B79:B86)</f>
        <v>1011</v>
      </c>
      <c r="C98" s="18">
        <f t="shared" ref="C98:L98" si="12">SUM(C79:C86)</f>
        <v>918.90254790508141</v>
      </c>
      <c r="D98" s="18">
        <f t="shared" si="12"/>
        <v>812.36784270276394</v>
      </c>
      <c r="E98" s="18">
        <f t="shared" si="12"/>
        <v>696.89200602262588</v>
      </c>
      <c r="F98" s="18">
        <f t="shared" si="12"/>
        <v>632.10149952062636</v>
      </c>
      <c r="G98" s="18">
        <f t="shared" si="12"/>
        <v>580.66157545471845</v>
      </c>
      <c r="H98" s="18">
        <f t="shared" si="12"/>
        <v>531.7721608508192</v>
      </c>
      <c r="I98" s="18">
        <f t="shared" si="12"/>
        <v>492.86841889997913</v>
      </c>
      <c r="J98" s="18">
        <f t="shared" si="12"/>
        <v>454.26046779727216</v>
      </c>
      <c r="K98" s="18">
        <f t="shared" si="12"/>
        <v>413.98085962025658</v>
      </c>
      <c r="L98" s="18">
        <f t="shared" si="12"/>
        <v>375.77338432762531</v>
      </c>
    </row>
    <row r="99" spans="1:12" x14ac:dyDescent="0.25">
      <c r="A99" s="16" t="s">
        <v>157</v>
      </c>
      <c r="B99" s="19">
        <f>SUM(B87:B94)</f>
        <v>481</v>
      </c>
      <c r="C99" s="19">
        <f t="shared" ref="C99:L99" si="13">SUM(C87:C94)</f>
        <v>512.63064807633532</v>
      </c>
      <c r="D99" s="19">
        <f t="shared" si="13"/>
        <v>552.21225402636844</v>
      </c>
      <c r="E99" s="19">
        <f t="shared" si="13"/>
        <v>594.59744976150489</v>
      </c>
      <c r="F99" s="19">
        <f t="shared" si="13"/>
        <v>586.48163558887063</v>
      </c>
      <c r="G99" s="19">
        <f t="shared" si="13"/>
        <v>560.86019731022952</v>
      </c>
      <c r="H99" s="19">
        <f t="shared" si="13"/>
        <v>520.9074614026847</v>
      </c>
      <c r="I99" s="19">
        <f t="shared" si="13"/>
        <v>470.66223405273558</v>
      </c>
      <c r="J99" s="19">
        <f t="shared" si="13"/>
        <v>421.76903900334793</v>
      </c>
      <c r="K99" s="19">
        <f t="shared" si="13"/>
        <v>382.59703331794913</v>
      </c>
      <c r="L99" s="19">
        <f t="shared" si="13"/>
        <v>347.7708719911347</v>
      </c>
    </row>
    <row r="100" spans="1:12" x14ac:dyDescent="0.25">
      <c r="A100" s="24" t="s">
        <v>156</v>
      </c>
      <c r="B100" s="25">
        <f>SUM(B91:B94)</f>
        <v>100.00000000000001</v>
      </c>
      <c r="C100" s="25">
        <f t="shared" ref="C100:L100" si="14">SUM(C91:C94)</f>
        <v>119.14486499211837</v>
      </c>
      <c r="D100" s="25">
        <f t="shared" si="14"/>
        <v>112.98464083000792</v>
      </c>
      <c r="E100" s="25">
        <f t="shared" si="14"/>
        <v>113.76700359707544</v>
      </c>
      <c r="F100" s="25">
        <f t="shared" si="14"/>
        <v>115.51362209685924</v>
      </c>
      <c r="G100" s="25">
        <f t="shared" si="14"/>
        <v>135.40421910014354</v>
      </c>
      <c r="H100" s="25">
        <f t="shared" si="14"/>
        <v>158.40675711067468</v>
      </c>
      <c r="I100" s="25">
        <f t="shared" si="14"/>
        <v>176.30746933735452</v>
      </c>
      <c r="J100" s="25">
        <f t="shared" si="14"/>
        <v>161.47676737791468</v>
      </c>
      <c r="K100" s="25">
        <f t="shared" si="14"/>
        <v>147.26814531270296</v>
      </c>
      <c r="L100" s="25">
        <f t="shared" si="14"/>
        <v>130.69905668300672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L103"/>
  <sheetViews>
    <sheetView topLeftCell="A64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2110.9999999999995</v>
      </c>
      <c r="C6" s="18">
        <v>1926.3924583143214</v>
      </c>
      <c r="D6" s="18">
        <v>1750.0992953483988</v>
      </c>
      <c r="E6" s="18">
        <v>1583.617008578475</v>
      </c>
      <c r="F6" s="18">
        <v>1436.6314345053859</v>
      </c>
      <c r="G6" s="18">
        <v>1297.6602754077503</v>
      </c>
      <c r="H6" s="18">
        <v>1157.3183759561978</v>
      </c>
      <c r="I6" s="18">
        <v>1017.3380209763842</v>
      </c>
      <c r="J6" s="18">
        <v>888.06482830927064</v>
      </c>
      <c r="K6" s="18">
        <v>774.70649265276211</v>
      </c>
      <c r="L6" s="18">
        <v>676.78930569786962</v>
      </c>
    </row>
    <row r="7" spans="1:12" x14ac:dyDescent="0.25">
      <c r="A7" s="12" t="s">
        <v>140</v>
      </c>
      <c r="B7" s="28">
        <v>167</v>
      </c>
      <c r="C7" s="28">
        <v>146.18895950156246</v>
      </c>
      <c r="D7" s="28">
        <v>121.73604595376156</v>
      </c>
      <c r="E7" s="19">
        <v>109.91902083827361</v>
      </c>
      <c r="F7" s="28">
        <v>103.93445999174693</v>
      </c>
      <c r="G7" s="28">
        <v>94.990914439494148</v>
      </c>
      <c r="H7" s="28">
        <v>82.84900750778921</v>
      </c>
      <c r="I7" s="28">
        <v>70.931943865010624</v>
      </c>
      <c r="J7" s="28">
        <v>62.799902008869921</v>
      </c>
      <c r="K7" s="28">
        <v>56.112907982926657</v>
      </c>
      <c r="L7" s="28">
        <v>50.958187834589559</v>
      </c>
    </row>
    <row r="8" spans="1:12" x14ac:dyDescent="0.25">
      <c r="A8" s="13" t="s">
        <v>141</v>
      </c>
      <c r="B8" s="18">
        <v>161</v>
      </c>
      <c r="C8" s="18">
        <v>145.98438034249014</v>
      </c>
      <c r="D8" s="18">
        <v>128.12789223761402</v>
      </c>
      <c r="E8" s="18">
        <v>107.07009876301788</v>
      </c>
      <c r="F8" s="18">
        <v>96.965460800415983</v>
      </c>
      <c r="G8" s="18">
        <v>91.920584172631891</v>
      </c>
      <c r="H8" s="18">
        <v>84.194516832888723</v>
      </c>
      <c r="I8" s="18">
        <v>73.570528969007967</v>
      </c>
      <c r="J8" s="18">
        <v>63.089654606111239</v>
      </c>
      <c r="K8" s="18">
        <v>55.933641248696752</v>
      </c>
      <c r="L8" s="18">
        <v>50.036078582623503</v>
      </c>
    </row>
    <row r="9" spans="1:12" x14ac:dyDescent="0.25">
      <c r="A9" s="14" t="s">
        <v>142</v>
      </c>
      <c r="B9" s="19">
        <v>164</v>
      </c>
      <c r="C9" s="19">
        <v>143.53864519828153</v>
      </c>
      <c r="D9" s="19">
        <v>130.21419282923364</v>
      </c>
      <c r="E9" s="19">
        <v>114.21657054446757</v>
      </c>
      <c r="F9" s="19">
        <v>95.449409547923352</v>
      </c>
      <c r="G9" s="19">
        <v>86.444119456893844</v>
      </c>
      <c r="H9" s="19">
        <v>81.94872661026892</v>
      </c>
      <c r="I9" s="19">
        <v>75.06232426036695</v>
      </c>
      <c r="J9" s="19">
        <v>65.591973213791888</v>
      </c>
      <c r="K9" s="19">
        <v>56.248798592025224</v>
      </c>
      <c r="L9" s="19">
        <v>49.869466724590218</v>
      </c>
    </row>
    <row r="10" spans="1:12" x14ac:dyDescent="0.25">
      <c r="A10" s="13" t="s">
        <v>240</v>
      </c>
      <c r="B10" s="18">
        <v>87.6</v>
      </c>
      <c r="C10" s="18">
        <v>89.85300436932171</v>
      </c>
      <c r="D10" s="18">
        <v>78.596930910322627</v>
      </c>
      <c r="E10" s="18">
        <v>71.272807912541751</v>
      </c>
      <c r="F10" s="18">
        <v>62.565087829300005</v>
      </c>
      <c r="G10" s="18">
        <v>52.286363691500107</v>
      </c>
      <c r="H10" s="18">
        <v>47.354546547819552</v>
      </c>
      <c r="I10" s="18">
        <v>44.892712284192172</v>
      </c>
      <c r="J10" s="18">
        <v>41.120735817026329</v>
      </c>
      <c r="K10" s="18">
        <v>35.932828378782361</v>
      </c>
      <c r="L10" s="18">
        <v>30.814381761257618</v>
      </c>
    </row>
    <row r="11" spans="1:12" x14ac:dyDescent="0.25">
      <c r="A11" s="14" t="s">
        <v>241</v>
      </c>
      <c r="B11" s="19">
        <v>58.4</v>
      </c>
      <c r="C11" s="19">
        <v>58.771800275927518</v>
      </c>
      <c r="D11" s="19">
        <v>51.339747814360464</v>
      </c>
      <c r="E11" s="19">
        <v>46.501260634342216</v>
      </c>
      <c r="F11" s="19">
        <v>40.817475875068446</v>
      </c>
      <c r="G11" s="19">
        <v>34.083486961172881</v>
      </c>
      <c r="H11" s="19">
        <v>30.842123736740554</v>
      </c>
      <c r="I11" s="19">
        <v>29.212031071626612</v>
      </c>
      <c r="J11" s="19">
        <v>26.731681621982535</v>
      </c>
      <c r="K11" s="19">
        <v>23.335168973827077</v>
      </c>
      <c r="L11" s="19">
        <v>19.989479612010975</v>
      </c>
    </row>
    <row r="12" spans="1:12" x14ac:dyDescent="0.25">
      <c r="A12" s="13" t="s">
        <v>143</v>
      </c>
      <c r="B12" s="18">
        <v>104</v>
      </c>
      <c r="C12" s="18">
        <v>110.50991655212539</v>
      </c>
      <c r="D12" s="18">
        <v>112.29973015252106</v>
      </c>
      <c r="E12" s="18">
        <v>97.988130914410263</v>
      </c>
      <c r="F12" s="18">
        <v>88.651094428304447</v>
      </c>
      <c r="G12" s="18">
        <v>77.746144335474554</v>
      </c>
      <c r="H12" s="18">
        <v>64.844805910567146</v>
      </c>
      <c r="I12" s="18">
        <v>58.606083224498207</v>
      </c>
      <c r="J12" s="18">
        <v>55.436624738817514</v>
      </c>
      <c r="K12" s="18">
        <v>50.660056615344416</v>
      </c>
      <c r="L12" s="18">
        <v>44.159011626830704</v>
      </c>
    </row>
    <row r="13" spans="1:12" x14ac:dyDescent="0.25">
      <c r="A13" s="14" t="s">
        <v>144</v>
      </c>
      <c r="B13" s="19">
        <v>111</v>
      </c>
      <c r="C13" s="19">
        <v>75.285679293106568</v>
      </c>
      <c r="D13" s="19">
        <v>81.701404753885868</v>
      </c>
      <c r="E13" s="19">
        <v>82.681052286202686</v>
      </c>
      <c r="F13" s="19">
        <v>71.259330706032046</v>
      </c>
      <c r="G13" s="19">
        <v>63.908283836771957</v>
      </c>
      <c r="H13" s="19">
        <v>56.825156078485875</v>
      </c>
      <c r="I13" s="19">
        <v>47.379854323091834</v>
      </c>
      <c r="J13" s="19">
        <v>42.80960440566605</v>
      </c>
      <c r="K13" s="19">
        <v>40.480071259885264</v>
      </c>
      <c r="L13" s="19">
        <v>36.977782289857203</v>
      </c>
    </row>
    <row r="14" spans="1:12" x14ac:dyDescent="0.25">
      <c r="A14" s="13" t="s">
        <v>145</v>
      </c>
      <c r="B14" s="18">
        <v>118</v>
      </c>
      <c r="C14" s="18">
        <v>87.122809912513674</v>
      </c>
      <c r="D14" s="18">
        <v>59.440620444412907</v>
      </c>
      <c r="E14" s="18">
        <v>64.242166811317134</v>
      </c>
      <c r="F14" s="18">
        <v>65.091486926916133</v>
      </c>
      <c r="G14" s="18">
        <v>56.264719237030192</v>
      </c>
      <c r="H14" s="18">
        <v>50.570765671058233</v>
      </c>
      <c r="I14" s="18">
        <v>44.848723852408497</v>
      </c>
      <c r="J14" s="18">
        <v>37.408245321955192</v>
      </c>
      <c r="K14" s="18">
        <v>33.811966648583073</v>
      </c>
      <c r="L14" s="18">
        <v>31.98377003635251</v>
      </c>
    </row>
    <row r="15" spans="1:12" x14ac:dyDescent="0.25">
      <c r="A15" s="14" t="s">
        <v>146</v>
      </c>
      <c r="B15" s="19">
        <v>139</v>
      </c>
      <c r="C15" s="19">
        <v>97.424940653556973</v>
      </c>
      <c r="D15" s="19">
        <v>71.966020868601291</v>
      </c>
      <c r="E15" s="19">
        <v>49.01425579026369</v>
      </c>
      <c r="F15" s="19">
        <v>52.979643152908714</v>
      </c>
      <c r="G15" s="19">
        <v>53.63127027731116</v>
      </c>
      <c r="H15" s="19">
        <v>46.300222493794728</v>
      </c>
      <c r="I15" s="19">
        <v>41.567139126072846</v>
      </c>
      <c r="J15" s="19">
        <v>36.85402336887114</v>
      </c>
      <c r="K15" s="19">
        <v>30.71356025429235</v>
      </c>
      <c r="L15" s="19">
        <v>27.736439160766121</v>
      </c>
    </row>
    <row r="16" spans="1:12" x14ac:dyDescent="0.25">
      <c r="A16" s="13" t="s">
        <v>147</v>
      </c>
      <c r="B16" s="18">
        <v>121</v>
      </c>
      <c r="C16" s="18">
        <v>115.90440404165727</v>
      </c>
      <c r="D16" s="18">
        <v>81.219544159207331</v>
      </c>
      <c r="E16" s="18">
        <v>59.635307299570982</v>
      </c>
      <c r="F16" s="18">
        <v>40.7001058686512</v>
      </c>
      <c r="G16" s="18">
        <v>43.773520601360225</v>
      </c>
      <c r="H16" s="18">
        <v>44.251951934964666</v>
      </c>
      <c r="I16" s="18">
        <v>38.194726246504956</v>
      </c>
      <c r="J16" s="18">
        <v>34.261865730994209</v>
      </c>
      <c r="K16" s="18">
        <v>30.246802439843769</v>
      </c>
      <c r="L16" s="18">
        <v>25.149752523302272</v>
      </c>
    </row>
    <row r="17" spans="1:12" x14ac:dyDescent="0.25">
      <c r="A17" s="14" t="s">
        <v>148</v>
      </c>
      <c r="B17" s="19">
        <v>121</v>
      </c>
      <c r="C17" s="19">
        <v>104.35104798447557</v>
      </c>
      <c r="D17" s="19">
        <v>99.928050017555421</v>
      </c>
      <c r="E17" s="19">
        <v>69.814445263537806</v>
      </c>
      <c r="F17" s="19">
        <v>51.389920626905621</v>
      </c>
      <c r="G17" s="19">
        <v>34.878429055257115</v>
      </c>
      <c r="H17" s="19">
        <v>37.556751598976334</v>
      </c>
      <c r="I17" s="19">
        <v>37.869990987595855</v>
      </c>
      <c r="J17" s="19">
        <v>32.559823757859903</v>
      </c>
      <c r="K17" s="19">
        <v>29.105645283825098</v>
      </c>
      <c r="L17" s="19">
        <v>25.687998854007347</v>
      </c>
    </row>
    <row r="18" spans="1:12" x14ac:dyDescent="0.25">
      <c r="A18" s="13" t="s">
        <v>149</v>
      </c>
      <c r="B18" s="18">
        <v>143</v>
      </c>
      <c r="C18" s="18">
        <v>107.13645915683897</v>
      </c>
      <c r="D18" s="18">
        <v>92.283209496230768</v>
      </c>
      <c r="E18" s="18">
        <v>88.311169310767099</v>
      </c>
      <c r="F18" s="18">
        <v>61.631847553023434</v>
      </c>
      <c r="G18" s="18">
        <v>45.353023047979825</v>
      </c>
      <c r="H18" s="18">
        <v>30.736400215492786</v>
      </c>
      <c r="I18" s="18">
        <v>33.07998279218495</v>
      </c>
      <c r="J18" s="18">
        <v>33.321084417150068</v>
      </c>
      <c r="K18" s="18">
        <v>28.613337525659418</v>
      </c>
      <c r="L18" s="18">
        <v>25.547469335001864</v>
      </c>
    </row>
    <row r="19" spans="1:12" x14ac:dyDescent="0.25">
      <c r="A19" s="14" t="s">
        <v>150</v>
      </c>
      <c r="B19" s="19">
        <v>150</v>
      </c>
      <c r="C19" s="19">
        <v>129.53084875037817</v>
      </c>
      <c r="D19" s="19">
        <v>97.332615351071013</v>
      </c>
      <c r="E19" s="19">
        <v>84.020279385272246</v>
      </c>
      <c r="F19" s="19">
        <v>80.605922043991086</v>
      </c>
      <c r="G19" s="19">
        <v>56.362217002835479</v>
      </c>
      <c r="H19" s="19">
        <v>41.581308775456726</v>
      </c>
      <c r="I19" s="19">
        <v>28.214309064908029</v>
      </c>
      <c r="J19" s="19">
        <v>30.428201277509487</v>
      </c>
      <c r="K19" s="19">
        <v>30.692330764508789</v>
      </c>
      <c r="L19" s="19">
        <v>26.384317807434819</v>
      </c>
    </row>
    <row r="20" spans="1:12" x14ac:dyDescent="0.25">
      <c r="A20" s="13" t="s">
        <v>151</v>
      </c>
      <c r="B20" s="18">
        <v>116</v>
      </c>
      <c r="C20" s="18">
        <v>138.44998445815293</v>
      </c>
      <c r="D20" s="18">
        <v>119.74652204502243</v>
      </c>
      <c r="E20" s="18">
        <v>90.178743748177581</v>
      </c>
      <c r="F20" s="18">
        <v>77.816620797239409</v>
      </c>
      <c r="G20" s="18">
        <v>74.804476657275103</v>
      </c>
      <c r="H20" s="18">
        <v>52.314113536946977</v>
      </c>
      <c r="I20" s="18">
        <v>38.737158659729658</v>
      </c>
      <c r="J20" s="18">
        <v>26.242696180387505</v>
      </c>
      <c r="K20" s="18">
        <v>28.37969018501537</v>
      </c>
      <c r="L20" s="18">
        <v>28.634738380126898</v>
      </c>
    </row>
    <row r="21" spans="1:12" x14ac:dyDescent="0.25">
      <c r="A21" s="14" t="s">
        <v>152</v>
      </c>
      <c r="B21" s="19">
        <v>81</v>
      </c>
      <c r="C21" s="19">
        <v>106.120419309082</v>
      </c>
      <c r="D21" s="19">
        <v>127.03428425373819</v>
      </c>
      <c r="E21" s="19">
        <v>110.0915234510841</v>
      </c>
      <c r="F21" s="19">
        <v>82.979154510834491</v>
      </c>
      <c r="G21" s="19">
        <v>71.8560563614828</v>
      </c>
      <c r="H21" s="19">
        <v>69.102897989121942</v>
      </c>
      <c r="I21" s="19">
        <v>48.437365271987403</v>
      </c>
      <c r="J21" s="19">
        <v>35.791729796138348</v>
      </c>
      <c r="K21" s="19">
        <v>24.340726923311166</v>
      </c>
      <c r="L21" s="19">
        <v>26.285362054511868</v>
      </c>
    </row>
    <row r="22" spans="1:12" x14ac:dyDescent="0.25">
      <c r="A22" s="13" t="s">
        <v>153</v>
      </c>
      <c r="B22" s="18">
        <v>72</v>
      </c>
      <c r="C22" s="18">
        <v>73.911965519002024</v>
      </c>
      <c r="D22" s="18">
        <v>97.354706114404465</v>
      </c>
      <c r="E22" s="18">
        <v>117.08154480602383</v>
      </c>
      <c r="F22" s="18">
        <v>101.87228817718716</v>
      </c>
      <c r="G22" s="18">
        <v>77.049325338586982</v>
      </c>
      <c r="H22" s="18">
        <v>66.920070535822049</v>
      </c>
      <c r="I22" s="18">
        <v>64.521730618514368</v>
      </c>
      <c r="J22" s="18">
        <v>45.326763946866443</v>
      </c>
      <c r="K22" s="18">
        <v>33.557523079767812</v>
      </c>
      <c r="L22" s="18">
        <v>22.859160487546937</v>
      </c>
    </row>
    <row r="23" spans="1:12" x14ac:dyDescent="0.25">
      <c r="A23" s="14" t="s">
        <v>154</v>
      </c>
      <c r="B23" s="19">
        <v>85</v>
      </c>
      <c r="C23" s="19">
        <v>67.453421742189533</v>
      </c>
      <c r="D23" s="19">
        <v>69.4307241641269</v>
      </c>
      <c r="E23" s="19">
        <v>91.583906844209025</v>
      </c>
      <c r="F23" s="19">
        <v>110.3935321532233</v>
      </c>
      <c r="G23" s="19">
        <v>96.239165999651846</v>
      </c>
      <c r="H23" s="19">
        <v>72.901281390517482</v>
      </c>
      <c r="I23" s="19">
        <v>63.462708808834165</v>
      </c>
      <c r="J23" s="19">
        <v>61.268394773580532</v>
      </c>
      <c r="K23" s="19">
        <v>43.11971415292593</v>
      </c>
      <c r="L23" s="19">
        <v>31.938528068713225</v>
      </c>
    </row>
    <row r="24" spans="1:12" x14ac:dyDescent="0.25">
      <c r="A24" s="13" t="s">
        <v>155</v>
      </c>
      <c r="B24" s="18">
        <v>47</v>
      </c>
      <c r="C24" s="18">
        <v>69.774059886025171</v>
      </c>
      <c r="D24" s="18">
        <v>55.9057980666242</v>
      </c>
      <c r="E24" s="18">
        <v>58.055703006810234</v>
      </c>
      <c r="F24" s="18">
        <v>77.245600715520723</v>
      </c>
      <c r="G24" s="18">
        <v>93.84514213148924</v>
      </c>
      <c r="H24" s="18">
        <v>82.425627788624695</v>
      </c>
      <c r="I24" s="18">
        <v>62.883156680207136</v>
      </c>
      <c r="J24" s="18">
        <v>55.095342421265556</v>
      </c>
      <c r="K24" s="18">
        <v>53.527640086145006</v>
      </c>
      <c r="L24" s="18">
        <v>37.890086526644247</v>
      </c>
    </row>
    <row r="25" spans="1:12" x14ac:dyDescent="0.25">
      <c r="A25" s="14" t="s">
        <v>233</v>
      </c>
      <c r="B25" s="19">
        <v>35.936921176264811</v>
      </c>
      <c r="C25" s="19">
        <v>34.056876148744195</v>
      </c>
      <c r="D25" s="19">
        <v>52.000559621879503</v>
      </c>
      <c r="E25" s="19">
        <v>42.724153455041545</v>
      </c>
      <c r="F25" s="19">
        <v>45.393189237671876</v>
      </c>
      <c r="G25" s="19">
        <v>61.632681064795108</v>
      </c>
      <c r="H25" s="19">
        <v>76.281341964964241</v>
      </c>
      <c r="I25" s="19">
        <v>68.127404156829016</v>
      </c>
      <c r="J25" s="19">
        <v>52.760056207444023</v>
      </c>
      <c r="K25" s="19">
        <v>46.868636550780742</v>
      </c>
      <c r="L25" s="19">
        <v>46.094706749654449</v>
      </c>
    </row>
    <row r="26" spans="1:12" x14ac:dyDescent="0.25">
      <c r="A26" s="13" t="s">
        <v>234</v>
      </c>
      <c r="B26" s="18">
        <v>20.056948108031275</v>
      </c>
      <c r="C26" s="18">
        <v>14.113734796719962</v>
      </c>
      <c r="D26" s="18">
        <v>13.558849080696163</v>
      </c>
      <c r="E26" s="18">
        <v>21.361026600721317</v>
      </c>
      <c r="F26" s="18">
        <v>17.628880939757956</v>
      </c>
      <c r="G26" s="18">
        <v>19.323671055760123</v>
      </c>
      <c r="H26" s="18">
        <v>25.932957095701514</v>
      </c>
      <c r="I26" s="18">
        <v>32.894115298356134</v>
      </c>
      <c r="J26" s="18">
        <v>29.832743569733786</v>
      </c>
      <c r="K26" s="18">
        <v>23.239986162331959</v>
      </c>
      <c r="L26" s="18">
        <v>21.320993692679153</v>
      </c>
    </row>
    <row r="27" spans="1:12" x14ac:dyDescent="0.25">
      <c r="A27" s="14" t="s">
        <v>235</v>
      </c>
      <c r="B27" s="19">
        <v>7.4651773941375712</v>
      </c>
      <c r="C27" s="19">
        <v>7.9299905565985034</v>
      </c>
      <c r="D27" s="19">
        <v>5.6736570548875367</v>
      </c>
      <c r="E27" s="19">
        <v>5.5217844894522967</v>
      </c>
      <c r="F27" s="19">
        <v>8.962926961644456</v>
      </c>
      <c r="G27" s="19">
        <v>7.4291745987856546</v>
      </c>
      <c r="H27" s="19">
        <v>8.3890867123178836</v>
      </c>
      <c r="I27" s="19">
        <v>11.133240095633202</v>
      </c>
      <c r="J27" s="19">
        <v>14.460516908134979</v>
      </c>
      <c r="K27" s="19">
        <v>13.309698752720596</v>
      </c>
      <c r="L27" s="19">
        <v>10.426027315374805</v>
      </c>
    </row>
    <row r="28" spans="1:12" x14ac:dyDescent="0.25">
      <c r="A28" s="17" t="s">
        <v>236</v>
      </c>
      <c r="B28" s="18">
        <v>1.5409533215663234</v>
      </c>
      <c r="C28" s="18">
        <v>2.9791098655707025</v>
      </c>
      <c r="D28" s="18">
        <v>3.2081899582418414</v>
      </c>
      <c r="E28" s="18">
        <v>2.3320564229703233</v>
      </c>
      <c r="F28" s="18">
        <v>2.2979956611192338</v>
      </c>
      <c r="G28" s="18">
        <v>3.837506084209914</v>
      </c>
      <c r="H28" s="18">
        <v>3.1947150278771979</v>
      </c>
      <c r="I28" s="18">
        <v>3.7107913188236434</v>
      </c>
      <c r="J28" s="18">
        <v>4.8731642191141189</v>
      </c>
      <c r="K28" s="18">
        <v>6.4757607915634479</v>
      </c>
      <c r="L28" s="18">
        <v>6.0455662739932183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579.6</v>
      </c>
      <c r="C30" s="18">
        <f t="shared" ref="C30:L30" si="0">SUM(C7:C10)</f>
        <v>525.56498941165592</v>
      </c>
      <c r="D30" s="18">
        <f t="shared" si="0"/>
        <v>458.67506193093186</v>
      </c>
      <c r="E30" s="18">
        <f t="shared" si="0"/>
        <v>402.47849805830077</v>
      </c>
      <c r="F30" s="18">
        <f t="shared" si="0"/>
        <v>358.91441816938624</v>
      </c>
      <c r="G30" s="18">
        <f t="shared" si="0"/>
        <v>325.64198176052003</v>
      </c>
      <c r="H30" s="18">
        <f t="shared" si="0"/>
        <v>296.34679749876642</v>
      </c>
      <c r="I30" s="18">
        <f t="shared" si="0"/>
        <v>264.4575093785777</v>
      </c>
      <c r="J30" s="18">
        <f t="shared" si="0"/>
        <v>232.60226564579938</v>
      </c>
      <c r="K30" s="18">
        <f t="shared" si="0"/>
        <v>204.22817620243097</v>
      </c>
      <c r="L30" s="18">
        <f t="shared" si="0"/>
        <v>181.67811490306087</v>
      </c>
    </row>
    <row r="31" spans="1:12" x14ac:dyDescent="0.25">
      <c r="A31" s="16" t="s">
        <v>242</v>
      </c>
      <c r="B31" s="19">
        <f>SUM(B11:B12)</f>
        <v>162.4</v>
      </c>
      <c r="C31" s="19">
        <f t="shared" ref="C31:L31" si="1">SUM(C11:C12)</f>
        <v>169.28171682805291</v>
      </c>
      <c r="D31" s="19">
        <f t="shared" si="1"/>
        <v>163.63947796688154</v>
      </c>
      <c r="E31" s="19">
        <f t="shared" si="1"/>
        <v>144.48939154875248</v>
      </c>
      <c r="F31" s="19">
        <f t="shared" si="1"/>
        <v>129.4685703033729</v>
      </c>
      <c r="G31" s="19">
        <f t="shared" si="1"/>
        <v>111.82963129664743</v>
      </c>
      <c r="H31" s="19">
        <f t="shared" si="1"/>
        <v>95.686929647307693</v>
      </c>
      <c r="I31" s="19">
        <f t="shared" si="1"/>
        <v>87.818114296124818</v>
      </c>
      <c r="J31" s="19">
        <f t="shared" si="1"/>
        <v>82.168306360800045</v>
      </c>
      <c r="K31" s="19">
        <f t="shared" si="1"/>
        <v>73.995225589171497</v>
      </c>
      <c r="L31" s="19">
        <f t="shared" si="1"/>
        <v>64.148491238841672</v>
      </c>
    </row>
    <row r="32" spans="1:12" x14ac:dyDescent="0.25">
      <c r="A32" s="11" t="s">
        <v>243</v>
      </c>
      <c r="B32" s="18">
        <f>SUM(B13:B20)</f>
        <v>1019</v>
      </c>
      <c r="C32" s="18">
        <f t="shared" ref="C32:L32" si="2">SUM(C13:C20)</f>
        <v>855.20617425068019</v>
      </c>
      <c r="D32" s="18">
        <f t="shared" si="2"/>
        <v>703.61798713598705</v>
      </c>
      <c r="E32" s="18">
        <f t="shared" si="2"/>
        <v>587.89741989510924</v>
      </c>
      <c r="F32" s="18">
        <f t="shared" si="2"/>
        <v>501.47487767566764</v>
      </c>
      <c r="G32" s="18">
        <f t="shared" si="2"/>
        <v>428.97593971582103</v>
      </c>
      <c r="H32" s="18">
        <f t="shared" si="2"/>
        <v>360.13667030517632</v>
      </c>
      <c r="I32" s="18">
        <f t="shared" si="2"/>
        <v>309.8918850524966</v>
      </c>
      <c r="J32" s="18">
        <f t="shared" si="2"/>
        <v>273.88554446039359</v>
      </c>
      <c r="K32" s="18">
        <f t="shared" si="2"/>
        <v>252.04340436161309</v>
      </c>
      <c r="L32" s="18">
        <f t="shared" si="2"/>
        <v>228.10226838684903</v>
      </c>
    </row>
    <row r="33" spans="1:12" x14ac:dyDescent="0.25">
      <c r="A33" s="16" t="s">
        <v>157</v>
      </c>
      <c r="B33" s="19">
        <f>SUM(B21:B28)</f>
        <v>350.00000000000006</v>
      </c>
      <c r="C33" s="19">
        <f t="shared" ref="C33:L33" si="3">SUM(C21:C28)</f>
        <v>376.33957782393207</v>
      </c>
      <c r="D33" s="19">
        <f t="shared" si="3"/>
        <v>424.16676831459887</v>
      </c>
      <c r="E33" s="19">
        <f t="shared" si="3"/>
        <v>448.75169907631255</v>
      </c>
      <c r="F33" s="19">
        <f t="shared" si="3"/>
        <v>446.77356835695912</v>
      </c>
      <c r="G33" s="19">
        <f t="shared" si="3"/>
        <v>431.21272263476169</v>
      </c>
      <c r="H33" s="19">
        <f t="shared" si="3"/>
        <v>405.14797850494699</v>
      </c>
      <c r="I33" s="19">
        <f t="shared" si="3"/>
        <v>355.17051224918509</v>
      </c>
      <c r="J33" s="19">
        <f t="shared" si="3"/>
        <v>299.4087118422778</v>
      </c>
      <c r="K33" s="19">
        <f t="shared" si="3"/>
        <v>244.4396864995467</v>
      </c>
      <c r="L33" s="19">
        <f t="shared" si="3"/>
        <v>202.86043116911787</v>
      </c>
    </row>
    <row r="34" spans="1:12" x14ac:dyDescent="0.25">
      <c r="A34" s="24" t="s">
        <v>156</v>
      </c>
      <c r="B34" s="25">
        <f>SUM(B25:B28)</f>
        <v>64.999999999999972</v>
      </c>
      <c r="C34" s="25">
        <f t="shared" ref="C34:L34" si="4">SUM(C25:C28)</f>
        <v>59.079711367633365</v>
      </c>
      <c r="D34" s="25">
        <f t="shared" si="4"/>
        <v>74.441255715705054</v>
      </c>
      <c r="E34" s="25">
        <f t="shared" si="4"/>
        <v>71.939020968185488</v>
      </c>
      <c r="F34" s="25">
        <f t="shared" si="4"/>
        <v>74.282992800193526</v>
      </c>
      <c r="G34" s="25">
        <f t="shared" si="4"/>
        <v>92.223032803550808</v>
      </c>
      <c r="H34" s="25">
        <f t="shared" si="4"/>
        <v>113.79810080086084</v>
      </c>
      <c r="I34" s="25">
        <f t="shared" si="4"/>
        <v>115.86555086964198</v>
      </c>
      <c r="J34" s="25">
        <f t="shared" si="4"/>
        <v>101.92648090442691</v>
      </c>
      <c r="K34" s="25">
        <f t="shared" si="4"/>
        <v>89.894082257396747</v>
      </c>
      <c r="L34" s="25">
        <f t="shared" si="4"/>
        <v>83.887294031701629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1061.9999999999998</v>
      </c>
      <c r="C39" s="18">
        <v>968.61994628561274</v>
      </c>
      <c r="D39" s="18">
        <v>879.01521524118459</v>
      </c>
      <c r="E39" s="18">
        <v>797.59126026166712</v>
      </c>
      <c r="F39" s="18">
        <v>725.88758417763472</v>
      </c>
      <c r="G39" s="18">
        <v>660.14479693314945</v>
      </c>
      <c r="H39" s="18">
        <v>588.58320054563774</v>
      </c>
      <c r="I39" s="18">
        <v>516.80348941759291</v>
      </c>
      <c r="J39" s="18">
        <v>451.27763044012869</v>
      </c>
      <c r="K39" s="18">
        <v>392.25159137057562</v>
      </c>
      <c r="L39" s="18">
        <v>344.4391170764797</v>
      </c>
    </row>
    <row r="40" spans="1:12" x14ac:dyDescent="0.25">
      <c r="A40" s="14" t="s">
        <v>140</v>
      </c>
      <c r="B40" s="19">
        <v>75</v>
      </c>
      <c r="C40" s="19">
        <v>74.731416650495561</v>
      </c>
      <c r="D40" s="19">
        <v>62.234880785070885</v>
      </c>
      <c r="E40" s="19">
        <v>56.228626502962086</v>
      </c>
      <c r="F40" s="19">
        <v>53.169244159050933</v>
      </c>
      <c r="G40" s="19">
        <v>48.585570837176256</v>
      </c>
      <c r="H40" s="19">
        <v>42.333139103626095</v>
      </c>
      <c r="I40" s="19">
        <v>36.188780309661247</v>
      </c>
      <c r="J40" s="19">
        <v>31.998725559797215</v>
      </c>
      <c r="K40" s="19">
        <v>28.585209927431972</v>
      </c>
      <c r="L40" s="19">
        <v>25.948065118521374</v>
      </c>
    </row>
    <row r="41" spans="1:12" x14ac:dyDescent="0.25">
      <c r="A41" s="13" t="s">
        <v>141</v>
      </c>
      <c r="B41" s="18">
        <v>77</v>
      </c>
      <c r="C41" s="18">
        <v>64.310929593568972</v>
      </c>
      <c r="D41" s="18">
        <v>64.639341255889434</v>
      </c>
      <c r="E41" s="18">
        <v>54.033841114005355</v>
      </c>
      <c r="F41" s="18">
        <v>48.977087336644985</v>
      </c>
      <c r="G41" s="18">
        <v>46.439736014296003</v>
      </c>
      <c r="H41" s="18">
        <v>42.535833764455418</v>
      </c>
      <c r="I41" s="18">
        <v>37.135906664498251</v>
      </c>
      <c r="J41" s="18">
        <v>31.799899457558642</v>
      </c>
      <c r="K41" s="18">
        <v>28.158994386354728</v>
      </c>
      <c r="L41" s="18">
        <v>25.186661493119459</v>
      </c>
    </row>
    <row r="42" spans="1:12" x14ac:dyDescent="0.25">
      <c r="A42" s="14" t="s">
        <v>142</v>
      </c>
      <c r="B42" s="19">
        <v>87</v>
      </c>
      <c r="C42" s="19">
        <v>68.271915406680648</v>
      </c>
      <c r="D42" s="19">
        <v>57.024429013052568</v>
      </c>
      <c r="E42" s="19">
        <v>57.320674225752207</v>
      </c>
      <c r="F42" s="19">
        <v>47.917962690801858</v>
      </c>
      <c r="G42" s="19">
        <v>43.434932302542691</v>
      </c>
      <c r="H42" s="19">
        <v>41.185679035076149</v>
      </c>
      <c r="I42" s="19">
        <v>37.72412641479076</v>
      </c>
      <c r="J42" s="19">
        <v>32.935488038647009</v>
      </c>
      <c r="K42" s="19">
        <v>28.203318408064359</v>
      </c>
      <c r="L42" s="19">
        <v>24.974391952226433</v>
      </c>
    </row>
    <row r="43" spans="1:12" x14ac:dyDescent="0.25">
      <c r="A43" s="13" t="s">
        <v>240</v>
      </c>
      <c r="B43" s="18">
        <v>48.6</v>
      </c>
      <c r="C43" s="18">
        <v>47.927715086729833</v>
      </c>
      <c r="D43" s="18">
        <v>37.611626060301489</v>
      </c>
      <c r="E43" s="18">
        <v>31.416193387113349</v>
      </c>
      <c r="F43" s="18">
        <v>31.580962226180691</v>
      </c>
      <c r="G43" s="18">
        <v>26.401130026612964</v>
      </c>
      <c r="H43" s="18">
        <v>23.931567276175258</v>
      </c>
      <c r="I43" s="18">
        <v>22.692599632880359</v>
      </c>
      <c r="J43" s="18">
        <v>20.785566541712189</v>
      </c>
      <c r="K43" s="18">
        <v>18.147230918511031</v>
      </c>
      <c r="L43" s="18">
        <v>15.539936620165632</v>
      </c>
    </row>
    <row r="44" spans="1:12" x14ac:dyDescent="0.25">
      <c r="A44" s="14" t="s">
        <v>241</v>
      </c>
      <c r="B44" s="19">
        <v>32.4</v>
      </c>
      <c r="C44" s="19">
        <v>31.891878860520599</v>
      </c>
      <c r="D44" s="19">
        <v>25.026588796617638</v>
      </c>
      <c r="E44" s="19">
        <v>20.904712091722534</v>
      </c>
      <c r="F44" s="19">
        <v>21.014786937389225</v>
      </c>
      <c r="G44" s="19">
        <v>17.568118734304214</v>
      </c>
      <c r="H44" s="19">
        <v>15.925109508607147</v>
      </c>
      <c r="I44" s="19">
        <v>15.10080611863043</v>
      </c>
      <c r="J44" s="19">
        <v>13.83181223789261</v>
      </c>
      <c r="K44" s="19">
        <v>12.07615082734775</v>
      </c>
      <c r="L44" s="19">
        <v>10.341147743304804</v>
      </c>
    </row>
    <row r="45" spans="1:12" x14ac:dyDescent="0.25">
      <c r="A45" s="13" t="s">
        <v>143</v>
      </c>
      <c r="B45" s="18">
        <v>47</v>
      </c>
      <c r="C45" s="18">
        <v>61.068270636518541</v>
      </c>
      <c r="D45" s="18">
        <v>60.003636187735935</v>
      </c>
      <c r="E45" s="18">
        <v>46.79844318763076</v>
      </c>
      <c r="F45" s="18">
        <v>38.855060068410523</v>
      </c>
      <c r="G45" s="18">
        <v>39.203219111084124</v>
      </c>
      <c r="H45" s="18">
        <v>32.694023573854395</v>
      </c>
      <c r="I45" s="18">
        <v>29.56105958451894</v>
      </c>
      <c r="J45" s="18">
        <v>27.954898727120217</v>
      </c>
      <c r="K45" s="18">
        <v>25.532048222126853</v>
      </c>
      <c r="L45" s="18">
        <v>22.222365619263975</v>
      </c>
    </row>
    <row r="46" spans="1:12" x14ac:dyDescent="0.25">
      <c r="A46" s="14" t="s">
        <v>144</v>
      </c>
      <c r="B46" s="19">
        <v>69</v>
      </c>
      <c r="C46" s="19">
        <v>37.498682307209087</v>
      </c>
      <c r="D46" s="19">
        <v>49.016187009596898</v>
      </c>
      <c r="E46" s="19">
        <v>48.095467272251909</v>
      </c>
      <c r="F46" s="19">
        <v>37.359555786232185</v>
      </c>
      <c r="G46" s="19">
        <v>30.907369082366412</v>
      </c>
      <c r="H46" s="19">
        <v>31.326657729583445</v>
      </c>
      <c r="I46" s="19">
        <v>26.113863308866154</v>
      </c>
      <c r="J46" s="19">
        <v>23.601449154519681</v>
      </c>
      <c r="K46" s="19">
        <v>22.308979353174458</v>
      </c>
      <c r="L46" s="19">
        <v>20.365892966730367</v>
      </c>
    </row>
    <row r="47" spans="1:12" x14ac:dyDescent="0.25">
      <c r="A47" s="13" t="s">
        <v>145</v>
      </c>
      <c r="B47" s="18">
        <v>55</v>
      </c>
      <c r="C47" s="18">
        <v>53.140811775718518</v>
      </c>
      <c r="D47" s="18">
        <v>28.729132900874063</v>
      </c>
      <c r="E47" s="18">
        <v>37.754684784636858</v>
      </c>
      <c r="F47" s="18">
        <v>37.036346663541323</v>
      </c>
      <c r="G47" s="18">
        <v>28.710001307563559</v>
      </c>
      <c r="H47" s="18">
        <v>23.7137177911451</v>
      </c>
      <c r="I47" s="18">
        <v>24.127500054076439</v>
      </c>
      <c r="J47" s="18">
        <v>20.122014507779479</v>
      </c>
      <c r="K47" s="18">
        <v>18.194571062746352</v>
      </c>
      <c r="L47" s="18">
        <v>17.205818557917635</v>
      </c>
    </row>
    <row r="48" spans="1:12" x14ac:dyDescent="0.25">
      <c r="A48" s="14" t="s">
        <v>146</v>
      </c>
      <c r="B48" s="19">
        <v>71</v>
      </c>
      <c r="C48" s="19">
        <v>45.137234380709657</v>
      </c>
      <c r="D48" s="19">
        <v>43.918932780756222</v>
      </c>
      <c r="E48" s="19">
        <v>23.558440836084252</v>
      </c>
      <c r="F48" s="19">
        <v>31.12011612278674</v>
      </c>
      <c r="G48" s="19">
        <v>30.471646069309067</v>
      </c>
      <c r="H48" s="19">
        <v>23.513460076487778</v>
      </c>
      <c r="I48" s="19">
        <v>19.338317524017103</v>
      </c>
      <c r="J48" s="19">
        <v>19.755357482423832</v>
      </c>
      <c r="K48" s="19">
        <v>16.457766333718531</v>
      </c>
      <c r="L48" s="19">
        <v>14.864892394040513</v>
      </c>
    </row>
    <row r="49" spans="1:12" x14ac:dyDescent="0.25">
      <c r="A49" s="13" t="s">
        <v>147</v>
      </c>
      <c r="B49" s="18">
        <v>55</v>
      </c>
      <c r="C49" s="18">
        <v>58.007937150666443</v>
      </c>
      <c r="D49" s="18">
        <v>36.633862635051329</v>
      </c>
      <c r="E49" s="18">
        <v>36.023232783136841</v>
      </c>
      <c r="F49" s="18">
        <v>19.072570209561874</v>
      </c>
      <c r="G49" s="18">
        <v>25.392243935099117</v>
      </c>
      <c r="H49" s="18">
        <v>24.774608145351049</v>
      </c>
      <c r="I49" s="18">
        <v>18.960462324342959</v>
      </c>
      <c r="J49" s="18">
        <v>15.468798412675806</v>
      </c>
      <c r="K49" s="18">
        <v>15.90180179346795</v>
      </c>
      <c r="L49" s="18">
        <v>13.213160006493476</v>
      </c>
    </row>
    <row r="50" spans="1:12" x14ac:dyDescent="0.25">
      <c r="A50" s="14" t="s">
        <v>148</v>
      </c>
      <c r="B50" s="19">
        <v>67</v>
      </c>
      <c r="C50" s="19">
        <v>47.721019776006976</v>
      </c>
      <c r="D50" s="19">
        <v>50.418058029338702</v>
      </c>
      <c r="E50" s="19">
        <v>31.644398097686235</v>
      </c>
      <c r="F50" s="19">
        <v>31.406402815591118</v>
      </c>
      <c r="G50" s="19">
        <v>16.428813405920607</v>
      </c>
      <c r="H50" s="19">
        <v>22.024697892884255</v>
      </c>
      <c r="I50" s="19">
        <v>21.413834863282137</v>
      </c>
      <c r="J50" s="19">
        <v>16.258367077899887</v>
      </c>
      <c r="K50" s="19">
        <v>13.158645825636677</v>
      </c>
      <c r="L50" s="19">
        <v>13.605004731118942</v>
      </c>
    </row>
    <row r="51" spans="1:12" x14ac:dyDescent="0.25">
      <c r="A51" s="13" t="s">
        <v>149</v>
      </c>
      <c r="B51" s="18">
        <v>73</v>
      </c>
      <c r="C51" s="18">
        <v>59.23256249132826</v>
      </c>
      <c r="D51" s="18">
        <v>41.762874313937687</v>
      </c>
      <c r="E51" s="18">
        <v>44.297318999461936</v>
      </c>
      <c r="F51" s="18">
        <v>27.615696831354942</v>
      </c>
      <c r="G51" s="18">
        <v>27.781411654349505</v>
      </c>
      <c r="H51" s="18">
        <v>14.333968120349921</v>
      </c>
      <c r="I51" s="18">
        <v>19.41107835353446</v>
      </c>
      <c r="J51" s="18">
        <v>18.821348233730475</v>
      </c>
      <c r="K51" s="18">
        <v>14.180982356196408</v>
      </c>
      <c r="L51" s="18">
        <v>11.393821961266987</v>
      </c>
    </row>
    <row r="52" spans="1:12" x14ac:dyDescent="0.25">
      <c r="A52" s="14" t="s">
        <v>150</v>
      </c>
      <c r="B52" s="19">
        <v>77</v>
      </c>
      <c r="C52" s="19">
        <v>65.877970870291591</v>
      </c>
      <c r="D52" s="19">
        <v>53.772037285206153</v>
      </c>
      <c r="E52" s="19">
        <v>37.773407663318402</v>
      </c>
      <c r="F52" s="19">
        <v>40.317438246352339</v>
      </c>
      <c r="G52" s="19">
        <v>25.118408416187332</v>
      </c>
      <c r="H52" s="19">
        <v>25.519643199003188</v>
      </c>
      <c r="I52" s="19">
        <v>13.115287051441628</v>
      </c>
      <c r="J52" s="19">
        <v>17.876556603845</v>
      </c>
      <c r="K52" s="19">
        <v>17.348814029233694</v>
      </c>
      <c r="L52" s="19">
        <v>13.062972532325466</v>
      </c>
    </row>
    <row r="53" spans="1:12" x14ac:dyDescent="0.25">
      <c r="A53" s="13" t="s">
        <v>151</v>
      </c>
      <c r="B53" s="18">
        <v>65</v>
      </c>
      <c r="C53" s="18">
        <v>71.406983058521945</v>
      </c>
      <c r="D53" s="18">
        <v>61.205779937536612</v>
      </c>
      <c r="E53" s="18">
        <v>50.108183999274736</v>
      </c>
      <c r="F53" s="18">
        <v>35.152529619633455</v>
      </c>
      <c r="G53" s="18">
        <v>37.632393788106761</v>
      </c>
      <c r="H53" s="18">
        <v>23.445053681042321</v>
      </c>
      <c r="I53" s="18">
        <v>23.921334056998091</v>
      </c>
      <c r="J53" s="18">
        <v>12.276671078066538</v>
      </c>
      <c r="K53" s="18">
        <v>16.778971227169173</v>
      </c>
      <c r="L53" s="18">
        <v>16.29130494786461</v>
      </c>
    </row>
    <row r="54" spans="1:12" x14ac:dyDescent="0.25">
      <c r="A54" s="14" t="s">
        <v>152</v>
      </c>
      <c r="B54" s="19">
        <v>35</v>
      </c>
      <c r="C54" s="19">
        <v>58.824068065294774</v>
      </c>
      <c r="D54" s="19">
        <v>64.654717768623925</v>
      </c>
      <c r="E54" s="19">
        <v>55.536146603934839</v>
      </c>
      <c r="F54" s="19">
        <v>45.632267596843363</v>
      </c>
      <c r="G54" s="19">
        <v>31.951582262936679</v>
      </c>
      <c r="H54" s="19">
        <v>34.333216583024999</v>
      </c>
      <c r="I54" s="19">
        <v>21.385860640439304</v>
      </c>
      <c r="J54" s="19">
        <v>21.940576063314129</v>
      </c>
      <c r="K54" s="19">
        <v>11.238086402101692</v>
      </c>
      <c r="L54" s="19">
        <v>15.413910547440377</v>
      </c>
    </row>
    <row r="55" spans="1:12" x14ac:dyDescent="0.25">
      <c r="A55" s="13" t="s">
        <v>153</v>
      </c>
      <c r="B55" s="18">
        <v>36</v>
      </c>
      <c r="C55" s="18">
        <v>31.583770886361556</v>
      </c>
      <c r="D55" s="18">
        <v>53.974810283229488</v>
      </c>
      <c r="E55" s="18">
        <v>59.44131694106408</v>
      </c>
      <c r="F55" s="18">
        <v>51.267231411540742</v>
      </c>
      <c r="G55" s="18">
        <v>42.368749759599694</v>
      </c>
      <c r="H55" s="18">
        <v>29.620499390807488</v>
      </c>
      <c r="I55" s="18">
        <v>31.999158624141046</v>
      </c>
      <c r="J55" s="18">
        <v>19.941752810091305</v>
      </c>
      <c r="K55" s="18">
        <v>20.59631347760304</v>
      </c>
      <c r="L55" s="18">
        <v>10.532352447296477</v>
      </c>
    </row>
    <row r="56" spans="1:12" x14ac:dyDescent="0.25">
      <c r="A56" s="14" t="s">
        <v>154</v>
      </c>
      <c r="B56" s="19">
        <v>38</v>
      </c>
      <c r="C56" s="19">
        <v>33.490195823046392</v>
      </c>
      <c r="D56" s="19">
        <v>29.241410957388005</v>
      </c>
      <c r="E56" s="19">
        <v>50.659329811231331</v>
      </c>
      <c r="F56" s="19">
        <v>55.72693748762245</v>
      </c>
      <c r="G56" s="19">
        <v>48.14905474892052</v>
      </c>
      <c r="H56" s="19">
        <v>39.984433274732098</v>
      </c>
      <c r="I56" s="19">
        <v>27.805483504071656</v>
      </c>
      <c r="J56" s="19">
        <v>30.209169002206078</v>
      </c>
      <c r="K56" s="19">
        <v>18.789640586002456</v>
      </c>
      <c r="L56" s="19">
        <v>19.608862120898991</v>
      </c>
    </row>
    <row r="57" spans="1:12" x14ac:dyDescent="0.25">
      <c r="A57" s="13" t="s">
        <v>155</v>
      </c>
      <c r="B57" s="18">
        <v>24</v>
      </c>
      <c r="C57" s="18">
        <v>30.462735004693947</v>
      </c>
      <c r="D57" s="18">
        <v>27.670386433552036</v>
      </c>
      <c r="E57" s="18">
        <v>23.684198370787225</v>
      </c>
      <c r="F57" s="18">
        <v>43.266903664845117</v>
      </c>
      <c r="G57" s="18">
        <v>47.366647101659652</v>
      </c>
      <c r="H57" s="18">
        <v>41.186683030748114</v>
      </c>
      <c r="I57" s="18">
        <v>34.820565881269026</v>
      </c>
      <c r="J57" s="18">
        <v>23.722097368509694</v>
      </c>
      <c r="K57" s="18">
        <v>26.32688364464844</v>
      </c>
      <c r="L57" s="18">
        <v>16.250177848572271</v>
      </c>
    </row>
    <row r="58" spans="1:12" x14ac:dyDescent="0.25">
      <c r="A58" s="14" t="s">
        <v>233</v>
      </c>
      <c r="B58" s="19">
        <v>17.60198050334937</v>
      </c>
      <c r="C58" s="19">
        <v>17.402047651495465</v>
      </c>
      <c r="D58" s="19">
        <v>21.563145356891539</v>
      </c>
      <c r="E58" s="19">
        <v>20.975317086561105</v>
      </c>
      <c r="F58" s="19">
        <v>17.412354573553934</v>
      </c>
      <c r="G58" s="19">
        <v>35.179458563156558</v>
      </c>
      <c r="H58" s="19">
        <v>38.418855742451655</v>
      </c>
      <c r="I58" s="19">
        <v>33.914382787374052</v>
      </c>
      <c r="J58" s="19">
        <v>29.564489359604902</v>
      </c>
      <c r="K58" s="19">
        <v>19.657472936343019</v>
      </c>
      <c r="L58" s="19">
        <v>22.559088795363227</v>
      </c>
    </row>
    <row r="59" spans="1:12" x14ac:dyDescent="0.25">
      <c r="A59" s="13" t="s">
        <v>234</v>
      </c>
      <c r="B59" s="18">
        <v>8.9909027052030908</v>
      </c>
      <c r="C59" s="18">
        <v>6.3426694479957124</v>
      </c>
      <c r="D59" s="18">
        <v>6.3930465789294031</v>
      </c>
      <c r="E59" s="18">
        <v>8.0719092935202124</v>
      </c>
      <c r="F59" s="18">
        <v>7.9964939249127767</v>
      </c>
      <c r="G59" s="18">
        <v>6.7570272302472087</v>
      </c>
      <c r="H59" s="18">
        <v>13.889412221137611</v>
      </c>
      <c r="I59" s="18">
        <v>15.425308628115028</v>
      </c>
      <c r="J59" s="18">
        <v>13.841221834671618</v>
      </c>
      <c r="K59" s="18">
        <v>12.259592221963697</v>
      </c>
      <c r="L59" s="18">
        <v>8.2788453703673213</v>
      </c>
    </row>
    <row r="60" spans="1:12" x14ac:dyDescent="0.25">
      <c r="A60" s="14" t="s">
        <v>235</v>
      </c>
      <c r="B60" s="19">
        <v>2.9121622779215013</v>
      </c>
      <c r="C60" s="19">
        <v>3.2397674731739681</v>
      </c>
      <c r="D60" s="19">
        <v>2.3301270073412543</v>
      </c>
      <c r="E60" s="19">
        <v>2.3931616301921035</v>
      </c>
      <c r="F60" s="19">
        <v>3.0772823772679292</v>
      </c>
      <c r="G60" s="19">
        <v>3.1031143415381157</v>
      </c>
      <c r="H60" s="19">
        <v>2.6677822918129128</v>
      </c>
      <c r="I60" s="19">
        <v>5.5766489145438651</v>
      </c>
      <c r="J60" s="19">
        <v>6.2954151319392366</v>
      </c>
      <c r="K60" s="19">
        <v>5.7395794489406979</v>
      </c>
      <c r="L60" s="19">
        <v>5.1631900314993917</v>
      </c>
    </row>
    <row r="61" spans="1:12" x14ac:dyDescent="0.25">
      <c r="A61" s="17" t="s">
        <v>236</v>
      </c>
      <c r="B61" s="18">
        <v>0.49495451352601505</v>
      </c>
      <c r="C61" s="18">
        <v>1.0493638885842191</v>
      </c>
      <c r="D61" s="18">
        <v>1.1902038642631625</v>
      </c>
      <c r="E61" s="18">
        <v>0.87225557933871301</v>
      </c>
      <c r="F61" s="18">
        <v>0.91235342751631343</v>
      </c>
      <c r="G61" s="18">
        <v>1.1941682401724298</v>
      </c>
      <c r="H61" s="18">
        <v>1.2251591132811226</v>
      </c>
      <c r="I61" s="18">
        <v>1.071124176099894</v>
      </c>
      <c r="J61" s="18">
        <v>2.2759557561229866</v>
      </c>
      <c r="K61" s="18">
        <v>2.610537981792703</v>
      </c>
      <c r="L61" s="18">
        <v>2.4172532706820022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287.60000000000002</v>
      </c>
      <c r="C63" s="18">
        <f t="shared" ref="C63:L63" si="5">SUM(C40:C43)</f>
        <v>255.241976737475</v>
      </c>
      <c r="D63" s="18">
        <f t="shared" si="5"/>
        <v>221.51027711431436</v>
      </c>
      <c r="E63" s="18">
        <f t="shared" si="5"/>
        <v>198.99933522983298</v>
      </c>
      <c r="F63" s="18">
        <f t="shared" si="5"/>
        <v>181.64525641267846</v>
      </c>
      <c r="G63" s="18">
        <f t="shared" si="5"/>
        <v>164.86136918062795</v>
      </c>
      <c r="H63" s="18">
        <f t="shared" si="5"/>
        <v>149.98621917933292</v>
      </c>
      <c r="I63" s="18">
        <f t="shared" si="5"/>
        <v>133.74141302183062</v>
      </c>
      <c r="J63" s="18">
        <f t="shared" si="5"/>
        <v>117.51967959771505</v>
      </c>
      <c r="K63" s="18">
        <f t="shared" si="5"/>
        <v>103.09475364036209</v>
      </c>
      <c r="L63" s="18">
        <f t="shared" si="5"/>
        <v>91.649055184032903</v>
      </c>
    </row>
    <row r="64" spans="1:12" x14ac:dyDescent="0.25">
      <c r="A64" s="16" t="s">
        <v>242</v>
      </c>
      <c r="B64" s="19">
        <f>SUM(B44:B45)</f>
        <v>79.400000000000006</v>
      </c>
      <c r="C64" s="19">
        <f t="shared" ref="C64:L64" si="6">SUM(C44:C45)</f>
        <v>92.96014949703914</v>
      </c>
      <c r="D64" s="19">
        <f t="shared" si="6"/>
        <v>85.030224984353566</v>
      </c>
      <c r="E64" s="19">
        <f t="shared" si="6"/>
        <v>67.703155279353297</v>
      </c>
      <c r="F64" s="19">
        <f t="shared" si="6"/>
        <v>59.869847005799748</v>
      </c>
      <c r="G64" s="19">
        <f t="shared" si="6"/>
        <v>56.771337845388338</v>
      </c>
      <c r="H64" s="19">
        <f t="shared" si="6"/>
        <v>48.619133082461545</v>
      </c>
      <c r="I64" s="19">
        <f t="shared" si="6"/>
        <v>44.661865703149374</v>
      </c>
      <c r="J64" s="19">
        <f t="shared" si="6"/>
        <v>41.78671096501283</v>
      </c>
      <c r="K64" s="19">
        <f t="shared" si="6"/>
        <v>37.608199049474607</v>
      </c>
      <c r="L64" s="19">
        <f t="shared" si="6"/>
        <v>32.563513362568777</v>
      </c>
    </row>
    <row r="65" spans="1:12" x14ac:dyDescent="0.25">
      <c r="A65" s="11" t="s">
        <v>243</v>
      </c>
      <c r="B65" s="18">
        <f>SUM(B46:B53)</f>
        <v>532</v>
      </c>
      <c r="C65" s="18">
        <f t="shared" ref="C65:L65" si="7">SUM(C46:C53)</f>
        <v>438.02320181045252</v>
      </c>
      <c r="D65" s="18">
        <f t="shared" si="7"/>
        <v>365.45686489229763</v>
      </c>
      <c r="E65" s="18">
        <f t="shared" si="7"/>
        <v>309.25513443585118</v>
      </c>
      <c r="F65" s="18">
        <f t="shared" si="7"/>
        <v>259.08065629505398</v>
      </c>
      <c r="G65" s="18">
        <f t="shared" si="7"/>
        <v>222.44228765890236</v>
      </c>
      <c r="H65" s="18">
        <f t="shared" si="7"/>
        <v>188.65180663584704</v>
      </c>
      <c r="I65" s="18">
        <f t="shared" si="7"/>
        <v>166.40167753655896</v>
      </c>
      <c r="J65" s="18">
        <f t="shared" si="7"/>
        <v>144.18056255094069</v>
      </c>
      <c r="K65" s="18">
        <f t="shared" si="7"/>
        <v>134.33053198134326</v>
      </c>
      <c r="L65" s="18">
        <f t="shared" si="7"/>
        <v>120.00286809775798</v>
      </c>
    </row>
    <row r="66" spans="1:12" x14ac:dyDescent="0.25">
      <c r="A66" s="16" t="s">
        <v>157</v>
      </c>
      <c r="B66" s="19">
        <f>SUM(B54:B61)</f>
        <v>163</v>
      </c>
      <c r="C66" s="19">
        <f t="shared" ref="C66:L66" si="8">SUM(C54:C61)</f>
        <v>182.39461824064605</v>
      </c>
      <c r="D66" s="19">
        <f t="shared" si="8"/>
        <v>207.01784825021883</v>
      </c>
      <c r="E66" s="19">
        <f t="shared" si="8"/>
        <v>221.63363531662964</v>
      </c>
      <c r="F66" s="19">
        <f t="shared" si="8"/>
        <v>225.2918244641026</v>
      </c>
      <c r="G66" s="19">
        <f t="shared" si="8"/>
        <v>216.06980224823087</v>
      </c>
      <c r="H66" s="19">
        <f t="shared" si="8"/>
        <v>201.32604164799599</v>
      </c>
      <c r="I66" s="19">
        <f t="shared" si="8"/>
        <v>171.99853315605387</v>
      </c>
      <c r="J66" s="19">
        <f t="shared" si="8"/>
        <v>147.79067732645996</v>
      </c>
      <c r="K66" s="19">
        <f t="shared" si="8"/>
        <v>117.21810669939576</v>
      </c>
      <c r="L66" s="19">
        <f t="shared" si="8"/>
        <v>100.22368043212006</v>
      </c>
    </row>
    <row r="67" spans="1:12" x14ac:dyDescent="0.25">
      <c r="A67" s="24" t="s">
        <v>156</v>
      </c>
      <c r="B67" s="25">
        <f>SUM(B58:B61)</f>
        <v>29.999999999999975</v>
      </c>
      <c r="C67" s="25">
        <f t="shared" ref="C67:L67" si="9">SUM(C58:C61)</f>
        <v>28.033848461249363</v>
      </c>
      <c r="D67" s="25">
        <f t="shared" si="9"/>
        <v>31.476522807425358</v>
      </c>
      <c r="E67" s="25">
        <f t="shared" si="9"/>
        <v>32.312643589612136</v>
      </c>
      <c r="F67" s="25">
        <f t="shared" si="9"/>
        <v>29.398484303250953</v>
      </c>
      <c r="G67" s="25">
        <f t="shared" si="9"/>
        <v>46.233768375114316</v>
      </c>
      <c r="H67" s="25">
        <f t="shared" si="9"/>
        <v>56.201209368683301</v>
      </c>
      <c r="I67" s="25">
        <f t="shared" si="9"/>
        <v>55.987464506132838</v>
      </c>
      <c r="J67" s="25">
        <f t="shared" si="9"/>
        <v>51.977082082338747</v>
      </c>
      <c r="K67" s="25">
        <f t="shared" si="9"/>
        <v>40.267182589040118</v>
      </c>
      <c r="L67" s="25">
        <f t="shared" si="9"/>
        <v>38.418377467911945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1049.0000000000002</v>
      </c>
      <c r="C72" s="18">
        <v>957.77251202870843</v>
      </c>
      <c r="D72" s="18">
        <v>871.08408010721496</v>
      </c>
      <c r="E72" s="18">
        <v>786.02574831680795</v>
      </c>
      <c r="F72" s="18">
        <v>710.74385032775126</v>
      </c>
      <c r="G72" s="18">
        <v>637.5154784746004</v>
      </c>
      <c r="H72" s="18">
        <v>568.73517541055992</v>
      </c>
      <c r="I72" s="18">
        <v>500.5345315587914</v>
      </c>
      <c r="J72" s="18">
        <v>436.78719786914223</v>
      </c>
      <c r="K72" s="18">
        <v>382.45490128218665</v>
      </c>
      <c r="L72" s="18">
        <v>332.3501886213898</v>
      </c>
    </row>
    <row r="73" spans="1:12" x14ac:dyDescent="0.25">
      <c r="A73" s="14" t="s">
        <v>140</v>
      </c>
      <c r="B73" s="19">
        <v>92</v>
      </c>
      <c r="C73" s="19">
        <v>71.457542851066904</v>
      </c>
      <c r="D73" s="19">
        <v>59.501165168690676</v>
      </c>
      <c r="E73" s="19">
        <v>53.690394335311531</v>
      </c>
      <c r="F73" s="19">
        <v>50.765215832696001</v>
      </c>
      <c r="G73" s="19">
        <v>46.405343602317892</v>
      </c>
      <c r="H73" s="19">
        <v>40.515868404163115</v>
      </c>
      <c r="I73" s="19">
        <v>34.743163555349376</v>
      </c>
      <c r="J73" s="19">
        <v>30.801176449072706</v>
      </c>
      <c r="K73" s="19">
        <v>27.527698055494682</v>
      </c>
      <c r="L73" s="19">
        <v>25.010122716068185</v>
      </c>
    </row>
    <row r="74" spans="1:12" x14ac:dyDescent="0.25">
      <c r="A74" s="13" t="s">
        <v>141</v>
      </c>
      <c r="B74" s="18">
        <v>84</v>
      </c>
      <c r="C74" s="18">
        <v>81.673450748921169</v>
      </c>
      <c r="D74" s="18">
        <v>63.488550981724579</v>
      </c>
      <c r="E74" s="18">
        <v>53.036257649012519</v>
      </c>
      <c r="F74" s="18">
        <v>47.988373463770998</v>
      </c>
      <c r="G74" s="18">
        <v>45.480848158335895</v>
      </c>
      <c r="H74" s="18">
        <v>41.658683068433305</v>
      </c>
      <c r="I74" s="18">
        <v>36.434622304509716</v>
      </c>
      <c r="J74" s="18">
        <v>31.289755148552594</v>
      </c>
      <c r="K74" s="18">
        <v>27.774646862342024</v>
      </c>
      <c r="L74" s="18">
        <v>24.849417089504048</v>
      </c>
    </row>
    <row r="75" spans="1:12" x14ac:dyDescent="0.25">
      <c r="A75" s="14" t="s">
        <v>142</v>
      </c>
      <c r="B75" s="19">
        <v>77</v>
      </c>
      <c r="C75" s="19">
        <v>75.266729791600881</v>
      </c>
      <c r="D75" s="19">
        <v>73.189763816181085</v>
      </c>
      <c r="E75" s="19">
        <v>56.895896318715366</v>
      </c>
      <c r="F75" s="19">
        <v>47.531446857121502</v>
      </c>
      <c r="G75" s="19">
        <v>43.009187154351153</v>
      </c>
      <c r="H75" s="19">
        <v>40.763047575192765</v>
      </c>
      <c r="I75" s="19">
        <v>37.338197845576197</v>
      </c>
      <c r="J75" s="19">
        <v>32.65648517514488</v>
      </c>
      <c r="K75" s="19">
        <v>28.045480183960866</v>
      </c>
      <c r="L75" s="19">
        <v>24.895074772363785</v>
      </c>
    </row>
    <row r="76" spans="1:12" x14ac:dyDescent="0.25">
      <c r="A76" s="13" t="s">
        <v>240</v>
      </c>
      <c r="B76" s="18">
        <v>39</v>
      </c>
      <c r="C76" s="18">
        <v>41.925289282591876</v>
      </c>
      <c r="D76" s="18">
        <v>40.985304850021137</v>
      </c>
      <c r="E76" s="18">
        <v>39.856614525428405</v>
      </c>
      <c r="F76" s="18">
        <v>30.984125603119313</v>
      </c>
      <c r="G76" s="18">
        <v>25.885233664887142</v>
      </c>
      <c r="H76" s="18">
        <v>23.422979271644294</v>
      </c>
      <c r="I76" s="18">
        <v>22.200112651311812</v>
      </c>
      <c r="J76" s="18">
        <v>20.335169275314136</v>
      </c>
      <c r="K76" s="18">
        <v>17.78559746027133</v>
      </c>
      <c r="L76" s="18">
        <v>15.274445141091986</v>
      </c>
    </row>
    <row r="77" spans="1:12" x14ac:dyDescent="0.25">
      <c r="A77" s="14" t="s">
        <v>241</v>
      </c>
      <c r="B77" s="19">
        <v>26</v>
      </c>
      <c r="C77" s="19">
        <v>26.879921415406923</v>
      </c>
      <c r="D77" s="19">
        <v>26.313159017742823</v>
      </c>
      <c r="E77" s="19">
        <v>25.596548542619686</v>
      </c>
      <c r="F77" s="19">
        <v>19.802688937679221</v>
      </c>
      <c r="G77" s="19">
        <v>16.515368226868663</v>
      </c>
      <c r="H77" s="19">
        <v>14.917014228133405</v>
      </c>
      <c r="I77" s="19">
        <v>14.111224952996183</v>
      </c>
      <c r="J77" s="19">
        <v>12.899869384089925</v>
      </c>
      <c r="K77" s="19">
        <v>11.259018146479328</v>
      </c>
      <c r="L77" s="19">
        <v>9.648331868706169</v>
      </c>
    </row>
    <row r="78" spans="1:12" x14ac:dyDescent="0.25">
      <c r="A78" s="13" t="s">
        <v>143</v>
      </c>
      <c r="B78" s="18">
        <v>57</v>
      </c>
      <c r="C78" s="18">
        <v>49.441645915606841</v>
      </c>
      <c r="D78" s="18">
        <v>52.296093964785129</v>
      </c>
      <c r="E78" s="18">
        <v>51.189687726779503</v>
      </c>
      <c r="F78" s="18">
        <v>49.796034359893916</v>
      </c>
      <c r="G78" s="18">
        <v>38.542925224390423</v>
      </c>
      <c r="H78" s="18">
        <v>32.150782336712751</v>
      </c>
      <c r="I78" s="18">
        <v>29.04502363997927</v>
      </c>
      <c r="J78" s="18">
        <v>27.481726011697297</v>
      </c>
      <c r="K78" s="18">
        <v>25.128008393217563</v>
      </c>
      <c r="L78" s="18">
        <v>21.936646007566726</v>
      </c>
    </row>
    <row r="79" spans="1:12" x14ac:dyDescent="0.25">
      <c r="A79" s="14" t="s">
        <v>144</v>
      </c>
      <c r="B79" s="19">
        <v>42</v>
      </c>
      <c r="C79" s="19">
        <v>37.786996985897481</v>
      </c>
      <c r="D79" s="19">
        <v>32.685217744288963</v>
      </c>
      <c r="E79" s="19">
        <v>34.585585013950769</v>
      </c>
      <c r="F79" s="19">
        <v>33.899774919799867</v>
      </c>
      <c r="G79" s="19">
        <v>33.000914754405542</v>
      </c>
      <c r="H79" s="19">
        <v>25.498498348902427</v>
      </c>
      <c r="I79" s="19">
        <v>21.265991014225683</v>
      </c>
      <c r="J79" s="19">
        <v>19.208155251146369</v>
      </c>
      <c r="K79" s="19">
        <v>18.171091906710803</v>
      </c>
      <c r="L79" s="19">
        <v>16.611889323126835</v>
      </c>
    </row>
    <row r="80" spans="1:12" x14ac:dyDescent="0.25">
      <c r="A80" s="13" t="s">
        <v>145</v>
      </c>
      <c r="B80" s="18">
        <v>63</v>
      </c>
      <c r="C80" s="18">
        <v>33.981998136795156</v>
      </c>
      <c r="D80" s="18">
        <v>30.711487543538844</v>
      </c>
      <c r="E80" s="18">
        <v>26.487482026680283</v>
      </c>
      <c r="F80" s="18">
        <v>28.055140263374803</v>
      </c>
      <c r="G80" s="18">
        <v>27.554717929466637</v>
      </c>
      <c r="H80" s="18">
        <v>26.857047879913132</v>
      </c>
      <c r="I80" s="18">
        <v>20.721223798332058</v>
      </c>
      <c r="J80" s="18">
        <v>17.286230814175717</v>
      </c>
      <c r="K80" s="18">
        <v>15.617395585836721</v>
      </c>
      <c r="L80" s="18">
        <v>14.777951478434874</v>
      </c>
    </row>
    <row r="81" spans="1:12" x14ac:dyDescent="0.25">
      <c r="A81" s="14" t="s">
        <v>146</v>
      </c>
      <c r="B81" s="19">
        <v>68</v>
      </c>
      <c r="C81" s="19">
        <v>52.287706272847316</v>
      </c>
      <c r="D81" s="19">
        <v>28.047088087845072</v>
      </c>
      <c r="E81" s="19">
        <v>25.455814954179438</v>
      </c>
      <c r="F81" s="19">
        <v>21.859527030121974</v>
      </c>
      <c r="G81" s="19">
        <v>23.159624208002089</v>
      </c>
      <c r="H81" s="19">
        <v>22.786762417306949</v>
      </c>
      <c r="I81" s="19">
        <v>22.228821602055746</v>
      </c>
      <c r="J81" s="19">
        <v>17.098665886447307</v>
      </c>
      <c r="K81" s="19">
        <v>14.255793920573819</v>
      </c>
      <c r="L81" s="19">
        <v>12.871546766725608</v>
      </c>
    </row>
    <row r="82" spans="1:12" x14ac:dyDescent="0.25">
      <c r="A82" s="13" t="s">
        <v>147</v>
      </c>
      <c r="B82" s="18">
        <v>66</v>
      </c>
      <c r="C82" s="18">
        <v>57.896466890990823</v>
      </c>
      <c r="D82" s="18">
        <v>44.585681524156001</v>
      </c>
      <c r="E82" s="18">
        <v>23.612074516434141</v>
      </c>
      <c r="F82" s="18">
        <v>21.627535659089325</v>
      </c>
      <c r="G82" s="18">
        <v>18.381276666261108</v>
      </c>
      <c r="H82" s="18">
        <v>19.477343789613613</v>
      </c>
      <c r="I82" s="18">
        <v>19.234263922162</v>
      </c>
      <c r="J82" s="18">
        <v>18.793067318318403</v>
      </c>
      <c r="K82" s="18">
        <v>14.345000646375821</v>
      </c>
      <c r="L82" s="18">
        <v>11.936592516808796</v>
      </c>
    </row>
    <row r="83" spans="1:12" x14ac:dyDescent="0.25">
      <c r="A83" s="14" t="s">
        <v>148</v>
      </c>
      <c r="B83" s="19">
        <v>54</v>
      </c>
      <c r="C83" s="19">
        <v>56.630028208468602</v>
      </c>
      <c r="D83" s="19">
        <v>49.509991988216711</v>
      </c>
      <c r="E83" s="19">
        <v>38.170047165851571</v>
      </c>
      <c r="F83" s="19">
        <v>19.983517811314499</v>
      </c>
      <c r="G83" s="19">
        <v>18.449615649336511</v>
      </c>
      <c r="H83" s="19">
        <v>15.532053706092078</v>
      </c>
      <c r="I83" s="19">
        <v>16.456156124313718</v>
      </c>
      <c r="J83" s="19">
        <v>16.301456679960019</v>
      </c>
      <c r="K83" s="19">
        <v>15.946999458188422</v>
      </c>
      <c r="L83" s="19">
        <v>12.082994122888406</v>
      </c>
    </row>
    <row r="84" spans="1:12" x14ac:dyDescent="0.25">
      <c r="A84" s="13" t="s">
        <v>149</v>
      </c>
      <c r="B84" s="18">
        <v>70</v>
      </c>
      <c r="C84" s="18">
        <v>47.903896665510707</v>
      </c>
      <c r="D84" s="18">
        <v>50.520335182293081</v>
      </c>
      <c r="E84" s="18">
        <v>44.013850311305156</v>
      </c>
      <c r="F84" s="18">
        <v>34.016150721668488</v>
      </c>
      <c r="G84" s="18">
        <v>17.57161139363032</v>
      </c>
      <c r="H84" s="18">
        <v>16.402432095142863</v>
      </c>
      <c r="I84" s="18">
        <v>13.668904438650488</v>
      </c>
      <c r="J84" s="18">
        <v>14.499736183419591</v>
      </c>
      <c r="K84" s="18">
        <v>14.43235516946301</v>
      </c>
      <c r="L84" s="18">
        <v>14.153647373734875</v>
      </c>
    </row>
    <row r="85" spans="1:12" x14ac:dyDescent="0.25">
      <c r="A85" s="14" t="s">
        <v>150</v>
      </c>
      <c r="B85" s="19">
        <v>73</v>
      </c>
      <c r="C85" s="19">
        <v>63.652877880086585</v>
      </c>
      <c r="D85" s="19">
        <v>43.560578065864853</v>
      </c>
      <c r="E85" s="19">
        <v>46.246871721953845</v>
      </c>
      <c r="F85" s="19">
        <v>40.28848379763874</v>
      </c>
      <c r="G85" s="19">
        <v>31.243808586648147</v>
      </c>
      <c r="H85" s="19">
        <v>16.061665576453539</v>
      </c>
      <c r="I85" s="19">
        <v>15.099022013466403</v>
      </c>
      <c r="J85" s="19">
        <v>12.551644673664489</v>
      </c>
      <c r="K85" s="19">
        <v>13.343516735275093</v>
      </c>
      <c r="L85" s="19">
        <v>13.321345275109355</v>
      </c>
    </row>
    <row r="86" spans="1:12" x14ac:dyDescent="0.25">
      <c r="A86" s="13" t="s">
        <v>151</v>
      </c>
      <c r="B86" s="18">
        <v>51</v>
      </c>
      <c r="C86" s="18">
        <v>67.043001399630967</v>
      </c>
      <c r="D86" s="18">
        <v>58.540742107485812</v>
      </c>
      <c r="E86" s="18">
        <v>40.070559748902845</v>
      </c>
      <c r="F86" s="18">
        <v>42.664091177605947</v>
      </c>
      <c r="G86" s="18">
        <v>37.172082869168335</v>
      </c>
      <c r="H86" s="18">
        <v>28.869059855904656</v>
      </c>
      <c r="I86" s="18">
        <v>14.815824602731565</v>
      </c>
      <c r="J86" s="18">
        <v>13.966025102320964</v>
      </c>
      <c r="K86" s="18">
        <v>11.600718957846196</v>
      </c>
      <c r="L86" s="18">
        <v>12.343433432262286</v>
      </c>
    </row>
    <row r="87" spans="1:12" x14ac:dyDescent="0.25">
      <c r="A87" s="14" t="s">
        <v>152</v>
      </c>
      <c r="B87" s="19">
        <v>46</v>
      </c>
      <c r="C87" s="19">
        <v>47.296351243787228</v>
      </c>
      <c r="D87" s="19">
        <v>62.379566485114267</v>
      </c>
      <c r="E87" s="19">
        <v>54.555376847149262</v>
      </c>
      <c r="F87" s="19">
        <v>37.346886913991121</v>
      </c>
      <c r="G87" s="19">
        <v>39.904474098546117</v>
      </c>
      <c r="H87" s="19">
        <v>34.769681406096936</v>
      </c>
      <c r="I87" s="19">
        <v>27.051504631548095</v>
      </c>
      <c r="J87" s="19">
        <v>13.851153732824219</v>
      </c>
      <c r="K87" s="19">
        <v>13.102640521209475</v>
      </c>
      <c r="L87" s="19">
        <v>10.871451507071491</v>
      </c>
    </row>
    <row r="88" spans="1:12" x14ac:dyDescent="0.25">
      <c r="A88" s="13" t="s">
        <v>153</v>
      </c>
      <c r="B88" s="18">
        <v>36</v>
      </c>
      <c r="C88" s="18">
        <v>42.328194632640468</v>
      </c>
      <c r="D88" s="18">
        <v>43.379895831174977</v>
      </c>
      <c r="E88" s="18">
        <v>57.640227864959748</v>
      </c>
      <c r="F88" s="18">
        <v>50.605056765646417</v>
      </c>
      <c r="G88" s="18">
        <v>34.680575578987295</v>
      </c>
      <c r="H88" s="18">
        <v>37.299571145014554</v>
      </c>
      <c r="I88" s="18">
        <v>32.522571994373322</v>
      </c>
      <c r="J88" s="18">
        <v>25.385011136775137</v>
      </c>
      <c r="K88" s="18">
        <v>12.96120960216477</v>
      </c>
      <c r="L88" s="18">
        <v>12.326808040250461</v>
      </c>
    </row>
    <row r="89" spans="1:12" x14ac:dyDescent="0.25">
      <c r="A89" s="14" t="s">
        <v>154</v>
      </c>
      <c r="B89" s="19">
        <v>47</v>
      </c>
      <c r="C89" s="19">
        <v>33.963225919143149</v>
      </c>
      <c r="D89" s="19">
        <v>40.189313206738902</v>
      </c>
      <c r="E89" s="19">
        <v>40.924577032977695</v>
      </c>
      <c r="F89" s="19">
        <v>54.666594665600847</v>
      </c>
      <c r="G89" s="19">
        <v>48.090111250731326</v>
      </c>
      <c r="H89" s="19">
        <v>32.916848115785378</v>
      </c>
      <c r="I89" s="19">
        <v>35.657225304762513</v>
      </c>
      <c r="J89" s="19">
        <v>31.059225771374454</v>
      </c>
      <c r="K89" s="19">
        <v>24.330073566923474</v>
      </c>
      <c r="L89" s="19">
        <v>12.329665947814233</v>
      </c>
    </row>
    <row r="90" spans="1:12" x14ac:dyDescent="0.25">
      <c r="A90" s="13" t="s">
        <v>155</v>
      </c>
      <c r="B90" s="18">
        <v>23</v>
      </c>
      <c r="C90" s="18">
        <v>39.311324881331224</v>
      </c>
      <c r="D90" s="18">
        <v>28.235411633072168</v>
      </c>
      <c r="E90" s="18">
        <v>34.371504636023012</v>
      </c>
      <c r="F90" s="18">
        <v>33.978697050675606</v>
      </c>
      <c r="G90" s="18">
        <v>46.478495029829595</v>
      </c>
      <c r="H90" s="18">
        <v>41.238944757876581</v>
      </c>
      <c r="I90" s="18">
        <v>28.062590798938107</v>
      </c>
      <c r="J90" s="18">
        <v>31.373245052755863</v>
      </c>
      <c r="K90" s="18">
        <v>27.200756441496566</v>
      </c>
      <c r="L90" s="18">
        <v>21.639908678071976</v>
      </c>
    </row>
    <row r="91" spans="1:12" x14ac:dyDescent="0.25">
      <c r="A91" s="14" t="s">
        <v>233</v>
      </c>
      <c r="B91" s="19">
        <v>18.33494067291544</v>
      </c>
      <c r="C91" s="19">
        <v>16.654828497248729</v>
      </c>
      <c r="D91" s="19">
        <v>30.437414264987961</v>
      </c>
      <c r="E91" s="19">
        <v>21.748836368480443</v>
      </c>
      <c r="F91" s="19">
        <v>27.980834664117943</v>
      </c>
      <c r="G91" s="19">
        <v>26.45322250163855</v>
      </c>
      <c r="H91" s="19">
        <v>37.862486222512594</v>
      </c>
      <c r="I91" s="19">
        <v>34.213021369454964</v>
      </c>
      <c r="J91" s="19">
        <v>23.195566847839121</v>
      </c>
      <c r="K91" s="19">
        <v>27.211163614437723</v>
      </c>
      <c r="L91" s="19">
        <v>23.535617954291219</v>
      </c>
    </row>
    <row r="92" spans="1:12" x14ac:dyDescent="0.25">
      <c r="A92" s="13" t="s">
        <v>234</v>
      </c>
      <c r="B92" s="18">
        <v>11.066045402828184</v>
      </c>
      <c r="C92" s="18">
        <v>7.7710653487242496</v>
      </c>
      <c r="D92" s="18">
        <v>7.1658025017667608</v>
      </c>
      <c r="E92" s="18">
        <v>13.289117307201103</v>
      </c>
      <c r="F92" s="18">
        <v>9.6323870148451771</v>
      </c>
      <c r="G92" s="18">
        <v>12.566643825512916</v>
      </c>
      <c r="H92" s="18">
        <v>12.043544874563903</v>
      </c>
      <c r="I92" s="18">
        <v>17.468806670241104</v>
      </c>
      <c r="J92" s="18">
        <v>15.991521735062168</v>
      </c>
      <c r="K92" s="18">
        <v>10.980393940368261</v>
      </c>
      <c r="L92" s="18">
        <v>13.042148322311832</v>
      </c>
    </row>
    <row r="93" spans="1:12" x14ac:dyDescent="0.25">
      <c r="A93" s="14" t="s">
        <v>235</v>
      </c>
      <c r="B93" s="19">
        <v>4.5530151162160699</v>
      </c>
      <c r="C93" s="19">
        <v>4.6902230834245353</v>
      </c>
      <c r="D93" s="19">
        <v>3.3435300475462824</v>
      </c>
      <c r="E93" s="19">
        <v>3.1286228592601932</v>
      </c>
      <c r="F93" s="19">
        <v>5.8856445843765277</v>
      </c>
      <c r="G93" s="19">
        <v>4.3260602572475388</v>
      </c>
      <c r="H93" s="19">
        <v>5.7213044205049712</v>
      </c>
      <c r="I93" s="19">
        <v>5.5565911810893365</v>
      </c>
      <c r="J93" s="19">
        <v>8.1651017761957423</v>
      </c>
      <c r="K93" s="19">
        <v>7.5701193037798991</v>
      </c>
      <c r="L93" s="19">
        <v>5.2628372838754132</v>
      </c>
    </row>
    <row r="94" spans="1:12" x14ac:dyDescent="0.25">
      <c r="A94" s="17" t="s">
        <v>236</v>
      </c>
      <c r="B94" s="18">
        <v>1.0459988080403084</v>
      </c>
      <c r="C94" s="18">
        <v>1.9297459769864835</v>
      </c>
      <c r="D94" s="18">
        <v>2.0179860939786787</v>
      </c>
      <c r="E94" s="18">
        <v>1.4598008436316101</v>
      </c>
      <c r="F94" s="18">
        <v>1.3856422336029204</v>
      </c>
      <c r="G94" s="18">
        <v>2.6433378440374842</v>
      </c>
      <c r="H94" s="18">
        <v>1.9695559145960755</v>
      </c>
      <c r="I94" s="18">
        <v>2.6396671427237495</v>
      </c>
      <c r="J94" s="18">
        <v>2.5972084629911323</v>
      </c>
      <c r="K94" s="18">
        <v>3.8652228097707448</v>
      </c>
      <c r="L94" s="18">
        <v>3.6283130033112161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292</v>
      </c>
      <c r="C96" s="18">
        <f t="shared" ref="C96:L96" si="10">SUM(C73:C76)</f>
        <v>270.32301267418086</v>
      </c>
      <c r="D96" s="18">
        <f t="shared" si="10"/>
        <v>237.1647848166175</v>
      </c>
      <c r="E96" s="18">
        <f t="shared" si="10"/>
        <v>203.47916282846782</v>
      </c>
      <c r="F96" s="18">
        <f t="shared" si="10"/>
        <v>177.2691617567078</v>
      </c>
      <c r="G96" s="18">
        <f t="shared" si="10"/>
        <v>160.78061257989208</v>
      </c>
      <c r="H96" s="18">
        <f t="shared" si="10"/>
        <v>146.36057831943347</v>
      </c>
      <c r="I96" s="18">
        <f t="shared" si="10"/>
        <v>130.71609635674707</v>
      </c>
      <c r="J96" s="18">
        <f t="shared" si="10"/>
        <v>115.08258604808432</v>
      </c>
      <c r="K96" s="18">
        <f t="shared" si="10"/>
        <v>101.1334225620689</v>
      </c>
      <c r="L96" s="18">
        <f t="shared" si="10"/>
        <v>90.029059719028012</v>
      </c>
    </row>
    <row r="97" spans="1:12" x14ac:dyDescent="0.25">
      <c r="A97" s="16" t="s">
        <v>242</v>
      </c>
      <c r="B97" s="19">
        <f>SUM(B77:B78)</f>
        <v>83</v>
      </c>
      <c r="C97" s="19">
        <f t="shared" ref="C97:L97" si="11">SUM(C77:C78)</f>
        <v>76.321567331013767</v>
      </c>
      <c r="D97" s="19">
        <f t="shared" si="11"/>
        <v>78.609252982527948</v>
      </c>
      <c r="E97" s="19">
        <f t="shared" si="11"/>
        <v>76.786236269399183</v>
      </c>
      <c r="F97" s="19">
        <f t="shared" si="11"/>
        <v>69.598723297573144</v>
      </c>
      <c r="G97" s="19">
        <f t="shared" si="11"/>
        <v>55.05829345125909</v>
      </c>
      <c r="H97" s="19">
        <f t="shared" si="11"/>
        <v>47.067796564846155</v>
      </c>
      <c r="I97" s="19">
        <f t="shared" si="11"/>
        <v>43.156248592975452</v>
      </c>
      <c r="J97" s="19">
        <f t="shared" si="11"/>
        <v>40.381595395787222</v>
      </c>
      <c r="K97" s="19">
        <f t="shared" si="11"/>
        <v>36.38702653969689</v>
      </c>
      <c r="L97" s="19">
        <f t="shared" si="11"/>
        <v>31.584977876272895</v>
      </c>
    </row>
    <row r="98" spans="1:12" x14ac:dyDescent="0.25">
      <c r="A98" s="11" t="s">
        <v>243</v>
      </c>
      <c r="B98" s="18">
        <f>SUM(B79:B86)</f>
        <v>487</v>
      </c>
      <c r="C98" s="18">
        <f t="shared" ref="C98:L98" si="12">SUM(C79:C86)</f>
        <v>417.18297244022767</v>
      </c>
      <c r="D98" s="18">
        <f t="shared" si="12"/>
        <v>338.16112224368931</v>
      </c>
      <c r="E98" s="18">
        <f t="shared" si="12"/>
        <v>278.64228545925806</v>
      </c>
      <c r="F98" s="18">
        <f t="shared" si="12"/>
        <v>242.39422138061363</v>
      </c>
      <c r="G98" s="18">
        <f t="shared" si="12"/>
        <v>206.5336520569187</v>
      </c>
      <c r="H98" s="18">
        <f t="shared" si="12"/>
        <v>171.48486366932926</v>
      </c>
      <c r="I98" s="18">
        <f t="shared" si="12"/>
        <v>143.49020751593767</v>
      </c>
      <c r="J98" s="18">
        <f t="shared" si="12"/>
        <v>129.70498190945287</v>
      </c>
      <c r="K98" s="18">
        <f t="shared" si="12"/>
        <v>117.71287238026989</v>
      </c>
      <c r="L98" s="18">
        <f t="shared" si="12"/>
        <v>108.09940028909102</v>
      </c>
    </row>
    <row r="99" spans="1:12" x14ac:dyDescent="0.25">
      <c r="A99" s="16" t="s">
        <v>157</v>
      </c>
      <c r="B99" s="19">
        <f>SUM(B87:B94)</f>
        <v>187.00000000000003</v>
      </c>
      <c r="C99" s="19">
        <f t="shared" ref="C99:L99" si="13">SUM(C87:C94)</f>
        <v>193.94495958328608</v>
      </c>
      <c r="D99" s="19">
        <f t="shared" si="13"/>
        <v>217.14892006438001</v>
      </c>
      <c r="E99" s="19">
        <f t="shared" si="13"/>
        <v>227.11806375968308</v>
      </c>
      <c r="F99" s="19">
        <f t="shared" si="13"/>
        <v>221.48174389285654</v>
      </c>
      <c r="G99" s="19">
        <f t="shared" si="13"/>
        <v>215.14292038653085</v>
      </c>
      <c r="H99" s="19">
        <f t="shared" si="13"/>
        <v>203.82193685695097</v>
      </c>
      <c r="I99" s="19">
        <f t="shared" si="13"/>
        <v>183.17197909313117</v>
      </c>
      <c r="J99" s="19">
        <f t="shared" si="13"/>
        <v>151.61803451581781</v>
      </c>
      <c r="K99" s="19">
        <f t="shared" si="13"/>
        <v>127.22157980015092</v>
      </c>
      <c r="L99" s="19">
        <f t="shared" si="13"/>
        <v>102.63675073699785</v>
      </c>
    </row>
    <row r="100" spans="1:12" x14ac:dyDescent="0.25">
      <c r="A100" s="24" t="s">
        <v>156</v>
      </c>
      <c r="B100" s="25">
        <f>SUM(B91:B94)</f>
        <v>35</v>
      </c>
      <c r="C100" s="25">
        <f t="shared" ref="C100:L100" si="14">SUM(C91:C94)</f>
        <v>31.045862906383999</v>
      </c>
      <c r="D100" s="25">
        <f t="shared" si="14"/>
        <v>42.964732908279679</v>
      </c>
      <c r="E100" s="25">
        <f t="shared" si="14"/>
        <v>39.626377378573352</v>
      </c>
      <c r="F100" s="25">
        <f t="shared" si="14"/>
        <v>44.884508496942573</v>
      </c>
      <c r="G100" s="25">
        <f t="shared" si="14"/>
        <v>45.989264428436485</v>
      </c>
      <c r="H100" s="25">
        <f t="shared" si="14"/>
        <v>57.596891432177543</v>
      </c>
      <c r="I100" s="25">
        <f t="shared" si="14"/>
        <v>59.878086363509162</v>
      </c>
      <c r="J100" s="25">
        <f t="shared" si="14"/>
        <v>49.949398822088163</v>
      </c>
      <c r="K100" s="25">
        <f t="shared" si="14"/>
        <v>49.626899668356621</v>
      </c>
      <c r="L100" s="25">
        <f t="shared" si="14"/>
        <v>45.468916563789676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5801</v>
      </c>
      <c r="C6" s="18">
        <v>5694.4644952905091</v>
      </c>
      <c r="D6" s="18">
        <v>5546.9263883527565</v>
      </c>
      <c r="E6" s="18">
        <v>5413.1786513244151</v>
      </c>
      <c r="F6" s="18">
        <v>5296.2283094393824</v>
      </c>
      <c r="G6" s="18">
        <v>5192.5447496262796</v>
      </c>
      <c r="H6" s="18">
        <v>5051.1683506782174</v>
      </c>
      <c r="I6" s="18">
        <v>4889.5547967952571</v>
      </c>
      <c r="J6" s="18">
        <v>4696.4108180931153</v>
      </c>
      <c r="K6" s="18">
        <v>4519.5033057227893</v>
      </c>
      <c r="L6" s="18">
        <v>4385.313564517227</v>
      </c>
    </row>
    <row r="7" spans="1:12" x14ac:dyDescent="0.25">
      <c r="A7" s="12" t="s">
        <v>140</v>
      </c>
      <c r="B7" s="28">
        <v>454</v>
      </c>
      <c r="C7" s="28">
        <v>427.64121108811605</v>
      </c>
      <c r="D7" s="28">
        <v>396.32835272102574</v>
      </c>
      <c r="E7" s="19">
        <v>402.11099824790358</v>
      </c>
      <c r="F7" s="28">
        <v>423.29138954101302</v>
      </c>
      <c r="G7" s="28">
        <v>410.57329269157447</v>
      </c>
      <c r="H7" s="28">
        <v>404.02532650171764</v>
      </c>
      <c r="I7" s="28">
        <v>391.13401047771737</v>
      </c>
      <c r="J7" s="28">
        <v>360.80265233691711</v>
      </c>
      <c r="K7" s="28">
        <v>362.99580799323576</v>
      </c>
      <c r="L7" s="28">
        <v>376.71794633992056</v>
      </c>
    </row>
    <row r="8" spans="1:12" x14ac:dyDescent="0.25">
      <c r="A8" s="13" t="s">
        <v>141</v>
      </c>
      <c r="B8" s="18">
        <v>568</v>
      </c>
      <c r="C8" s="18">
        <v>428.35580871032641</v>
      </c>
      <c r="D8" s="18">
        <v>403.99507613111206</v>
      </c>
      <c r="E8" s="18">
        <v>374.83753944634282</v>
      </c>
      <c r="F8" s="18">
        <v>380.67617347918679</v>
      </c>
      <c r="G8" s="18">
        <v>401.06084044919555</v>
      </c>
      <c r="H8" s="18">
        <v>389.28548095136898</v>
      </c>
      <c r="I8" s="18">
        <v>383.30625534952384</v>
      </c>
      <c r="J8" s="18">
        <v>371.26597616806532</v>
      </c>
      <c r="K8" s="18">
        <v>342.6277948141381</v>
      </c>
      <c r="L8" s="18">
        <v>344.8404037796505</v>
      </c>
    </row>
    <row r="9" spans="1:12" x14ac:dyDescent="0.25">
      <c r="A9" s="14" t="s">
        <v>142</v>
      </c>
      <c r="B9" s="19">
        <v>481</v>
      </c>
      <c r="C9" s="19">
        <v>543.33224405753663</v>
      </c>
      <c r="D9" s="19">
        <v>409.83522021225434</v>
      </c>
      <c r="E9" s="19">
        <v>386.87450654119505</v>
      </c>
      <c r="F9" s="19">
        <v>359.16175008575885</v>
      </c>
      <c r="G9" s="19">
        <v>364.91366598729462</v>
      </c>
      <c r="H9" s="19">
        <v>384.57832440152276</v>
      </c>
      <c r="I9" s="19">
        <v>373.3808717856092</v>
      </c>
      <c r="J9" s="19">
        <v>367.71983738230131</v>
      </c>
      <c r="K9" s="19">
        <v>356.22339274370199</v>
      </c>
      <c r="L9" s="19">
        <v>328.77870396124894</v>
      </c>
    </row>
    <row r="10" spans="1:12" x14ac:dyDescent="0.25">
      <c r="A10" s="13" t="s">
        <v>240</v>
      </c>
      <c r="B10" s="18">
        <v>268.2</v>
      </c>
      <c r="C10" s="18">
        <v>275.63136541708144</v>
      </c>
      <c r="D10" s="18">
        <v>311.89688272279591</v>
      </c>
      <c r="E10" s="18">
        <v>235.50536638492321</v>
      </c>
      <c r="F10" s="18">
        <v>222.53689069685424</v>
      </c>
      <c r="G10" s="18">
        <v>206.75220087547842</v>
      </c>
      <c r="H10" s="18">
        <v>210.18552746551094</v>
      </c>
      <c r="I10" s="18">
        <v>221.61153876079635</v>
      </c>
      <c r="J10" s="18">
        <v>215.23422289130497</v>
      </c>
      <c r="K10" s="18">
        <v>212.02885222990102</v>
      </c>
      <c r="L10" s="18">
        <v>205.44335314211725</v>
      </c>
    </row>
    <row r="11" spans="1:12" x14ac:dyDescent="0.25">
      <c r="A11" s="14" t="s">
        <v>241</v>
      </c>
      <c r="B11" s="19">
        <v>178.8</v>
      </c>
      <c r="C11" s="19">
        <v>182.89074798955227</v>
      </c>
      <c r="D11" s="19">
        <v>206.70188990421849</v>
      </c>
      <c r="E11" s="19">
        <v>155.93749738240319</v>
      </c>
      <c r="F11" s="19">
        <v>147.33487252467827</v>
      </c>
      <c r="G11" s="19">
        <v>136.79659078945573</v>
      </c>
      <c r="H11" s="19">
        <v>139.00761199881424</v>
      </c>
      <c r="I11" s="19">
        <v>146.4871412109901</v>
      </c>
      <c r="J11" s="19">
        <v>142.18162160819978</v>
      </c>
      <c r="K11" s="19">
        <v>139.98630725216611</v>
      </c>
      <c r="L11" s="19">
        <v>135.56033169332221</v>
      </c>
    </row>
    <row r="12" spans="1:12" x14ac:dyDescent="0.25">
      <c r="A12" s="13" t="s">
        <v>143</v>
      </c>
      <c r="B12" s="18">
        <v>334</v>
      </c>
      <c r="C12" s="18">
        <v>371.74475162305464</v>
      </c>
      <c r="D12" s="18">
        <v>380.81552826244308</v>
      </c>
      <c r="E12" s="18">
        <v>430.2906755654908</v>
      </c>
      <c r="F12" s="18">
        <v>324.81233654242453</v>
      </c>
      <c r="G12" s="18">
        <v>306.66990193974061</v>
      </c>
      <c r="H12" s="18">
        <v>284.63960829884149</v>
      </c>
      <c r="I12" s="18">
        <v>289.09857601052749</v>
      </c>
      <c r="J12" s="18">
        <v>304.50889461406291</v>
      </c>
      <c r="K12" s="18">
        <v>295.42108084930283</v>
      </c>
      <c r="L12" s="18">
        <v>290.69431442360093</v>
      </c>
    </row>
    <row r="13" spans="1:12" x14ac:dyDescent="0.25">
      <c r="A13" s="14" t="s">
        <v>144</v>
      </c>
      <c r="B13" s="19">
        <v>281</v>
      </c>
      <c r="C13" s="19">
        <v>226.16695391609343</v>
      </c>
      <c r="D13" s="19">
        <v>251.69562142326953</v>
      </c>
      <c r="E13" s="19">
        <v>257.74356706124917</v>
      </c>
      <c r="F13" s="19">
        <v>291.14363561070559</v>
      </c>
      <c r="G13" s="19">
        <v>219.75483494378949</v>
      </c>
      <c r="H13" s="19">
        <v>207.42798094945772</v>
      </c>
      <c r="I13" s="19">
        <v>192.48177581523044</v>
      </c>
      <c r="J13" s="19">
        <v>195.4509100533748</v>
      </c>
      <c r="K13" s="19">
        <v>205.82019198321319</v>
      </c>
      <c r="L13" s="19">
        <v>199.62900424122788</v>
      </c>
    </row>
    <row r="14" spans="1:12" x14ac:dyDescent="0.25">
      <c r="A14" s="13" t="s">
        <v>145</v>
      </c>
      <c r="B14" s="18">
        <v>361</v>
      </c>
      <c r="C14" s="18">
        <v>327.72162996711234</v>
      </c>
      <c r="D14" s="18">
        <v>263.79157630929899</v>
      </c>
      <c r="E14" s="18">
        <v>293.19989222929814</v>
      </c>
      <c r="F14" s="18">
        <v>300.89222459063183</v>
      </c>
      <c r="G14" s="18">
        <v>340.26984113205469</v>
      </c>
      <c r="H14" s="18">
        <v>256.37682490062491</v>
      </c>
      <c r="I14" s="18">
        <v>242.106455695639</v>
      </c>
      <c r="J14" s="18">
        <v>224.69669005255108</v>
      </c>
      <c r="K14" s="18">
        <v>228.19271741554962</v>
      </c>
      <c r="L14" s="18">
        <v>240.32887190948242</v>
      </c>
    </row>
    <row r="15" spans="1:12" x14ac:dyDescent="0.25">
      <c r="A15" s="14" t="s">
        <v>146</v>
      </c>
      <c r="B15" s="19">
        <v>343</v>
      </c>
      <c r="C15" s="19">
        <v>327.32364275216469</v>
      </c>
      <c r="D15" s="19">
        <v>297.42093813675751</v>
      </c>
      <c r="E15" s="19">
        <v>239.34081300525946</v>
      </c>
      <c r="F15" s="19">
        <v>266.31475062417383</v>
      </c>
      <c r="G15" s="19">
        <v>272.64254439454101</v>
      </c>
      <c r="H15" s="19">
        <v>307.89645089309784</v>
      </c>
      <c r="I15" s="19">
        <v>232.35728031975063</v>
      </c>
      <c r="J15" s="19">
        <v>219.26650857276474</v>
      </c>
      <c r="K15" s="19">
        <v>203.41305348469007</v>
      </c>
      <c r="L15" s="19">
        <v>206.49274554774132</v>
      </c>
    </row>
    <row r="16" spans="1:12" x14ac:dyDescent="0.25">
      <c r="A16" s="13" t="s">
        <v>147</v>
      </c>
      <c r="B16" s="18">
        <v>345</v>
      </c>
      <c r="C16" s="18">
        <v>318.57596216530641</v>
      </c>
      <c r="D16" s="18">
        <v>303.76388727566541</v>
      </c>
      <c r="E16" s="18">
        <v>275.90530647804212</v>
      </c>
      <c r="F16" s="18">
        <v>221.90434238842204</v>
      </c>
      <c r="G16" s="18">
        <v>246.81037802095616</v>
      </c>
      <c r="H16" s="18">
        <v>252.45929861003751</v>
      </c>
      <c r="I16" s="18">
        <v>284.88740018559668</v>
      </c>
      <c r="J16" s="18">
        <v>214.90022291504803</v>
      </c>
      <c r="K16" s="18">
        <v>202.64418542958026</v>
      </c>
      <c r="L16" s="18">
        <v>187.85566814253733</v>
      </c>
    </row>
    <row r="17" spans="1:12" x14ac:dyDescent="0.25">
      <c r="A17" s="14" t="s">
        <v>148</v>
      </c>
      <c r="B17" s="19">
        <v>371</v>
      </c>
      <c r="C17" s="19">
        <v>325.66690785375664</v>
      </c>
      <c r="D17" s="19">
        <v>300.72751244108673</v>
      </c>
      <c r="E17" s="19">
        <v>286.22618279480207</v>
      </c>
      <c r="F17" s="19">
        <v>259.97200632323609</v>
      </c>
      <c r="G17" s="19">
        <v>208.96704812872673</v>
      </c>
      <c r="H17" s="19">
        <v>232.4248131479755</v>
      </c>
      <c r="I17" s="19">
        <v>237.35183434335738</v>
      </c>
      <c r="J17" s="19">
        <v>267.51673476537883</v>
      </c>
      <c r="K17" s="19">
        <v>201.83022494277031</v>
      </c>
      <c r="L17" s="19">
        <v>190.13715268191544</v>
      </c>
    </row>
    <row r="18" spans="1:12" x14ac:dyDescent="0.25">
      <c r="A18" s="13" t="s">
        <v>149</v>
      </c>
      <c r="B18" s="18">
        <v>376</v>
      </c>
      <c r="C18" s="18">
        <v>349.56603699091806</v>
      </c>
      <c r="D18" s="18">
        <v>306.63689012535303</v>
      </c>
      <c r="E18" s="18">
        <v>283.13125716757497</v>
      </c>
      <c r="F18" s="18">
        <v>269.13793735980823</v>
      </c>
      <c r="G18" s="18">
        <v>244.43087848260819</v>
      </c>
      <c r="H18" s="18">
        <v>196.38752527863247</v>
      </c>
      <c r="I18" s="18">
        <v>218.42420560214831</v>
      </c>
      <c r="J18" s="18">
        <v>222.80497409182522</v>
      </c>
      <c r="K18" s="18">
        <v>250.9166438727479</v>
      </c>
      <c r="L18" s="18">
        <v>189.32433622350757</v>
      </c>
    </row>
    <row r="19" spans="1:12" x14ac:dyDescent="0.25">
      <c r="A19" s="14" t="s">
        <v>150</v>
      </c>
      <c r="B19" s="19">
        <v>369</v>
      </c>
      <c r="C19" s="19">
        <v>357.34877772958259</v>
      </c>
      <c r="D19" s="19">
        <v>332.70234784409934</v>
      </c>
      <c r="E19" s="19">
        <v>292.22268645367529</v>
      </c>
      <c r="F19" s="19">
        <v>270.14594146486689</v>
      </c>
      <c r="G19" s="19">
        <v>257.06691571023555</v>
      </c>
      <c r="H19" s="19">
        <v>233.70166263682981</v>
      </c>
      <c r="I19" s="19">
        <v>187.93678720630925</v>
      </c>
      <c r="J19" s="19">
        <v>209.19999631196265</v>
      </c>
      <c r="K19" s="19">
        <v>213.5520479785921</v>
      </c>
      <c r="L19" s="19">
        <v>240.65874963148897</v>
      </c>
    </row>
    <row r="20" spans="1:12" x14ac:dyDescent="0.25">
      <c r="A20" s="13" t="s">
        <v>151</v>
      </c>
      <c r="B20" s="18">
        <v>303</v>
      </c>
      <c r="C20" s="18">
        <v>350.29480503592083</v>
      </c>
      <c r="D20" s="18">
        <v>340.04637848230317</v>
      </c>
      <c r="E20" s="18">
        <v>317.24632654374443</v>
      </c>
      <c r="F20" s="18">
        <v>279.10527353918553</v>
      </c>
      <c r="G20" s="18">
        <v>258.48399228982646</v>
      </c>
      <c r="H20" s="18">
        <v>246.20946867479995</v>
      </c>
      <c r="I20" s="18">
        <v>224.16306326897515</v>
      </c>
      <c r="J20" s="18">
        <v>180.47336906983764</v>
      </c>
      <c r="K20" s="18">
        <v>201.14444559259994</v>
      </c>
      <c r="L20" s="18">
        <v>205.44339594122459</v>
      </c>
    </row>
    <row r="21" spans="1:12" x14ac:dyDescent="0.25">
      <c r="A21" s="14" t="s">
        <v>152</v>
      </c>
      <c r="B21" s="19">
        <v>208</v>
      </c>
      <c r="C21" s="19">
        <v>285.62797895319608</v>
      </c>
      <c r="D21" s="19">
        <v>331.12743544825605</v>
      </c>
      <c r="E21" s="19">
        <v>322.14848455988636</v>
      </c>
      <c r="F21" s="19">
        <v>301.17318186995271</v>
      </c>
      <c r="G21" s="19">
        <v>265.52636869350692</v>
      </c>
      <c r="H21" s="19">
        <v>246.27272397018595</v>
      </c>
      <c r="I21" s="19">
        <v>235.07929383838237</v>
      </c>
      <c r="J21" s="19">
        <v>214.27342001093132</v>
      </c>
      <c r="K21" s="19">
        <v>172.72648431954394</v>
      </c>
      <c r="L21" s="19">
        <v>192.67051644567232</v>
      </c>
    </row>
    <row r="22" spans="1:12" x14ac:dyDescent="0.25">
      <c r="A22" s="13" t="s">
        <v>153</v>
      </c>
      <c r="B22" s="18">
        <v>173</v>
      </c>
      <c r="C22" s="18">
        <v>194.59231971604771</v>
      </c>
      <c r="D22" s="18">
        <v>268.65362295573419</v>
      </c>
      <c r="E22" s="18">
        <v>312.86965031764038</v>
      </c>
      <c r="F22" s="18">
        <v>305.60372633482586</v>
      </c>
      <c r="G22" s="18">
        <v>286.68675289191901</v>
      </c>
      <c r="H22" s="18">
        <v>253.48984746294286</v>
      </c>
      <c r="I22" s="18">
        <v>235.72161288864493</v>
      </c>
      <c r="J22" s="18">
        <v>225.47423558603469</v>
      </c>
      <c r="K22" s="18">
        <v>205.92135097986758</v>
      </c>
      <c r="L22" s="18">
        <v>166.26705675351332</v>
      </c>
    </row>
    <row r="23" spans="1:12" x14ac:dyDescent="0.25">
      <c r="A23" s="14" t="s">
        <v>154</v>
      </c>
      <c r="B23" s="19">
        <v>127</v>
      </c>
      <c r="C23" s="19">
        <v>160.24429393995177</v>
      </c>
      <c r="D23" s="19">
        <v>180.86265190970431</v>
      </c>
      <c r="E23" s="19">
        <v>250.32602793220059</v>
      </c>
      <c r="F23" s="19">
        <v>292.39185820021839</v>
      </c>
      <c r="G23" s="19">
        <v>286.26568617542489</v>
      </c>
      <c r="H23" s="19">
        <v>269.17889089952041</v>
      </c>
      <c r="I23" s="19">
        <v>238.63342104365273</v>
      </c>
      <c r="J23" s="19">
        <v>222.303361814803</v>
      </c>
      <c r="K23" s="19">
        <v>213.26877084014018</v>
      </c>
      <c r="L23" s="19">
        <v>195.07200266751556</v>
      </c>
    </row>
    <row r="24" spans="1:12" x14ac:dyDescent="0.25">
      <c r="A24" s="13" t="s">
        <v>155</v>
      </c>
      <c r="B24" s="18">
        <v>106</v>
      </c>
      <c r="C24" s="18">
        <v>98.218669358178744</v>
      </c>
      <c r="D24" s="18">
        <v>125.54191760179391</v>
      </c>
      <c r="E24" s="18">
        <v>143.64976086511211</v>
      </c>
      <c r="F24" s="18">
        <v>201.12673378998664</v>
      </c>
      <c r="G24" s="18">
        <v>237.75197267228265</v>
      </c>
      <c r="H24" s="18">
        <v>235.19880526581073</v>
      </c>
      <c r="I24" s="18">
        <v>223.39757760540658</v>
      </c>
      <c r="J24" s="18">
        <v>200.07419139930806</v>
      </c>
      <c r="K24" s="18">
        <v>187.9480806281689</v>
      </c>
      <c r="L24" s="18">
        <v>182.14157391806583</v>
      </c>
    </row>
    <row r="25" spans="1:12" x14ac:dyDescent="0.25">
      <c r="A25" s="14" t="s">
        <v>233</v>
      </c>
      <c r="B25" s="19">
        <v>83.880477978845079</v>
      </c>
      <c r="C25" s="19">
        <v>79.020789854340705</v>
      </c>
      <c r="D25" s="19">
        <v>75.164897003140155</v>
      </c>
      <c r="E25" s="19">
        <v>98.264262169730046</v>
      </c>
      <c r="F25" s="19">
        <v>114.98552382254574</v>
      </c>
      <c r="G25" s="19">
        <v>163.98960175562445</v>
      </c>
      <c r="H25" s="19">
        <v>197.39203734610547</v>
      </c>
      <c r="I25" s="19">
        <v>198.2695715495814</v>
      </c>
      <c r="J25" s="19">
        <v>191.00304283952158</v>
      </c>
      <c r="K25" s="19">
        <v>173.41508463233799</v>
      </c>
      <c r="L25" s="19">
        <v>164.68441115686215</v>
      </c>
    </row>
    <row r="26" spans="1:12" x14ac:dyDescent="0.25">
      <c r="A26" s="13" t="s">
        <v>234</v>
      </c>
      <c r="B26" s="18">
        <v>47.850325355739628</v>
      </c>
      <c r="C26" s="18">
        <v>35.900019248976236</v>
      </c>
      <c r="D26" s="18">
        <v>34.445196445912131</v>
      </c>
      <c r="E26" s="18">
        <v>33.016247099641163</v>
      </c>
      <c r="F26" s="18">
        <v>42.763138860016589</v>
      </c>
      <c r="G26" s="18">
        <v>51.355848101010544</v>
      </c>
      <c r="H26" s="18">
        <v>73.00432574803996</v>
      </c>
      <c r="I26" s="18">
        <v>89.692915888547134</v>
      </c>
      <c r="J26" s="18">
        <v>90.343319787033579</v>
      </c>
      <c r="K26" s="18">
        <v>87.847673644961532</v>
      </c>
      <c r="L26" s="18">
        <v>81.546310733994346</v>
      </c>
    </row>
    <row r="27" spans="1:12" x14ac:dyDescent="0.25">
      <c r="A27" s="14" t="s">
        <v>235</v>
      </c>
      <c r="B27" s="19">
        <v>18.349548928759557</v>
      </c>
      <c r="C27" s="19">
        <v>20.62031188861533</v>
      </c>
      <c r="D27" s="19">
        <v>15.699078496178437</v>
      </c>
      <c r="E27" s="19">
        <v>15.326134700747222</v>
      </c>
      <c r="F27" s="19">
        <v>14.802493174662025</v>
      </c>
      <c r="G27" s="19">
        <v>19.009566377997345</v>
      </c>
      <c r="H27" s="19">
        <v>23.40193490766513</v>
      </c>
      <c r="I27" s="19">
        <v>33.163996437023357</v>
      </c>
      <c r="J27" s="19">
        <v>41.555289703330089</v>
      </c>
      <c r="K27" s="19">
        <v>41.964709862099738</v>
      </c>
      <c r="L27" s="19">
        <v>41.169278098930292</v>
      </c>
    </row>
    <row r="28" spans="1:12" x14ac:dyDescent="0.25">
      <c r="A28" s="17" t="s">
        <v>236</v>
      </c>
      <c r="B28" s="18">
        <v>3.9196477366557048</v>
      </c>
      <c r="C28" s="18">
        <v>7.9792670346803147</v>
      </c>
      <c r="D28" s="18">
        <v>9.0734865003546084</v>
      </c>
      <c r="E28" s="18">
        <v>7.0054683775520221</v>
      </c>
      <c r="F28" s="18">
        <v>6.9521286162281246</v>
      </c>
      <c r="G28" s="18">
        <v>6.7660271230348874</v>
      </c>
      <c r="H28" s="18">
        <v>8.6238803687152341</v>
      </c>
      <c r="I28" s="18">
        <v>10.869211511847599</v>
      </c>
      <c r="J28" s="18">
        <v>15.361346118560011</v>
      </c>
      <c r="K28" s="18">
        <v>19.614404233480951</v>
      </c>
      <c r="L28" s="18">
        <v>19.85743708368576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1771.2</v>
      </c>
      <c r="C30" s="18">
        <f t="shared" ref="C30:L30" si="0">SUM(C7:C10)</f>
        <v>1674.9606292730607</v>
      </c>
      <c r="D30" s="18">
        <f t="shared" si="0"/>
        <v>1522.0555317871881</v>
      </c>
      <c r="E30" s="18">
        <f t="shared" si="0"/>
        <v>1399.3284106203648</v>
      </c>
      <c r="F30" s="18">
        <f t="shared" si="0"/>
        <v>1385.666203802813</v>
      </c>
      <c r="G30" s="18">
        <f t="shared" si="0"/>
        <v>1383.3000000035429</v>
      </c>
      <c r="H30" s="18">
        <f t="shared" si="0"/>
        <v>1388.0746593201202</v>
      </c>
      <c r="I30" s="18">
        <f t="shared" si="0"/>
        <v>1369.4326763736467</v>
      </c>
      <c r="J30" s="18">
        <f t="shared" si="0"/>
        <v>1315.0226887785884</v>
      </c>
      <c r="K30" s="18">
        <f t="shared" si="0"/>
        <v>1273.875847780977</v>
      </c>
      <c r="L30" s="18">
        <f t="shared" si="0"/>
        <v>1255.7804072229374</v>
      </c>
    </row>
    <row r="31" spans="1:12" x14ac:dyDescent="0.25">
      <c r="A31" s="16" t="s">
        <v>242</v>
      </c>
      <c r="B31" s="19">
        <f>SUM(B11:B12)</f>
        <v>512.79999999999995</v>
      </c>
      <c r="C31" s="19">
        <f t="shared" ref="C31:L31" si="1">SUM(C11:C12)</f>
        <v>554.63549961260696</v>
      </c>
      <c r="D31" s="19">
        <f t="shared" si="1"/>
        <v>587.51741816666163</v>
      </c>
      <c r="E31" s="19">
        <f t="shared" si="1"/>
        <v>586.228172947894</v>
      </c>
      <c r="F31" s="19">
        <f t="shared" si="1"/>
        <v>472.14720906710284</v>
      </c>
      <c r="G31" s="19">
        <f t="shared" si="1"/>
        <v>443.46649272919637</v>
      </c>
      <c r="H31" s="19">
        <f t="shared" si="1"/>
        <v>423.64722029765574</v>
      </c>
      <c r="I31" s="19">
        <f t="shared" si="1"/>
        <v>435.5857172215176</v>
      </c>
      <c r="J31" s="19">
        <f t="shared" si="1"/>
        <v>446.69051622226266</v>
      </c>
      <c r="K31" s="19">
        <f t="shared" si="1"/>
        <v>435.40738810146894</v>
      </c>
      <c r="L31" s="19">
        <f t="shared" si="1"/>
        <v>426.25464611692314</v>
      </c>
    </row>
    <row r="32" spans="1:12" x14ac:dyDescent="0.25">
      <c r="A32" s="11" t="s">
        <v>243</v>
      </c>
      <c r="B32" s="18">
        <f>SUM(B13:B20)</f>
        <v>2749</v>
      </c>
      <c r="C32" s="18">
        <f t="shared" ref="C32:L32" si="2">SUM(C13:C20)</f>
        <v>2582.6647164108549</v>
      </c>
      <c r="D32" s="18">
        <f t="shared" si="2"/>
        <v>2396.7851520378335</v>
      </c>
      <c r="E32" s="18">
        <f t="shared" si="2"/>
        <v>2245.0160317336454</v>
      </c>
      <c r="F32" s="18">
        <f t="shared" si="2"/>
        <v>2158.6161119010303</v>
      </c>
      <c r="G32" s="18">
        <f t="shared" si="2"/>
        <v>2048.426433102738</v>
      </c>
      <c r="H32" s="18">
        <f t="shared" si="2"/>
        <v>1932.8840250914554</v>
      </c>
      <c r="I32" s="18">
        <f t="shared" si="2"/>
        <v>1819.7088024370066</v>
      </c>
      <c r="J32" s="18">
        <f t="shared" si="2"/>
        <v>1734.3094058327429</v>
      </c>
      <c r="K32" s="18">
        <f t="shared" si="2"/>
        <v>1707.5135106997436</v>
      </c>
      <c r="L32" s="18">
        <f t="shared" si="2"/>
        <v>1659.8699243191254</v>
      </c>
    </row>
    <row r="33" spans="1:12" x14ac:dyDescent="0.25">
      <c r="A33" s="16" t="s">
        <v>157</v>
      </c>
      <c r="B33" s="19">
        <f>SUM(B21:B28)</f>
        <v>768</v>
      </c>
      <c r="C33" s="19">
        <f t="shared" ref="C33:L33" si="3">SUM(C21:C28)</f>
        <v>882.20364999398691</v>
      </c>
      <c r="D33" s="19">
        <f t="shared" si="3"/>
        <v>1040.5682863610737</v>
      </c>
      <c r="E33" s="19">
        <f t="shared" si="3"/>
        <v>1182.6060360225097</v>
      </c>
      <c r="F33" s="19">
        <f t="shared" si="3"/>
        <v>1279.7987846684359</v>
      </c>
      <c r="G33" s="19">
        <f t="shared" si="3"/>
        <v>1317.3518237908006</v>
      </c>
      <c r="H33" s="19">
        <f t="shared" si="3"/>
        <v>1306.5624459689859</v>
      </c>
      <c r="I33" s="19">
        <f t="shared" si="3"/>
        <v>1264.8276007630861</v>
      </c>
      <c r="J33" s="19">
        <f t="shared" si="3"/>
        <v>1200.3882072595225</v>
      </c>
      <c r="K33" s="19">
        <f t="shared" si="3"/>
        <v>1102.7065591406006</v>
      </c>
      <c r="L33" s="19">
        <f t="shared" si="3"/>
        <v>1043.4085868582395</v>
      </c>
    </row>
    <row r="34" spans="1:12" x14ac:dyDescent="0.25">
      <c r="A34" s="24" t="s">
        <v>156</v>
      </c>
      <c r="B34" s="25">
        <f>SUM(B25:B28)</f>
        <v>154</v>
      </c>
      <c r="C34" s="25">
        <f t="shared" ref="C34:L34" si="4">SUM(C25:C28)</f>
        <v>143.52038802661258</v>
      </c>
      <c r="D34" s="25">
        <f t="shared" si="4"/>
        <v>134.38265844558535</v>
      </c>
      <c r="E34" s="25">
        <f t="shared" si="4"/>
        <v>153.61211234767046</v>
      </c>
      <c r="F34" s="25">
        <f t="shared" si="4"/>
        <v>179.50328447345248</v>
      </c>
      <c r="G34" s="25">
        <f t="shared" si="4"/>
        <v>241.12104335766722</v>
      </c>
      <c r="H34" s="25">
        <f t="shared" si="4"/>
        <v>302.42217837052578</v>
      </c>
      <c r="I34" s="25">
        <f t="shared" si="4"/>
        <v>331.99569538699944</v>
      </c>
      <c r="J34" s="25">
        <f t="shared" si="4"/>
        <v>338.26299844844522</v>
      </c>
      <c r="K34" s="25">
        <f t="shared" si="4"/>
        <v>322.84187237288029</v>
      </c>
      <c r="L34" s="25">
        <f t="shared" si="4"/>
        <v>307.25743707347254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2898</v>
      </c>
      <c r="C39" s="18">
        <v>2849.9108452806577</v>
      </c>
      <c r="D39" s="18">
        <v>2780.6508832474296</v>
      </c>
      <c r="E39" s="18">
        <v>2730.9433155736519</v>
      </c>
      <c r="F39" s="18">
        <v>2677.34534344656</v>
      </c>
      <c r="G39" s="18">
        <v>2620.9559552890519</v>
      </c>
      <c r="H39" s="18">
        <v>2547.3270964694993</v>
      </c>
      <c r="I39" s="18">
        <v>2463.5152145216571</v>
      </c>
      <c r="J39" s="18">
        <v>2359.7303830052006</v>
      </c>
      <c r="K39" s="18">
        <v>2260.0489929688365</v>
      </c>
      <c r="L39" s="18">
        <v>2187.5117850023421</v>
      </c>
    </row>
    <row r="40" spans="1:12" x14ac:dyDescent="0.25">
      <c r="A40" s="14" t="s">
        <v>140</v>
      </c>
      <c r="B40" s="19">
        <v>238</v>
      </c>
      <c r="C40" s="19">
        <v>218.34484846206539</v>
      </c>
      <c r="D40" s="19">
        <v>202.05339901272484</v>
      </c>
      <c r="E40" s="19">
        <v>205.07690499045344</v>
      </c>
      <c r="F40" s="19">
        <v>216.05689827849056</v>
      </c>
      <c r="G40" s="19">
        <v>209.33689016835982</v>
      </c>
      <c r="H40" s="19">
        <v>205.36124801728425</v>
      </c>
      <c r="I40" s="19">
        <v>198.3127695383497</v>
      </c>
      <c r="J40" s="19">
        <v>183.10579395930137</v>
      </c>
      <c r="K40" s="19">
        <v>184.09792328474319</v>
      </c>
      <c r="L40" s="19">
        <v>190.93621185562401</v>
      </c>
    </row>
    <row r="41" spans="1:12" x14ac:dyDescent="0.25">
      <c r="A41" s="13" t="s">
        <v>141</v>
      </c>
      <c r="B41" s="18">
        <v>251</v>
      </c>
      <c r="C41" s="18">
        <v>225.00651144149236</v>
      </c>
      <c r="D41" s="18">
        <v>206.66345709708844</v>
      </c>
      <c r="E41" s="18">
        <v>191.47237390367587</v>
      </c>
      <c r="F41" s="18">
        <v>194.53873478894874</v>
      </c>
      <c r="G41" s="18">
        <v>205.13625588545787</v>
      </c>
      <c r="H41" s="18">
        <v>198.90472980308888</v>
      </c>
      <c r="I41" s="18">
        <v>195.25072601346878</v>
      </c>
      <c r="J41" s="18">
        <v>188.6519642169167</v>
      </c>
      <c r="K41" s="18">
        <v>174.26876906488556</v>
      </c>
      <c r="L41" s="18">
        <v>175.28362370841563</v>
      </c>
    </row>
    <row r="42" spans="1:12" x14ac:dyDescent="0.25">
      <c r="A42" s="14" t="s">
        <v>142</v>
      </c>
      <c r="B42" s="19">
        <v>232</v>
      </c>
      <c r="C42" s="19">
        <v>238.78663403500312</v>
      </c>
      <c r="D42" s="19">
        <v>214.38509970648411</v>
      </c>
      <c r="E42" s="19">
        <v>197.02560665566867</v>
      </c>
      <c r="F42" s="19">
        <v>182.63459205346953</v>
      </c>
      <c r="G42" s="19">
        <v>185.63014023889579</v>
      </c>
      <c r="H42" s="19">
        <v>195.79865920537276</v>
      </c>
      <c r="I42" s="19">
        <v>189.89167092800685</v>
      </c>
      <c r="J42" s="19">
        <v>186.43335064265256</v>
      </c>
      <c r="K42" s="19">
        <v>180.15462779352399</v>
      </c>
      <c r="L42" s="19">
        <v>166.43484190895649</v>
      </c>
    </row>
    <row r="43" spans="1:12" x14ac:dyDescent="0.25">
      <c r="A43" s="13" t="s">
        <v>240</v>
      </c>
      <c r="B43" s="18">
        <v>153</v>
      </c>
      <c r="C43" s="18">
        <v>132.82275022921397</v>
      </c>
      <c r="D43" s="18">
        <v>136.84632785369902</v>
      </c>
      <c r="E43" s="18">
        <v>123.105797572791</v>
      </c>
      <c r="F43" s="18">
        <v>113.22299329479944</v>
      </c>
      <c r="G43" s="18">
        <v>105.02204306589806</v>
      </c>
      <c r="H43" s="18">
        <v>106.79927405460353</v>
      </c>
      <c r="I43" s="18">
        <v>112.69420847281299</v>
      </c>
      <c r="J43" s="18">
        <v>109.32759987277024</v>
      </c>
      <c r="K43" s="18">
        <v>107.36159237482785</v>
      </c>
      <c r="L43" s="18">
        <v>103.76468682464348</v>
      </c>
    </row>
    <row r="44" spans="1:12" x14ac:dyDescent="0.25">
      <c r="A44" s="14" t="s">
        <v>241</v>
      </c>
      <c r="B44" s="19">
        <v>102</v>
      </c>
      <c r="C44" s="19">
        <v>88.80427959601414</v>
      </c>
      <c r="D44" s="19">
        <v>91.597296142229638</v>
      </c>
      <c r="E44" s="19">
        <v>82.25209820869901</v>
      </c>
      <c r="F44" s="19">
        <v>75.785936608186731</v>
      </c>
      <c r="G44" s="19">
        <v>70.316807414595047</v>
      </c>
      <c r="H44" s="19">
        <v>71.543751817995357</v>
      </c>
      <c r="I44" s="19">
        <v>75.510488510452234</v>
      </c>
      <c r="J44" s="19">
        <v>73.254005544117405</v>
      </c>
      <c r="K44" s="19">
        <v>71.946143699632756</v>
      </c>
      <c r="L44" s="19">
        <v>69.540604688497083</v>
      </c>
    </row>
    <row r="45" spans="1:12" x14ac:dyDescent="0.25">
      <c r="A45" s="13" t="s">
        <v>143</v>
      </c>
      <c r="B45" s="18">
        <v>170</v>
      </c>
      <c r="C45" s="18">
        <v>212.16802274530437</v>
      </c>
      <c r="D45" s="18">
        <v>183.79792087184165</v>
      </c>
      <c r="E45" s="18">
        <v>188.9507863208888</v>
      </c>
      <c r="F45" s="18">
        <v>170.2253238389296</v>
      </c>
      <c r="G45" s="18">
        <v>156.44776213360197</v>
      </c>
      <c r="H45" s="18">
        <v>144.97729362089851</v>
      </c>
      <c r="I45" s="18">
        <v>147.30015753031</v>
      </c>
      <c r="J45" s="18">
        <v>155.26708725260238</v>
      </c>
      <c r="K45" s="18">
        <v>150.43872266937259</v>
      </c>
      <c r="L45" s="18">
        <v>147.53747558172208</v>
      </c>
    </row>
    <row r="46" spans="1:12" x14ac:dyDescent="0.25">
      <c r="A46" s="14" t="s">
        <v>144</v>
      </c>
      <c r="B46" s="19">
        <v>141</v>
      </c>
      <c r="C46" s="19">
        <v>114.28285566347087</v>
      </c>
      <c r="D46" s="19">
        <v>142.975834753627</v>
      </c>
      <c r="E46" s="19">
        <v>123.30435463198566</v>
      </c>
      <c r="F46" s="19">
        <v>126.37080824129133</v>
      </c>
      <c r="G46" s="19">
        <v>114.36968466119019</v>
      </c>
      <c r="H46" s="19">
        <v>105.0034916179131</v>
      </c>
      <c r="I46" s="19">
        <v>97.266940728323789</v>
      </c>
      <c r="J46" s="19">
        <v>98.791618030517611</v>
      </c>
      <c r="K46" s="19">
        <v>104.09999680339267</v>
      </c>
      <c r="L46" s="19">
        <v>100.8227774168555</v>
      </c>
    </row>
    <row r="47" spans="1:12" x14ac:dyDescent="0.25">
      <c r="A47" s="13" t="s">
        <v>145</v>
      </c>
      <c r="B47" s="18">
        <v>159</v>
      </c>
      <c r="C47" s="18">
        <v>162.16683334590437</v>
      </c>
      <c r="D47" s="18">
        <v>131.47629056120144</v>
      </c>
      <c r="E47" s="18">
        <v>164.70224489123314</v>
      </c>
      <c r="F47" s="18">
        <v>141.83465609168968</v>
      </c>
      <c r="G47" s="18">
        <v>145.24130873873403</v>
      </c>
      <c r="H47" s="18">
        <v>131.71777877464012</v>
      </c>
      <c r="I47" s="18">
        <v>120.92274709267259</v>
      </c>
      <c r="J47" s="18">
        <v>112.03235221048087</v>
      </c>
      <c r="K47" s="18">
        <v>113.80950958842691</v>
      </c>
      <c r="L47" s="18">
        <v>119.94697013790383</v>
      </c>
    </row>
    <row r="48" spans="1:12" x14ac:dyDescent="0.25">
      <c r="A48" s="14" t="s">
        <v>146</v>
      </c>
      <c r="B48" s="19">
        <v>193</v>
      </c>
      <c r="C48" s="19">
        <v>145.17371754407964</v>
      </c>
      <c r="D48" s="19">
        <v>148.2646526326312</v>
      </c>
      <c r="E48" s="19">
        <v>120.16338982838876</v>
      </c>
      <c r="F48" s="19">
        <v>150.7273183080712</v>
      </c>
      <c r="G48" s="19">
        <v>129.38639530459889</v>
      </c>
      <c r="H48" s="19">
        <v>132.17905588668901</v>
      </c>
      <c r="I48" s="19">
        <v>120.20999417841578</v>
      </c>
      <c r="J48" s="19">
        <v>110.24683476439428</v>
      </c>
      <c r="K48" s="19">
        <v>102.0824497976997</v>
      </c>
      <c r="L48" s="19">
        <v>103.64401517596021</v>
      </c>
    </row>
    <row r="49" spans="1:12" x14ac:dyDescent="0.25">
      <c r="A49" s="13" t="s">
        <v>147</v>
      </c>
      <c r="B49" s="18">
        <v>176</v>
      </c>
      <c r="C49" s="18">
        <v>179.36012579158901</v>
      </c>
      <c r="D49" s="18">
        <v>134.37297232320228</v>
      </c>
      <c r="E49" s="18">
        <v>137.39543094578644</v>
      </c>
      <c r="F49" s="18">
        <v>111.29282259954246</v>
      </c>
      <c r="G49" s="18">
        <v>139.76452941237699</v>
      </c>
      <c r="H49" s="18">
        <v>119.54672381016806</v>
      </c>
      <c r="I49" s="18">
        <v>121.78444273612178</v>
      </c>
      <c r="J49" s="18">
        <v>111.07042469675642</v>
      </c>
      <c r="K49" s="18">
        <v>101.72777316305317</v>
      </c>
      <c r="L49" s="18">
        <v>94.110247657920809</v>
      </c>
    </row>
    <row r="50" spans="1:12" x14ac:dyDescent="0.25">
      <c r="A50" s="14" t="s">
        <v>148</v>
      </c>
      <c r="B50" s="19">
        <v>205</v>
      </c>
      <c r="C50" s="19">
        <v>166.71216644579411</v>
      </c>
      <c r="D50" s="19">
        <v>169.98862107791754</v>
      </c>
      <c r="E50" s="19">
        <v>126.8659476410897</v>
      </c>
      <c r="F50" s="19">
        <v>129.84793356761946</v>
      </c>
      <c r="G50" s="19">
        <v>105.11288288500033</v>
      </c>
      <c r="H50" s="19">
        <v>132.13656915570442</v>
      </c>
      <c r="I50" s="19">
        <v>112.62112223268564</v>
      </c>
      <c r="J50" s="19">
        <v>114.39989098773911</v>
      </c>
      <c r="K50" s="19">
        <v>104.61038340827312</v>
      </c>
      <c r="L50" s="19">
        <v>95.670898009814422</v>
      </c>
    </row>
    <row r="51" spans="1:12" x14ac:dyDescent="0.25">
      <c r="A51" s="13" t="s">
        <v>149</v>
      </c>
      <c r="B51" s="18">
        <v>203</v>
      </c>
      <c r="C51" s="18">
        <v>193.40993634128992</v>
      </c>
      <c r="D51" s="18">
        <v>156.93921210147693</v>
      </c>
      <c r="E51" s="18">
        <v>160.30796097493661</v>
      </c>
      <c r="F51" s="18">
        <v>118.84573758793229</v>
      </c>
      <c r="G51" s="18">
        <v>121.96620710555295</v>
      </c>
      <c r="H51" s="18">
        <v>98.695472490282796</v>
      </c>
      <c r="I51" s="18">
        <v>124.38416773237282</v>
      </c>
      <c r="J51" s="18">
        <v>105.44797636858745</v>
      </c>
      <c r="K51" s="18">
        <v>106.69419436040961</v>
      </c>
      <c r="L51" s="18">
        <v>98.075317011056399</v>
      </c>
    </row>
    <row r="52" spans="1:12" x14ac:dyDescent="0.25">
      <c r="A52" s="14" t="s">
        <v>150</v>
      </c>
      <c r="B52" s="19">
        <v>185</v>
      </c>
      <c r="C52" s="19">
        <v>192.60045021845042</v>
      </c>
      <c r="D52" s="19">
        <v>183.8674986034049</v>
      </c>
      <c r="E52" s="19">
        <v>149.22837426298301</v>
      </c>
      <c r="F52" s="19">
        <v>152.85808760101892</v>
      </c>
      <c r="G52" s="19">
        <v>113.06903760447038</v>
      </c>
      <c r="H52" s="19">
        <v>116.38219596154337</v>
      </c>
      <c r="I52" s="19">
        <v>94.286741257866822</v>
      </c>
      <c r="J52" s="19">
        <v>119.08797252135911</v>
      </c>
      <c r="K52" s="19">
        <v>100.86871945469596</v>
      </c>
      <c r="L52" s="19">
        <v>102.04499081625841</v>
      </c>
    </row>
    <row r="53" spans="1:12" x14ac:dyDescent="0.25">
      <c r="A53" s="13" t="s">
        <v>151</v>
      </c>
      <c r="B53" s="18">
        <v>160</v>
      </c>
      <c r="C53" s="18">
        <v>175.04994698936343</v>
      </c>
      <c r="D53" s="18">
        <v>183.05181174437433</v>
      </c>
      <c r="E53" s="18">
        <v>175.2419631841727</v>
      </c>
      <c r="F53" s="18">
        <v>142.31816198067057</v>
      </c>
      <c r="G53" s="18">
        <v>146.29563165763594</v>
      </c>
      <c r="H53" s="18">
        <v>107.97960536760699</v>
      </c>
      <c r="I53" s="18">
        <v>111.53951335755869</v>
      </c>
      <c r="J53" s="18">
        <v>90.499621589664955</v>
      </c>
      <c r="K53" s="18">
        <v>114.59010859572903</v>
      </c>
      <c r="L53" s="18">
        <v>96.991414574725766</v>
      </c>
    </row>
    <row r="54" spans="1:12" x14ac:dyDescent="0.25">
      <c r="A54" s="14" t="s">
        <v>152</v>
      </c>
      <c r="B54" s="19">
        <v>97</v>
      </c>
      <c r="C54" s="19">
        <v>149.78551228914691</v>
      </c>
      <c r="D54" s="19">
        <v>164.12222953946164</v>
      </c>
      <c r="E54" s="19">
        <v>172.47223202296996</v>
      </c>
      <c r="F54" s="19">
        <v>165.61987394070061</v>
      </c>
      <c r="G54" s="19">
        <v>134.57438708361045</v>
      </c>
      <c r="H54" s="19">
        <v>138.8954053285143</v>
      </c>
      <c r="I54" s="19">
        <v>102.22735748576102</v>
      </c>
      <c r="J54" s="19">
        <v>106.0385452195415</v>
      </c>
      <c r="K54" s="19">
        <v>86.182636906262516</v>
      </c>
      <c r="L54" s="19">
        <v>109.44730944928206</v>
      </c>
    </row>
    <row r="55" spans="1:12" x14ac:dyDescent="0.25">
      <c r="A55" s="13" t="s">
        <v>153</v>
      </c>
      <c r="B55" s="18">
        <v>88</v>
      </c>
      <c r="C55" s="18">
        <v>90.13959153758104</v>
      </c>
      <c r="D55" s="18">
        <v>140.70348062814102</v>
      </c>
      <c r="E55" s="18">
        <v>154.63735814582972</v>
      </c>
      <c r="F55" s="18">
        <v>163.56592332059122</v>
      </c>
      <c r="G55" s="18">
        <v>157.71468680803207</v>
      </c>
      <c r="H55" s="18">
        <v>128.32341059554426</v>
      </c>
      <c r="I55" s="18">
        <v>133.0502856129439</v>
      </c>
      <c r="J55" s="18">
        <v>97.735704569058626</v>
      </c>
      <c r="K55" s="18">
        <v>101.81475201718608</v>
      </c>
      <c r="L55" s="18">
        <v>82.909194925696298</v>
      </c>
    </row>
    <row r="56" spans="1:12" x14ac:dyDescent="0.25">
      <c r="A56" s="14" t="s">
        <v>154</v>
      </c>
      <c r="B56" s="19">
        <v>54</v>
      </c>
      <c r="C56" s="19">
        <v>80.847034261763326</v>
      </c>
      <c r="D56" s="19">
        <v>82.62257038897576</v>
      </c>
      <c r="E56" s="19">
        <v>130.32617682979577</v>
      </c>
      <c r="F56" s="19">
        <v>143.22573105759136</v>
      </c>
      <c r="G56" s="19">
        <v>152.51958831520702</v>
      </c>
      <c r="H56" s="19">
        <v>147.6104688637717</v>
      </c>
      <c r="I56" s="19">
        <v>119.96978641285867</v>
      </c>
      <c r="J56" s="19">
        <v>125.20951402103827</v>
      </c>
      <c r="K56" s="19">
        <v>91.210253919607624</v>
      </c>
      <c r="L56" s="19">
        <v>95.752610355763025</v>
      </c>
    </row>
    <row r="57" spans="1:12" x14ac:dyDescent="0.25">
      <c r="A57" s="13" t="s">
        <v>155</v>
      </c>
      <c r="B57" s="18">
        <v>40</v>
      </c>
      <c r="C57" s="18">
        <v>39.267687770943589</v>
      </c>
      <c r="D57" s="18">
        <v>62.82339759762462</v>
      </c>
      <c r="E57" s="18">
        <v>63.446376328480689</v>
      </c>
      <c r="F57" s="18">
        <v>104.63702930740149</v>
      </c>
      <c r="G57" s="18">
        <v>114.8371970988203</v>
      </c>
      <c r="H57" s="18">
        <v>125.71372876779597</v>
      </c>
      <c r="I57" s="18">
        <v>123.45790799515325</v>
      </c>
      <c r="J57" s="18">
        <v>99.806662374390626</v>
      </c>
      <c r="K57" s="18">
        <v>106.95226764112068</v>
      </c>
      <c r="L57" s="18">
        <v>75.205725740841345</v>
      </c>
    </row>
    <row r="58" spans="1:12" x14ac:dyDescent="0.25">
      <c r="A58" s="14" t="s">
        <v>233</v>
      </c>
      <c r="B58" s="19">
        <v>29.923366855693928</v>
      </c>
      <c r="C58" s="19">
        <v>26.25968899756591</v>
      </c>
      <c r="D58" s="19">
        <v>27.483163414095397</v>
      </c>
      <c r="E58" s="19">
        <v>48.635393262095235</v>
      </c>
      <c r="F58" s="19">
        <v>48.666173060123128</v>
      </c>
      <c r="G58" s="19">
        <v>85.168144072071925</v>
      </c>
      <c r="H58" s="19">
        <v>93.789370744055816</v>
      </c>
      <c r="I58" s="19">
        <v>106.187282877806</v>
      </c>
      <c r="J58" s="19">
        <v>106.19806114400514</v>
      </c>
      <c r="K58" s="19">
        <v>85.747944195691829</v>
      </c>
      <c r="L58" s="19">
        <v>94.401571328359239</v>
      </c>
    </row>
    <row r="59" spans="1:12" x14ac:dyDescent="0.25">
      <c r="A59" s="13" t="s">
        <v>234</v>
      </c>
      <c r="B59" s="18">
        <v>15.284534598845253</v>
      </c>
      <c r="C59" s="18">
        <v>11.288547358744434</v>
      </c>
      <c r="D59" s="18">
        <v>10.073386288812348</v>
      </c>
      <c r="E59" s="18">
        <v>10.716235911055779</v>
      </c>
      <c r="F59" s="18">
        <v>19.268798734595158</v>
      </c>
      <c r="G59" s="18">
        <v>19.583869654854809</v>
      </c>
      <c r="H59" s="18">
        <v>34.798874157577146</v>
      </c>
      <c r="I59" s="18">
        <v>38.896526526338342</v>
      </c>
      <c r="J59" s="18">
        <v>44.684412883650594</v>
      </c>
      <c r="K59" s="18">
        <v>45.330248385406612</v>
      </c>
      <c r="L59" s="18">
        <v>37.114964818738649</v>
      </c>
    </row>
    <row r="60" spans="1:12" x14ac:dyDescent="0.25">
      <c r="A60" s="14" t="s">
        <v>235</v>
      </c>
      <c r="B60" s="19">
        <v>4.9506758724665518</v>
      </c>
      <c r="C60" s="19">
        <v>5.7660688219848808</v>
      </c>
      <c r="D60" s="19">
        <v>4.3303596700907425</v>
      </c>
      <c r="E60" s="19">
        <v>3.9278150869176747</v>
      </c>
      <c r="F60" s="19">
        <v>4.2456527872574084</v>
      </c>
      <c r="G60" s="19">
        <v>7.7540028133658261</v>
      </c>
      <c r="H60" s="19">
        <v>8.0017784003956063</v>
      </c>
      <c r="I60" s="19">
        <v>14.431862811519025</v>
      </c>
      <c r="J60" s="19">
        <v>16.367952959516209</v>
      </c>
      <c r="K60" s="19">
        <v>19.073375852175687</v>
      </c>
      <c r="L60" s="19">
        <v>19.620652014810403</v>
      </c>
    </row>
    <row r="61" spans="1:12" x14ac:dyDescent="0.25">
      <c r="A61" s="17" t="s">
        <v>236</v>
      </c>
      <c r="B61" s="18">
        <v>0.84142267299422557</v>
      </c>
      <c r="C61" s="18">
        <v>1.8676353938927799</v>
      </c>
      <c r="D61" s="18">
        <v>2.2119012383244456</v>
      </c>
      <c r="E61" s="18">
        <v>1.6884939737546403</v>
      </c>
      <c r="F61" s="18">
        <v>1.5561563976395107</v>
      </c>
      <c r="G61" s="18">
        <v>1.7085031667211548</v>
      </c>
      <c r="H61" s="18">
        <v>3.1682100280531831</v>
      </c>
      <c r="I61" s="18">
        <v>3.3185144898585941</v>
      </c>
      <c r="J61" s="18">
        <v>6.0730371761391355</v>
      </c>
      <c r="K61" s="18">
        <v>6.9865999927194018</v>
      </c>
      <c r="L61" s="18">
        <v>8.2556810004973489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874</v>
      </c>
      <c r="C63" s="18">
        <f t="shared" ref="C63:L63" si="5">SUM(C40:C43)</f>
        <v>814.96074416777481</v>
      </c>
      <c r="D63" s="18">
        <f t="shared" si="5"/>
        <v>759.94828366999639</v>
      </c>
      <c r="E63" s="18">
        <f t="shared" si="5"/>
        <v>716.68068312258902</v>
      </c>
      <c r="F63" s="18">
        <f t="shared" si="5"/>
        <v>706.45321841570831</v>
      </c>
      <c r="G63" s="18">
        <f t="shared" si="5"/>
        <v>705.12532935861157</v>
      </c>
      <c r="H63" s="18">
        <f t="shared" si="5"/>
        <v>706.86391108034945</v>
      </c>
      <c r="I63" s="18">
        <f t="shared" si="5"/>
        <v>696.14937495263837</v>
      </c>
      <c r="J63" s="18">
        <f t="shared" si="5"/>
        <v>667.51870869164077</v>
      </c>
      <c r="K63" s="18">
        <f t="shared" si="5"/>
        <v>645.88291251798057</v>
      </c>
      <c r="L63" s="18">
        <f t="shared" si="5"/>
        <v>636.41936429763962</v>
      </c>
    </row>
    <row r="64" spans="1:12" x14ac:dyDescent="0.25">
      <c r="A64" s="16" t="s">
        <v>242</v>
      </c>
      <c r="B64" s="19">
        <f>SUM(B44:B45)</f>
        <v>272</v>
      </c>
      <c r="C64" s="19">
        <f t="shared" ref="C64:L64" si="6">SUM(C44:C45)</f>
        <v>300.97230234131848</v>
      </c>
      <c r="D64" s="19">
        <f t="shared" si="6"/>
        <v>275.39521701407131</v>
      </c>
      <c r="E64" s="19">
        <f t="shared" si="6"/>
        <v>271.20288452958778</v>
      </c>
      <c r="F64" s="19">
        <f t="shared" si="6"/>
        <v>246.01126044711634</v>
      </c>
      <c r="G64" s="19">
        <f t="shared" si="6"/>
        <v>226.76456954819702</v>
      </c>
      <c r="H64" s="19">
        <f t="shared" si="6"/>
        <v>216.52104543889385</v>
      </c>
      <c r="I64" s="19">
        <f t="shared" si="6"/>
        <v>222.81064604076224</v>
      </c>
      <c r="J64" s="19">
        <f t="shared" si="6"/>
        <v>228.52109279671978</v>
      </c>
      <c r="K64" s="19">
        <f t="shared" si="6"/>
        <v>222.38486636900535</v>
      </c>
      <c r="L64" s="19">
        <f t="shared" si="6"/>
        <v>217.07808027021917</v>
      </c>
    </row>
    <row r="65" spans="1:12" x14ac:dyDescent="0.25">
      <c r="A65" s="11" t="s">
        <v>243</v>
      </c>
      <c r="B65" s="18">
        <f>SUM(B46:B53)</f>
        <v>1422</v>
      </c>
      <c r="C65" s="18">
        <f t="shared" ref="C65:L65" si="7">SUM(C46:C53)</f>
        <v>1328.7560323399416</v>
      </c>
      <c r="D65" s="18">
        <f t="shared" si="7"/>
        <v>1250.9368937978356</v>
      </c>
      <c r="E65" s="18">
        <f t="shared" si="7"/>
        <v>1157.209666360576</v>
      </c>
      <c r="F65" s="18">
        <f t="shared" si="7"/>
        <v>1074.0955259778359</v>
      </c>
      <c r="G65" s="18">
        <f t="shared" si="7"/>
        <v>1015.2056773695597</v>
      </c>
      <c r="H65" s="18">
        <f t="shared" si="7"/>
        <v>943.64089306454787</v>
      </c>
      <c r="I65" s="18">
        <f t="shared" si="7"/>
        <v>903.01566931601792</v>
      </c>
      <c r="J65" s="18">
        <f t="shared" si="7"/>
        <v>861.57669116949978</v>
      </c>
      <c r="K65" s="18">
        <f t="shared" si="7"/>
        <v>848.48313517168015</v>
      </c>
      <c r="L65" s="18">
        <f t="shared" si="7"/>
        <v>811.30663080049544</v>
      </c>
    </row>
    <row r="66" spans="1:12" x14ac:dyDescent="0.25">
      <c r="A66" s="16" t="s">
        <v>157</v>
      </c>
      <c r="B66" s="19">
        <f>SUM(B54:B61)</f>
        <v>329.99999999999994</v>
      </c>
      <c r="C66" s="19">
        <f t="shared" ref="C66:L66" si="8">SUM(C54:C61)</f>
        <v>405.22176643162288</v>
      </c>
      <c r="D66" s="19">
        <f t="shared" si="8"/>
        <v>494.37048876552598</v>
      </c>
      <c r="E66" s="19">
        <f t="shared" si="8"/>
        <v>585.85008156089953</v>
      </c>
      <c r="F66" s="19">
        <f t="shared" si="8"/>
        <v>650.78533860589994</v>
      </c>
      <c r="G66" s="19">
        <f t="shared" si="8"/>
        <v>673.86037901268344</v>
      </c>
      <c r="H66" s="19">
        <f t="shared" si="8"/>
        <v>680.30124688570788</v>
      </c>
      <c r="I66" s="19">
        <f t="shared" si="8"/>
        <v>641.5395242122388</v>
      </c>
      <c r="J66" s="19">
        <f t="shared" si="8"/>
        <v>602.11389034733998</v>
      </c>
      <c r="K66" s="19">
        <f t="shared" si="8"/>
        <v>543.29807891017049</v>
      </c>
      <c r="L66" s="19">
        <f t="shared" si="8"/>
        <v>522.70770963398843</v>
      </c>
    </row>
    <row r="67" spans="1:12" x14ac:dyDescent="0.25">
      <c r="A67" s="24" t="s">
        <v>156</v>
      </c>
      <c r="B67" s="25">
        <f>SUM(B58:B61)</f>
        <v>50.999999999999964</v>
      </c>
      <c r="C67" s="25">
        <f t="shared" ref="C67:L67" si="9">SUM(C58:C61)</f>
        <v>45.181940572188005</v>
      </c>
      <c r="D67" s="25">
        <f t="shared" si="9"/>
        <v>44.098810611322932</v>
      </c>
      <c r="E67" s="25">
        <f t="shared" si="9"/>
        <v>64.967938233823332</v>
      </c>
      <c r="F67" s="25">
        <f t="shared" si="9"/>
        <v>73.736780979615205</v>
      </c>
      <c r="G67" s="25">
        <f t="shared" si="9"/>
        <v>114.21451970701372</v>
      </c>
      <c r="H67" s="25">
        <f t="shared" si="9"/>
        <v>139.75823333008174</v>
      </c>
      <c r="I67" s="25">
        <f t="shared" si="9"/>
        <v>162.83418670552194</v>
      </c>
      <c r="J67" s="25">
        <f t="shared" si="9"/>
        <v>173.32346416331109</v>
      </c>
      <c r="K67" s="25">
        <f t="shared" si="9"/>
        <v>157.13816842599351</v>
      </c>
      <c r="L67" s="25">
        <f t="shared" si="9"/>
        <v>159.39286916240565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2903</v>
      </c>
      <c r="C72" s="18">
        <v>2844.553650009851</v>
      </c>
      <c r="D72" s="18">
        <v>2766.2755051053282</v>
      </c>
      <c r="E72" s="18">
        <v>2682.2353357507618</v>
      </c>
      <c r="F72" s="18">
        <v>2618.8829659928215</v>
      </c>
      <c r="G72" s="18">
        <v>2571.5887943372268</v>
      </c>
      <c r="H72" s="18">
        <v>2503.8412542087181</v>
      </c>
      <c r="I72" s="18">
        <v>2426.0395822736004</v>
      </c>
      <c r="J72" s="18">
        <v>2336.6804350879161</v>
      </c>
      <c r="K72" s="18">
        <v>2259.4543127539532</v>
      </c>
      <c r="L72" s="18">
        <v>2197.801779514883</v>
      </c>
    </row>
    <row r="73" spans="1:12" x14ac:dyDescent="0.25">
      <c r="A73" s="14" t="s">
        <v>140</v>
      </c>
      <c r="B73" s="19">
        <v>216</v>
      </c>
      <c r="C73" s="19">
        <v>209.29636262605064</v>
      </c>
      <c r="D73" s="19">
        <v>194.2749537083009</v>
      </c>
      <c r="E73" s="19">
        <v>197.03409325745011</v>
      </c>
      <c r="F73" s="19">
        <v>207.23449126252245</v>
      </c>
      <c r="G73" s="19">
        <v>201.23640252321465</v>
      </c>
      <c r="H73" s="19">
        <v>198.66407848443339</v>
      </c>
      <c r="I73" s="19">
        <v>192.82124093936767</v>
      </c>
      <c r="J73" s="19">
        <v>177.69685837761574</v>
      </c>
      <c r="K73" s="19">
        <v>178.89788470849254</v>
      </c>
      <c r="L73" s="19">
        <v>185.78173448429655</v>
      </c>
    </row>
    <row r="74" spans="1:12" x14ac:dyDescent="0.25">
      <c r="A74" s="13" t="s">
        <v>141</v>
      </c>
      <c r="B74" s="18">
        <v>317</v>
      </c>
      <c r="C74" s="18">
        <v>203.34929726883408</v>
      </c>
      <c r="D74" s="18">
        <v>197.33161903402362</v>
      </c>
      <c r="E74" s="18">
        <v>183.36516554266694</v>
      </c>
      <c r="F74" s="18">
        <v>186.13743869023801</v>
      </c>
      <c r="G74" s="18">
        <v>195.92458456373771</v>
      </c>
      <c r="H74" s="18">
        <v>190.38075114828013</v>
      </c>
      <c r="I74" s="18">
        <v>188.05552933605506</v>
      </c>
      <c r="J74" s="18">
        <v>182.61401195114865</v>
      </c>
      <c r="K74" s="18">
        <v>168.35902574925254</v>
      </c>
      <c r="L74" s="18">
        <v>169.55678007123484</v>
      </c>
    </row>
    <row r="75" spans="1:12" x14ac:dyDescent="0.25">
      <c r="A75" s="14" t="s">
        <v>142</v>
      </c>
      <c r="B75" s="19">
        <v>249</v>
      </c>
      <c r="C75" s="19">
        <v>304.54561002253354</v>
      </c>
      <c r="D75" s="19">
        <v>195.45012050577023</v>
      </c>
      <c r="E75" s="19">
        <v>189.84889988552638</v>
      </c>
      <c r="F75" s="19">
        <v>176.52715803228932</v>
      </c>
      <c r="G75" s="19">
        <v>179.28352574839886</v>
      </c>
      <c r="H75" s="19">
        <v>188.77966519615001</v>
      </c>
      <c r="I75" s="19">
        <v>183.48920085760238</v>
      </c>
      <c r="J75" s="19">
        <v>181.28648673964875</v>
      </c>
      <c r="K75" s="19">
        <v>176.06876495017801</v>
      </c>
      <c r="L75" s="19">
        <v>162.34386205229245</v>
      </c>
    </row>
    <row r="76" spans="1:12" x14ac:dyDescent="0.25">
      <c r="A76" s="13" t="s">
        <v>240</v>
      </c>
      <c r="B76" s="18">
        <v>115.19999999999999</v>
      </c>
      <c r="C76" s="18">
        <v>142.80861518786747</v>
      </c>
      <c r="D76" s="18">
        <v>175.05055486909689</v>
      </c>
      <c r="E76" s="18">
        <v>112.3995688121322</v>
      </c>
      <c r="F76" s="18">
        <v>109.31389740205481</v>
      </c>
      <c r="G76" s="18">
        <v>101.73015780958036</v>
      </c>
      <c r="H76" s="18">
        <v>103.38625341090741</v>
      </c>
      <c r="I76" s="18">
        <v>108.91733028798335</v>
      </c>
      <c r="J76" s="18">
        <v>105.90662301853472</v>
      </c>
      <c r="K76" s="18">
        <v>104.66725985507318</v>
      </c>
      <c r="L76" s="18">
        <v>101.67866631747377</v>
      </c>
    </row>
    <row r="77" spans="1:12" x14ac:dyDescent="0.25">
      <c r="A77" s="14" t="s">
        <v>241</v>
      </c>
      <c r="B77" s="19">
        <v>76.800000000000011</v>
      </c>
      <c r="C77" s="19">
        <v>94.086468393538112</v>
      </c>
      <c r="D77" s="19">
        <v>115.10459376198887</v>
      </c>
      <c r="E77" s="19">
        <v>73.685399173704184</v>
      </c>
      <c r="F77" s="19">
        <v>71.548935916491544</v>
      </c>
      <c r="G77" s="19">
        <v>66.479783374860688</v>
      </c>
      <c r="H77" s="19">
        <v>67.46386018081887</v>
      </c>
      <c r="I77" s="19">
        <v>70.976652700537883</v>
      </c>
      <c r="J77" s="19">
        <v>68.927616064082372</v>
      </c>
      <c r="K77" s="19">
        <v>68.040163552533343</v>
      </c>
      <c r="L77" s="19">
        <v>66.019727004825114</v>
      </c>
    </row>
    <row r="78" spans="1:12" x14ac:dyDescent="0.25">
      <c r="A78" s="13" t="s">
        <v>143</v>
      </c>
      <c r="B78" s="18">
        <v>164</v>
      </c>
      <c r="C78" s="18">
        <v>159.5767288777503</v>
      </c>
      <c r="D78" s="18">
        <v>197.01760739060143</v>
      </c>
      <c r="E78" s="18">
        <v>241.33988924460198</v>
      </c>
      <c r="F78" s="18">
        <v>154.58701270349491</v>
      </c>
      <c r="G78" s="18">
        <v>150.22213980613867</v>
      </c>
      <c r="H78" s="18">
        <v>139.66231467794296</v>
      </c>
      <c r="I78" s="18">
        <v>141.79841848021746</v>
      </c>
      <c r="J78" s="18">
        <v>149.2418073614605</v>
      </c>
      <c r="K78" s="18">
        <v>144.98235817993023</v>
      </c>
      <c r="L78" s="18">
        <v>143.15683884187885</v>
      </c>
    </row>
    <row r="79" spans="1:12" x14ac:dyDescent="0.25">
      <c r="A79" s="14" t="s">
        <v>144</v>
      </c>
      <c r="B79" s="19">
        <v>140</v>
      </c>
      <c r="C79" s="19">
        <v>111.88409825262256</v>
      </c>
      <c r="D79" s="19">
        <v>108.71978666964255</v>
      </c>
      <c r="E79" s="19">
        <v>134.43921242926351</v>
      </c>
      <c r="F79" s="19">
        <v>164.77282736941424</v>
      </c>
      <c r="G79" s="19">
        <v>105.38515028259928</v>
      </c>
      <c r="H79" s="19">
        <v>102.42448933154462</v>
      </c>
      <c r="I79" s="19">
        <v>95.214835086906646</v>
      </c>
      <c r="J79" s="19">
        <v>96.659292022857201</v>
      </c>
      <c r="K79" s="19">
        <v>101.72019517982054</v>
      </c>
      <c r="L79" s="19">
        <v>98.806226824372374</v>
      </c>
    </row>
    <row r="80" spans="1:12" x14ac:dyDescent="0.25">
      <c r="A80" s="13" t="s">
        <v>145</v>
      </c>
      <c r="B80" s="18">
        <v>202</v>
      </c>
      <c r="C80" s="18">
        <v>165.55479662120797</v>
      </c>
      <c r="D80" s="18">
        <v>132.31528574809755</v>
      </c>
      <c r="E80" s="18">
        <v>128.49764733806501</v>
      </c>
      <c r="F80" s="18">
        <v>159.05756849894217</v>
      </c>
      <c r="G80" s="18">
        <v>195.02853239332066</v>
      </c>
      <c r="H80" s="18">
        <v>124.65904612598479</v>
      </c>
      <c r="I80" s="18">
        <v>121.18370860296641</v>
      </c>
      <c r="J80" s="18">
        <v>112.66433784207021</v>
      </c>
      <c r="K80" s="18">
        <v>114.38320782712272</v>
      </c>
      <c r="L80" s="18">
        <v>120.38190177157858</v>
      </c>
    </row>
    <row r="81" spans="1:12" x14ac:dyDescent="0.25">
      <c r="A81" s="14" t="s">
        <v>146</v>
      </c>
      <c r="B81" s="19">
        <v>150</v>
      </c>
      <c r="C81" s="19">
        <v>182.14992520808505</v>
      </c>
      <c r="D81" s="19">
        <v>149.15628550412629</v>
      </c>
      <c r="E81" s="19">
        <v>119.1774231768707</v>
      </c>
      <c r="F81" s="19">
        <v>115.58743231610259</v>
      </c>
      <c r="G81" s="19">
        <v>143.25614908994214</v>
      </c>
      <c r="H81" s="19">
        <v>175.71739500640882</v>
      </c>
      <c r="I81" s="19">
        <v>112.14728614133485</v>
      </c>
      <c r="J81" s="19">
        <v>109.01967380837046</v>
      </c>
      <c r="K81" s="19">
        <v>101.33060368699037</v>
      </c>
      <c r="L81" s="19">
        <v>102.84873037178112</v>
      </c>
    </row>
    <row r="82" spans="1:12" x14ac:dyDescent="0.25">
      <c r="A82" s="13" t="s">
        <v>147</v>
      </c>
      <c r="B82" s="18">
        <v>169</v>
      </c>
      <c r="C82" s="18">
        <v>139.21583637371739</v>
      </c>
      <c r="D82" s="18">
        <v>169.39091495246313</v>
      </c>
      <c r="E82" s="18">
        <v>138.50987553225571</v>
      </c>
      <c r="F82" s="18">
        <v>110.61151978887958</v>
      </c>
      <c r="G82" s="18">
        <v>107.04584860857918</v>
      </c>
      <c r="H82" s="18">
        <v>132.91257479986945</v>
      </c>
      <c r="I82" s="18">
        <v>163.1029574494749</v>
      </c>
      <c r="J82" s="18">
        <v>103.82979821829161</v>
      </c>
      <c r="K82" s="18">
        <v>100.91641226652708</v>
      </c>
      <c r="L82" s="18">
        <v>93.745420484616517</v>
      </c>
    </row>
    <row r="83" spans="1:12" x14ac:dyDescent="0.25">
      <c r="A83" s="14" t="s">
        <v>148</v>
      </c>
      <c r="B83" s="19">
        <v>166</v>
      </c>
      <c r="C83" s="19">
        <v>158.95474140796253</v>
      </c>
      <c r="D83" s="19">
        <v>130.73889136316919</v>
      </c>
      <c r="E83" s="19">
        <v>159.36023515371235</v>
      </c>
      <c r="F83" s="19">
        <v>130.12407275561662</v>
      </c>
      <c r="G83" s="19">
        <v>103.85416524372638</v>
      </c>
      <c r="H83" s="19">
        <v>100.28824399227106</v>
      </c>
      <c r="I83" s="19">
        <v>124.73071211067176</v>
      </c>
      <c r="J83" s="19">
        <v>153.1168437776397</v>
      </c>
      <c r="K83" s="19">
        <v>97.219841534497206</v>
      </c>
      <c r="L83" s="19">
        <v>94.466254672101002</v>
      </c>
    </row>
    <row r="84" spans="1:12" x14ac:dyDescent="0.25">
      <c r="A84" s="13" t="s">
        <v>149</v>
      </c>
      <c r="B84" s="18">
        <v>173</v>
      </c>
      <c r="C84" s="18">
        <v>156.15610064962814</v>
      </c>
      <c r="D84" s="18">
        <v>149.69767802387614</v>
      </c>
      <c r="E84" s="18">
        <v>122.82329619263837</v>
      </c>
      <c r="F84" s="18">
        <v>150.29219977187594</v>
      </c>
      <c r="G84" s="18">
        <v>122.46467137705525</v>
      </c>
      <c r="H84" s="18">
        <v>97.69205278834967</v>
      </c>
      <c r="I84" s="18">
        <v>94.040037869775489</v>
      </c>
      <c r="J84" s="18">
        <v>117.35699772323775</v>
      </c>
      <c r="K84" s="18">
        <v>144.22244951233827</v>
      </c>
      <c r="L84" s="18">
        <v>91.249019212451174</v>
      </c>
    </row>
    <row r="85" spans="1:12" x14ac:dyDescent="0.25">
      <c r="A85" s="14" t="s">
        <v>150</v>
      </c>
      <c r="B85" s="19">
        <v>184</v>
      </c>
      <c r="C85" s="19">
        <v>164.7483275111322</v>
      </c>
      <c r="D85" s="19">
        <v>148.83484924069444</v>
      </c>
      <c r="E85" s="19">
        <v>142.99431219069228</v>
      </c>
      <c r="F85" s="19">
        <v>117.28785386384797</v>
      </c>
      <c r="G85" s="19">
        <v>143.99787810576518</v>
      </c>
      <c r="H85" s="19">
        <v>117.31946667528644</v>
      </c>
      <c r="I85" s="19">
        <v>93.65004594844244</v>
      </c>
      <c r="J85" s="19">
        <v>90.11202379060353</v>
      </c>
      <c r="K85" s="19">
        <v>112.68332852389612</v>
      </c>
      <c r="L85" s="19">
        <v>138.61375881523057</v>
      </c>
    </row>
    <row r="86" spans="1:12" x14ac:dyDescent="0.25">
      <c r="A86" s="13" t="s">
        <v>151</v>
      </c>
      <c r="B86" s="18">
        <v>143</v>
      </c>
      <c r="C86" s="18">
        <v>175.2448580465574</v>
      </c>
      <c r="D86" s="18">
        <v>156.99456673792884</v>
      </c>
      <c r="E86" s="18">
        <v>142.00436335957173</v>
      </c>
      <c r="F86" s="18">
        <v>136.78711155851494</v>
      </c>
      <c r="G86" s="18">
        <v>112.18836063219049</v>
      </c>
      <c r="H86" s="18">
        <v>138.22986330719294</v>
      </c>
      <c r="I86" s="18">
        <v>112.62354991141646</v>
      </c>
      <c r="J86" s="18">
        <v>89.97374748017269</v>
      </c>
      <c r="K86" s="18">
        <v>86.554336996870902</v>
      </c>
      <c r="L86" s="18">
        <v>108.45198136649884</v>
      </c>
    </row>
    <row r="87" spans="1:12" x14ac:dyDescent="0.25">
      <c r="A87" s="14" t="s">
        <v>152</v>
      </c>
      <c r="B87" s="19">
        <v>111</v>
      </c>
      <c r="C87" s="19">
        <v>135.84246666404917</v>
      </c>
      <c r="D87" s="19">
        <v>167.00520590879444</v>
      </c>
      <c r="E87" s="19">
        <v>149.67625253691639</v>
      </c>
      <c r="F87" s="19">
        <v>135.55330792925207</v>
      </c>
      <c r="G87" s="19">
        <v>130.95198160989651</v>
      </c>
      <c r="H87" s="19">
        <v>107.37731864167164</v>
      </c>
      <c r="I87" s="19">
        <v>132.85193635262135</v>
      </c>
      <c r="J87" s="19">
        <v>108.2348747913898</v>
      </c>
      <c r="K87" s="19">
        <v>86.543847413281412</v>
      </c>
      <c r="L87" s="19">
        <v>83.22320699639026</v>
      </c>
    </row>
    <row r="88" spans="1:12" x14ac:dyDescent="0.25">
      <c r="A88" s="13" t="s">
        <v>153</v>
      </c>
      <c r="B88" s="18">
        <v>85</v>
      </c>
      <c r="C88" s="18">
        <v>104.45272817846667</v>
      </c>
      <c r="D88" s="18">
        <v>127.95014232759318</v>
      </c>
      <c r="E88" s="18">
        <v>158.23229217181066</v>
      </c>
      <c r="F88" s="18">
        <v>142.03780301423461</v>
      </c>
      <c r="G88" s="18">
        <v>128.97206608388697</v>
      </c>
      <c r="H88" s="18">
        <v>125.16643686739859</v>
      </c>
      <c r="I88" s="18">
        <v>102.67132727570103</v>
      </c>
      <c r="J88" s="18">
        <v>127.73853101697607</v>
      </c>
      <c r="K88" s="18">
        <v>104.1065989626815</v>
      </c>
      <c r="L88" s="18">
        <v>83.357861827817032</v>
      </c>
    </row>
    <row r="89" spans="1:12" x14ac:dyDescent="0.25">
      <c r="A89" s="14" t="s">
        <v>154</v>
      </c>
      <c r="B89" s="19">
        <v>73</v>
      </c>
      <c r="C89" s="19">
        <v>79.397259678188448</v>
      </c>
      <c r="D89" s="19">
        <v>98.240081520728566</v>
      </c>
      <c r="E89" s="19">
        <v>119.9998511024048</v>
      </c>
      <c r="F89" s="19">
        <v>149.166127142627</v>
      </c>
      <c r="G89" s="19">
        <v>133.74609786021787</v>
      </c>
      <c r="H89" s="19">
        <v>121.56842203574874</v>
      </c>
      <c r="I89" s="19">
        <v>118.66363463079408</v>
      </c>
      <c r="J89" s="19">
        <v>97.093847793764724</v>
      </c>
      <c r="K89" s="19">
        <v>122.05851692053255</v>
      </c>
      <c r="L89" s="19">
        <v>99.319392311752523</v>
      </c>
    </row>
    <row r="90" spans="1:12" x14ac:dyDescent="0.25">
      <c r="A90" s="13" t="s">
        <v>155</v>
      </c>
      <c r="B90" s="18">
        <v>66</v>
      </c>
      <c r="C90" s="18">
        <v>58.950981587235148</v>
      </c>
      <c r="D90" s="18">
        <v>62.718520004169292</v>
      </c>
      <c r="E90" s="18">
        <v>80.203384536631432</v>
      </c>
      <c r="F90" s="18">
        <v>96.489704482585154</v>
      </c>
      <c r="G90" s="18">
        <v>122.91477557346234</v>
      </c>
      <c r="H90" s="18">
        <v>109.48507649801476</v>
      </c>
      <c r="I90" s="18">
        <v>99.939669610253347</v>
      </c>
      <c r="J90" s="18">
        <v>100.26752902491742</v>
      </c>
      <c r="K90" s="18">
        <v>80.995812987048225</v>
      </c>
      <c r="L90" s="18">
        <v>106.9358481772245</v>
      </c>
    </row>
    <row r="91" spans="1:12" x14ac:dyDescent="0.25">
      <c r="A91" s="14" t="s">
        <v>233</v>
      </c>
      <c r="B91" s="19">
        <v>53.957111123151151</v>
      </c>
      <c r="C91" s="19">
        <v>52.761100856774803</v>
      </c>
      <c r="D91" s="19">
        <v>47.681733589044761</v>
      </c>
      <c r="E91" s="19">
        <v>49.628868907634804</v>
      </c>
      <c r="F91" s="19">
        <v>66.319350762422616</v>
      </c>
      <c r="G91" s="19">
        <v>78.821457683552538</v>
      </c>
      <c r="H91" s="19">
        <v>103.60266660204965</v>
      </c>
      <c r="I91" s="19">
        <v>92.082288671775402</v>
      </c>
      <c r="J91" s="19">
        <v>84.80498169551646</v>
      </c>
      <c r="K91" s="19">
        <v>87.667140436646164</v>
      </c>
      <c r="L91" s="19">
        <v>70.282839828502915</v>
      </c>
    </row>
    <row r="92" spans="1:12" x14ac:dyDescent="0.25">
      <c r="A92" s="13" t="s">
        <v>234</v>
      </c>
      <c r="B92" s="18">
        <v>32.565790756894373</v>
      </c>
      <c r="C92" s="18">
        <v>24.611471890231805</v>
      </c>
      <c r="D92" s="18">
        <v>24.371810157099784</v>
      </c>
      <c r="E92" s="18">
        <v>22.30001118858538</v>
      </c>
      <c r="F92" s="18">
        <v>23.494340125421431</v>
      </c>
      <c r="G92" s="18">
        <v>31.771978446155735</v>
      </c>
      <c r="H92" s="18">
        <v>38.205451590462815</v>
      </c>
      <c r="I92" s="18">
        <v>50.796389362208799</v>
      </c>
      <c r="J92" s="18">
        <v>45.658906903382984</v>
      </c>
      <c r="K92" s="18">
        <v>42.517425259554926</v>
      </c>
      <c r="L92" s="18">
        <v>44.43134591525569</v>
      </c>
    </row>
    <row r="93" spans="1:12" x14ac:dyDescent="0.25">
      <c r="A93" s="14" t="s">
        <v>235</v>
      </c>
      <c r="B93" s="19">
        <v>13.398873056293006</v>
      </c>
      <c r="C93" s="19">
        <v>14.854243066630449</v>
      </c>
      <c r="D93" s="19">
        <v>11.368718826087694</v>
      </c>
      <c r="E93" s="19">
        <v>11.398319613829548</v>
      </c>
      <c r="F93" s="19">
        <v>10.556840387404616</v>
      </c>
      <c r="G93" s="19">
        <v>11.255563564631517</v>
      </c>
      <c r="H93" s="19">
        <v>15.400156507269521</v>
      </c>
      <c r="I93" s="19">
        <v>18.732133625504328</v>
      </c>
      <c r="J93" s="19">
        <v>25.187336743813884</v>
      </c>
      <c r="K93" s="19">
        <v>22.891334009924048</v>
      </c>
      <c r="L93" s="19">
        <v>21.548626084119885</v>
      </c>
    </row>
    <row r="94" spans="1:12" x14ac:dyDescent="0.25">
      <c r="A94" s="17" t="s">
        <v>236</v>
      </c>
      <c r="B94" s="18">
        <v>3.0782250636614794</v>
      </c>
      <c r="C94" s="18">
        <v>6.1116316407875351</v>
      </c>
      <c r="D94" s="18">
        <v>6.8615852620301627</v>
      </c>
      <c r="E94" s="18">
        <v>5.3169744037973814</v>
      </c>
      <c r="F94" s="18">
        <v>5.3959722185886134</v>
      </c>
      <c r="G94" s="18">
        <v>5.0575239563137329</v>
      </c>
      <c r="H94" s="18">
        <v>5.4556703406620501</v>
      </c>
      <c r="I94" s="18">
        <v>7.5506970219890057</v>
      </c>
      <c r="J94" s="18">
        <v>9.2883089424208762</v>
      </c>
      <c r="K94" s="18">
        <v>12.627804240761549</v>
      </c>
      <c r="L94" s="18">
        <v>11.601756083188411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897.2</v>
      </c>
      <c r="C96" s="18">
        <f t="shared" ref="C96:L96" si="10">SUM(C73:C76)</f>
        <v>859.99988510528578</v>
      </c>
      <c r="D96" s="18">
        <f t="shared" si="10"/>
        <v>762.1072481171916</v>
      </c>
      <c r="E96" s="18">
        <f t="shared" si="10"/>
        <v>682.64772749777569</v>
      </c>
      <c r="F96" s="18">
        <f t="shared" si="10"/>
        <v>679.21298538710471</v>
      </c>
      <c r="G96" s="18">
        <f t="shared" si="10"/>
        <v>678.17467064493144</v>
      </c>
      <c r="H96" s="18">
        <f t="shared" si="10"/>
        <v>681.21074823977096</v>
      </c>
      <c r="I96" s="18">
        <f t="shared" si="10"/>
        <v>673.28330142100845</v>
      </c>
      <c r="J96" s="18">
        <f t="shared" si="10"/>
        <v>647.50398008694788</v>
      </c>
      <c r="K96" s="18">
        <f t="shared" si="10"/>
        <v>627.9929352629963</v>
      </c>
      <c r="L96" s="18">
        <f t="shared" si="10"/>
        <v>619.36104292529762</v>
      </c>
    </row>
    <row r="97" spans="1:12" x14ac:dyDescent="0.25">
      <c r="A97" s="16" t="s">
        <v>242</v>
      </c>
      <c r="B97" s="19">
        <f>SUM(B77:B78)</f>
        <v>240.8</v>
      </c>
      <c r="C97" s="19">
        <f t="shared" ref="C97:L97" si="11">SUM(C77:C78)</f>
        <v>253.66319727128842</v>
      </c>
      <c r="D97" s="19">
        <f t="shared" si="11"/>
        <v>312.12220115259026</v>
      </c>
      <c r="E97" s="19">
        <f t="shared" si="11"/>
        <v>315.02528841830616</v>
      </c>
      <c r="F97" s="19">
        <f t="shared" si="11"/>
        <v>226.13594861998644</v>
      </c>
      <c r="G97" s="19">
        <f t="shared" si="11"/>
        <v>216.70192318099936</v>
      </c>
      <c r="H97" s="19">
        <f t="shared" si="11"/>
        <v>207.12617485876183</v>
      </c>
      <c r="I97" s="19">
        <f t="shared" si="11"/>
        <v>212.77507118075533</v>
      </c>
      <c r="J97" s="19">
        <f t="shared" si="11"/>
        <v>218.16942342554287</v>
      </c>
      <c r="K97" s="19">
        <f t="shared" si="11"/>
        <v>213.02252173246359</v>
      </c>
      <c r="L97" s="19">
        <f t="shared" si="11"/>
        <v>209.17656584670397</v>
      </c>
    </row>
    <row r="98" spans="1:12" x14ac:dyDescent="0.25">
      <c r="A98" s="11" t="s">
        <v>243</v>
      </c>
      <c r="B98" s="18">
        <f>SUM(B79:B86)</f>
        <v>1327</v>
      </c>
      <c r="C98" s="18">
        <f t="shared" ref="C98:L98" si="12">SUM(C79:C86)</f>
        <v>1253.9086840709133</v>
      </c>
      <c r="D98" s="18">
        <f t="shared" si="12"/>
        <v>1145.8482582399981</v>
      </c>
      <c r="E98" s="18">
        <f t="shared" si="12"/>
        <v>1087.8063653730699</v>
      </c>
      <c r="F98" s="18">
        <f t="shared" si="12"/>
        <v>1084.5205859231939</v>
      </c>
      <c r="G98" s="18">
        <f t="shared" si="12"/>
        <v>1033.2207557331785</v>
      </c>
      <c r="H98" s="18">
        <f t="shared" si="12"/>
        <v>989.24313202690792</v>
      </c>
      <c r="I98" s="18">
        <f t="shared" si="12"/>
        <v>916.69313312098893</v>
      </c>
      <c r="J98" s="18">
        <f t="shared" si="12"/>
        <v>872.7327146632432</v>
      </c>
      <c r="K98" s="18">
        <f t="shared" si="12"/>
        <v>859.03037552806313</v>
      </c>
      <c r="L98" s="18">
        <f t="shared" si="12"/>
        <v>848.56329351863019</v>
      </c>
    </row>
    <row r="99" spans="1:12" x14ac:dyDescent="0.25">
      <c r="A99" s="16" t="s">
        <v>157</v>
      </c>
      <c r="B99" s="19">
        <f>SUM(B87:B94)</f>
        <v>438</v>
      </c>
      <c r="C99" s="19">
        <f t="shared" ref="C99:L99" si="13">SUM(C87:C94)</f>
        <v>476.98188356236409</v>
      </c>
      <c r="D99" s="19">
        <f t="shared" si="13"/>
        <v>546.19779759554797</v>
      </c>
      <c r="E99" s="19">
        <f t="shared" si="13"/>
        <v>596.75595446161049</v>
      </c>
      <c r="F99" s="19">
        <f t="shared" si="13"/>
        <v>629.0134460625361</v>
      </c>
      <c r="G99" s="19">
        <f t="shared" si="13"/>
        <v>643.49144477811717</v>
      </c>
      <c r="H99" s="19">
        <f t="shared" si="13"/>
        <v>626.26119908327792</v>
      </c>
      <c r="I99" s="19">
        <f t="shared" si="13"/>
        <v>623.28807655084734</v>
      </c>
      <c r="J99" s="19">
        <f t="shared" si="13"/>
        <v>598.27431691218203</v>
      </c>
      <c r="K99" s="19">
        <f t="shared" si="13"/>
        <v>559.40848023043043</v>
      </c>
      <c r="L99" s="19">
        <f t="shared" si="13"/>
        <v>520.70087722425126</v>
      </c>
    </row>
    <row r="100" spans="1:12" x14ac:dyDescent="0.25">
      <c r="A100" s="24" t="s">
        <v>156</v>
      </c>
      <c r="B100" s="25">
        <f>SUM(B91:B94)</f>
        <v>103</v>
      </c>
      <c r="C100" s="25">
        <f t="shared" ref="C100:L100" si="14">SUM(C91:C94)</f>
        <v>98.338447454424596</v>
      </c>
      <c r="D100" s="25">
        <f t="shared" si="14"/>
        <v>90.283847834262389</v>
      </c>
      <c r="E100" s="25">
        <f t="shared" si="14"/>
        <v>88.6441741138471</v>
      </c>
      <c r="F100" s="25">
        <f t="shared" si="14"/>
        <v>105.76650349383728</v>
      </c>
      <c r="G100" s="25">
        <f t="shared" si="14"/>
        <v>126.90652365065351</v>
      </c>
      <c r="H100" s="25">
        <f t="shared" si="14"/>
        <v>162.66394504044402</v>
      </c>
      <c r="I100" s="25">
        <f t="shared" si="14"/>
        <v>169.16150868147756</v>
      </c>
      <c r="J100" s="25">
        <f t="shared" si="14"/>
        <v>164.93953428513421</v>
      </c>
      <c r="K100" s="25">
        <f t="shared" si="14"/>
        <v>165.70370394688669</v>
      </c>
      <c r="L100" s="25">
        <f t="shared" si="14"/>
        <v>147.8645679110669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L103"/>
  <sheetViews>
    <sheetView topLeftCell="A61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23528</v>
      </c>
      <c r="C6" s="18">
        <v>22469.991593439143</v>
      </c>
      <c r="D6" s="18">
        <v>21325.010390239415</v>
      </c>
      <c r="E6" s="18">
        <v>20195.419413732219</v>
      </c>
      <c r="F6" s="18">
        <v>19027.20096910356</v>
      </c>
      <c r="G6" s="18">
        <v>17780.53288296828</v>
      </c>
      <c r="H6" s="18">
        <v>16495.213469340972</v>
      </c>
      <c r="I6" s="18">
        <v>15185.922230243799</v>
      </c>
      <c r="J6" s="18">
        <v>13940.313955485788</v>
      </c>
      <c r="K6" s="18">
        <v>12824.249298688816</v>
      </c>
      <c r="L6" s="18">
        <v>11809.996341602851</v>
      </c>
    </row>
    <row r="7" spans="1:12" x14ac:dyDescent="0.25">
      <c r="A7" s="12" t="s">
        <v>140</v>
      </c>
      <c r="B7" s="28">
        <v>1552</v>
      </c>
      <c r="C7" s="28">
        <v>1377.7449185450828</v>
      </c>
      <c r="D7" s="28">
        <v>1285.5519719862909</v>
      </c>
      <c r="E7" s="19">
        <v>1251.4922994119111</v>
      </c>
      <c r="F7" s="28">
        <v>1171.1746198863839</v>
      </c>
      <c r="G7" s="28">
        <v>1066.3812232631064</v>
      </c>
      <c r="H7" s="28">
        <v>955.67392450596469</v>
      </c>
      <c r="I7" s="28">
        <v>851.00690788437055</v>
      </c>
      <c r="J7" s="28">
        <v>776.34482527234013</v>
      </c>
      <c r="K7" s="28">
        <v>717.259400040233</v>
      </c>
      <c r="L7" s="28">
        <v>661.21279477282576</v>
      </c>
    </row>
    <row r="8" spans="1:12" x14ac:dyDescent="0.25">
      <c r="A8" s="13" t="s">
        <v>141</v>
      </c>
      <c r="B8" s="18">
        <v>1573</v>
      </c>
      <c r="C8" s="18">
        <v>1449.8729658802595</v>
      </c>
      <c r="D8" s="18">
        <v>1287.6377940601124</v>
      </c>
      <c r="E8" s="18">
        <v>1202.0313836716414</v>
      </c>
      <c r="F8" s="18">
        <v>1170.6969758474602</v>
      </c>
      <c r="G8" s="18">
        <v>1096.0193501817807</v>
      </c>
      <c r="H8" s="18">
        <v>998.34387418752613</v>
      </c>
      <c r="I8" s="18">
        <v>895.03342020185289</v>
      </c>
      <c r="J8" s="18">
        <v>797.28865177428315</v>
      </c>
      <c r="K8" s="18">
        <v>727.58190252945656</v>
      </c>
      <c r="L8" s="18">
        <v>672.41950152833942</v>
      </c>
    </row>
    <row r="9" spans="1:12" x14ac:dyDescent="0.25">
      <c r="A9" s="14" t="s">
        <v>142</v>
      </c>
      <c r="B9" s="19">
        <v>1722</v>
      </c>
      <c r="C9" s="19">
        <v>1477.2082821182205</v>
      </c>
      <c r="D9" s="19">
        <v>1361.7331167656889</v>
      </c>
      <c r="E9" s="19">
        <v>1209.5792670850392</v>
      </c>
      <c r="F9" s="19">
        <v>1129.3119506374724</v>
      </c>
      <c r="G9" s="19">
        <v>1100.0114526230841</v>
      </c>
      <c r="H9" s="19">
        <v>1029.9647128361528</v>
      </c>
      <c r="I9" s="19">
        <v>938.28019442396385</v>
      </c>
      <c r="J9" s="19">
        <v>841.273747829493</v>
      </c>
      <c r="K9" s="19">
        <v>749.47474389201773</v>
      </c>
      <c r="L9" s="19">
        <v>684.01294369393474</v>
      </c>
    </row>
    <row r="10" spans="1:12" x14ac:dyDescent="0.25">
      <c r="A10" s="13" t="s">
        <v>240</v>
      </c>
      <c r="B10" s="18">
        <v>946.8</v>
      </c>
      <c r="C10" s="18">
        <v>983.65814009193264</v>
      </c>
      <c r="D10" s="18">
        <v>843.90647988877754</v>
      </c>
      <c r="E10" s="18">
        <v>778.05042409219686</v>
      </c>
      <c r="F10" s="18">
        <v>691.1699685040071</v>
      </c>
      <c r="G10" s="18">
        <v>645.37557452360977</v>
      </c>
      <c r="H10" s="18">
        <v>628.69856139697595</v>
      </c>
      <c r="I10" s="18">
        <v>588.72603866722852</v>
      </c>
      <c r="J10" s="18">
        <v>536.37459884644954</v>
      </c>
      <c r="K10" s="18">
        <v>480.96840415088104</v>
      </c>
      <c r="L10" s="18">
        <v>428.52734774606415</v>
      </c>
    </row>
    <row r="11" spans="1:12" x14ac:dyDescent="0.25">
      <c r="A11" s="14" t="s">
        <v>241</v>
      </c>
      <c r="B11" s="19">
        <v>631.20000000000005</v>
      </c>
      <c r="C11" s="19">
        <v>654.79346379581239</v>
      </c>
      <c r="D11" s="19">
        <v>561.47702717468519</v>
      </c>
      <c r="E11" s="19">
        <v>517.74645788426517</v>
      </c>
      <c r="F11" s="19">
        <v>459.93692107024458</v>
      </c>
      <c r="G11" s="19">
        <v>429.53562434971047</v>
      </c>
      <c r="H11" s="19">
        <v>418.49213655899518</v>
      </c>
      <c r="I11" s="19">
        <v>391.84661906635165</v>
      </c>
      <c r="J11" s="19">
        <v>356.97928281378847</v>
      </c>
      <c r="K11" s="19">
        <v>320.09416574111322</v>
      </c>
      <c r="L11" s="19">
        <v>285.19242969024629</v>
      </c>
    </row>
    <row r="12" spans="1:12" x14ac:dyDescent="0.25">
      <c r="A12" s="13" t="s">
        <v>143</v>
      </c>
      <c r="B12" s="18">
        <v>1307</v>
      </c>
      <c r="C12" s="18">
        <v>1379.2064017527791</v>
      </c>
      <c r="D12" s="18">
        <v>1432.0551902229936</v>
      </c>
      <c r="E12" s="18">
        <v>1228.5234162385816</v>
      </c>
      <c r="F12" s="18">
        <v>1132.7602915839238</v>
      </c>
      <c r="G12" s="18">
        <v>1006.4368365353364</v>
      </c>
      <c r="H12" s="18">
        <v>939.89742159713592</v>
      </c>
      <c r="I12" s="18">
        <v>915.7346018636199</v>
      </c>
      <c r="J12" s="18">
        <v>857.54588495890312</v>
      </c>
      <c r="K12" s="18">
        <v>781.32742367889375</v>
      </c>
      <c r="L12" s="18">
        <v>700.65937831429142</v>
      </c>
    </row>
    <row r="13" spans="1:12" x14ac:dyDescent="0.25">
      <c r="A13" s="14" t="s">
        <v>144</v>
      </c>
      <c r="B13" s="19">
        <v>1268</v>
      </c>
      <c r="C13" s="19">
        <v>1082.7164358640589</v>
      </c>
      <c r="D13" s="19">
        <v>1142.7358269520453</v>
      </c>
      <c r="E13" s="19">
        <v>1186.0826637321709</v>
      </c>
      <c r="F13" s="19">
        <v>1018.2014762447351</v>
      </c>
      <c r="G13" s="19">
        <v>938.57909019270028</v>
      </c>
      <c r="H13" s="19">
        <v>834.58192090700936</v>
      </c>
      <c r="I13" s="19">
        <v>779.55769592621016</v>
      </c>
      <c r="J13" s="19">
        <v>759.65838634715692</v>
      </c>
      <c r="K13" s="19">
        <v>711.50242151977022</v>
      </c>
      <c r="L13" s="19">
        <v>648.3524425380092</v>
      </c>
    </row>
    <row r="14" spans="1:12" x14ac:dyDescent="0.25">
      <c r="A14" s="13" t="s">
        <v>145</v>
      </c>
      <c r="B14" s="18">
        <v>1350</v>
      </c>
      <c r="C14" s="18">
        <v>1191.2319117845777</v>
      </c>
      <c r="D14" s="18">
        <v>1016.2302763029136</v>
      </c>
      <c r="E14" s="18">
        <v>1071.5847406956</v>
      </c>
      <c r="F14" s="18">
        <v>1110.7744065799914</v>
      </c>
      <c r="G14" s="18">
        <v>952.83960327841646</v>
      </c>
      <c r="H14" s="18">
        <v>877.09125227757522</v>
      </c>
      <c r="I14" s="18">
        <v>779.24423097551448</v>
      </c>
      <c r="J14" s="18">
        <v>726.90285162893474</v>
      </c>
      <c r="K14" s="18">
        <v>707.31886735977787</v>
      </c>
      <c r="L14" s="18">
        <v>661.4204752201631</v>
      </c>
    </row>
    <row r="15" spans="1:12" x14ac:dyDescent="0.25">
      <c r="A15" s="14" t="s">
        <v>146</v>
      </c>
      <c r="B15" s="19">
        <v>1279</v>
      </c>
      <c r="C15" s="19">
        <v>1220.4993970048881</v>
      </c>
      <c r="D15" s="19">
        <v>1075.6907246189082</v>
      </c>
      <c r="E15" s="19">
        <v>916.28188088599541</v>
      </c>
      <c r="F15" s="19">
        <v>964.54401738962133</v>
      </c>
      <c r="G15" s="19">
        <v>997.72164260960517</v>
      </c>
      <c r="H15" s="19">
        <v>854.01469799754045</v>
      </c>
      <c r="I15" s="19">
        <v>783.9693930960641</v>
      </c>
      <c r="J15" s="19">
        <v>694.49007898296031</v>
      </c>
      <c r="K15" s="19">
        <v>645.55425430637069</v>
      </c>
      <c r="L15" s="19">
        <v>625.587528345338</v>
      </c>
    </row>
    <row r="16" spans="1:12" x14ac:dyDescent="0.25">
      <c r="A16" s="13" t="s">
        <v>147</v>
      </c>
      <c r="B16" s="18">
        <v>1247</v>
      </c>
      <c r="C16" s="18">
        <v>1176.5884817938509</v>
      </c>
      <c r="D16" s="18">
        <v>1123.4279789082957</v>
      </c>
      <c r="E16" s="18">
        <v>990.67594849387547</v>
      </c>
      <c r="F16" s="18">
        <v>844.25793861844068</v>
      </c>
      <c r="G16" s="18">
        <v>889.13352066009566</v>
      </c>
      <c r="H16" s="18">
        <v>920.06790614621002</v>
      </c>
      <c r="I16" s="18">
        <v>787.92233010931852</v>
      </c>
      <c r="J16" s="18">
        <v>723.55744326734487</v>
      </c>
      <c r="K16" s="18">
        <v>641.26833427054339</v>
      </c>
      <c r="L16" s="18">
        <v>596.30857751094163</v>
      </c>
    </row>
    <row r="17" spans="1:12" x14ac:dyDescent="0.25">
      <c r="A17" s="14" t="s">
        <v>148</v>
      </c>
      <c r="B17" s="19">
        <v>1365</v>
      </c>
      <c r="C17" s="19">
        <v>1168.1799138222736</v>
      </c>
      <c r="D17" s="19">
        <v>1101.9698401160701</v>
      </c>
      <c r="E17" s="19">
        <v>1051.9272696298171</v>
      </c>
      <c r="F17" s="19">
        <v>927.40304694956671</v>
      </c>
      <c r="G17" s="19">
        <v>790.1625152723766</v>
      </c>
      <c r="H17" s="19">
        <v>831.97165732642384</v>
      </c>
      <c r="I17" s="19">
        <v>860.73486490165237</v>
      </c>
      <c r="J17" s="19">
        <v>736.91895453360758</v>
      </c>
      <c r="K17" s="19">
        <v>676.5674924122942</v>
      </c>
      <c r="L17" s="19">
        <v>599.4569155336003</v>
      </c>
    </row>
    <row r="18" spans="1:12" x14ac:dyDescent="0.25">
      <c r="A18" s="13" t="s">
        <v>149</v>
      </c>
      <c r="B18" s="18">
        <v>1753</v>
      </c>
      <c r="C18" s="18">
        <v>1273.4960960189014</v>
      </c>
      <c r="D18" s="18">
        <v>1085.1308665858078</v>
      </c>
      <c r="E18" s="18">
        <v>1018.6167433290072</v>
      </c>
      <c r="F18" s="18">
        <v>966.99100106396804</v>
      </c>
      <c r="G18" s="18">
        <v>847.22024310014558</v>
      </c>
      <c r="H18" s="18">
        <v>716.79430953991073</v>
      </c>
      <c r="I18" s="18">
        <v>748.76580343673504</v>
      </c>
      <c r="J18" s="18">
        <v>767.76817257417383</v>
      </c>
      <c r="K18" s="18">
        <v>650.72351840192255</v>
      </c>
      <c r="L18" s="18">
        <v>590.67503806143782</v>
      </c>
    </row>
    <row r="19" spans="1:12" x14ac:dyDescent="0.25">
      <c r="A19" s="14" t="s">
        <v>150</v>
      </c>
      <c r="B19" s="19">
        <v>1922</v>
      </c>
      <c r="C19" s="19">
        <v>1667.0725676838579</v>
      </c>
      <c r="D19" s="19">
        <v>1211.8516915295568</v>
      </c>
      <c r="E19" s="19">
        <v>1033.2726840350151</v>
      </c>
      <c r="F19" s="19">
        <v>970.53926883388385</v>
      </c>
      <c r="G19" s="19">
        <v>921.91901791695568</v>
      </c>
      <c r="H19" s="19">
        <v>808.20968380271006</v>
      </c>
      <c r="I19" s="19">
        <v>684.16423759249528</v>
      </c>
      <c r="J19" s="19">
        <v>715.06569478437382</v>
      </c>
      <c r="K19" s="19">
        <v>733.57613841174066</v>
      </c>
      <c r="L19" s="19">
        <v>622.07842760496783</v>
      </c>
    </row>
    <row r="20" spans="1:12" x14ac:dyDescent="0.25">
      <c r="A20" s="13" t="s">
        <v>151</v>
      </c>
      <c r="B20" s="18">
        <v>1587</v>
      </c>
      <c r="C20" s="18">
        <v>1798.9365385015208</v>
      </c>
      <c r="D20" s="18">
        <v>1561.6106883101481</v>
      </c>
      <c r="E20" s="18">
        <v>1136.1188450577774</v>
      </c>
      <c r="F20" s="18">
        <v>969.50741445247877</v>
      </c>
      <c r="G20" s="18">
        <v>911.3787153140147</v>
      </c>
      <c r="H20" s="18">
        <v>866.42183036199367</v>
      </c>
      <c r="I20" s="18">
        <v>760.15132208411569</v>
      </c>
      <c r="J20" s="18">
        <v>643.95046155285104</v>
      </c>
      <c r="K20" s="18">
        <v>673.52156484797547</v>
      </c>
      <c r="L20" s="18">
        <v>691.41871563628013</v>
      </c>
    </row>
    <row r="21" spans="1:12" x14ac:dyDescent="0.25">
      <c r="A21" s="14" t="s">
        <v>152</v>
      </c>
      <c r="B21" s="19">
        <v>1219</v>
      </c>
      <c r="C21" s="19">
        <v>1470.1276897461862</v>
      </c>
      <c r="D21" s="19">
        <v>1670.0707768499035</v>
      </c>
      <c r="E21" s="19">
        <v>1452.7833867108359</v>
      </c>
      <c r="F21" s="19">
        <v>1059.049987310985</v>
      </c>
      <c r="G21" s="19">
        <v>905.43928070925404</v>
      </c>
      <c r="H21" s="19">
        <v>852.69826771385624</v>
      </c>
      <c r="I21" s="19">
        <v>812.03238693290871</v>
      </c>
      <c r="J21" s="19">
        <v>713.61873656132775</v>
      </c>
      <c r="K21" s="19">
        <v>605.52228767763575</v>
      </c>
      <c r="L21" s="19">
        <v>634.31977431746543</v>
      </c>
    </row>
    <row r="22" spans="1:12" x14ac:dyDescent="0.25">
      <c r="A22" s="13" t="s">
        <v>153</v>
      </c>
      <c r="B22" s="18">
        <v>920</v>
      </c>
      <c r="C22" s="18">
        <v>1085.3080458265376</v>
      </c>
      <c r="D22" s="18">
        <v>1322.2619864784342</v>
      </c>
      <c r="E22" s="18">
        <v>1515.8274539104073</v>
      </c>
      <c r="F22" s="18">
        <v>1329.3679200264669</v>
      </c>
      <c r="G22" s="18">
        <v>976.12336422725048</v>
      </c>
      <c r="H22" s="18">
        <v>839.93107175891009</v>
      </c>
      <c r="I22" s="18">
        <v>795.56945300285713</v>
      </c>
      <c r="J22" s="18">
        <v>761.51755502398817</v>
      </c>
      <c r="K22" s="18">
        <v>672.29583083700277</v>
      </c>
      <c r="L22" s="18">
        <v>572.80914498763832</v>
      </c>
    </row>
    <row r="23" spans="1:12" x14ac:dyDescent="0.25">
      <c r="A23" s="14" t="s">
        <v>154</v>
      </c>
      <c r="B23" s="19">
        <v>709</v>
      </c>
      <c r="C23" s="19">
        <v>789.14076627909628</v>
      </c>
      <c r="D23" s="19">
        <v>930.54248270786161</v>
      </c>
      <c r="E23" s="19">
        <v>1133.054996949048</v>
      </c>
      <c r="F23" s="19">
        <v>1298.3539211309153</v>
      </c>
      <c r="G23" s="19">
        <v>1138.175609322619</v>
      </c>
      <c r="H23" s="19">
        <v>835.35365453024463</v>
      </c>
      <c r="I23" s="19">
        <v>718.42146564690347</v>
      </c>
      <c r="J23" s="19">
        <v>680.13562465126961</v>
      </c>
      <c r="K23" s="19">
        <v>650.66809500309091</v>
      </c>
      <c r="L23" s="19">
        <v>574.13294503897851</v>
      </c>
    </row>
    <row r="24" spans="1:12" x14ac:dyDescent="0.25">
      <c r="A24" s="13" t="s">
        <v>155</v>
      </c>
      <c r="B24" s="18">
        <v>582</v>
      </c>
      <c r="C24" s="18">
        <v>547.14019002594546</v>
      </c>
      <c r="D24" s="18">
        <v>613.87665368113176</v>
      </c>
      <c r="E24" s="18">
        <v>729.64400885855594</v>
      </c>
      <c r="F24" s="18">
        <v>895.02648777319416</v>
      </c>
      <c r="G24" s="18">
        <v>1033.2100260721531</v>
      </c>
      <c r="H24" s="18">
        <v>912.28065691105508</v>
      </c>
      <c r="I24" s="18">
        <v>674.17872885306519</v>
      </c>
      <c r="J24" s="18">
        <v>583.59715882402588</v>
      </c>
      <c r="K24" s="18">
        <v>556.01275208276854</v>
      </c>
      <c r="L24" s="18">
        <v>535.15211066002644</v>
      </c>
    </row>
    <row r="25" spans="1:12" x14ac:dyDescent="0.25">
      <c r="A25" s="14" t="s">
        <v>233</v>
      </c>
      <c r="B25" s="19">
        <v>323.57778897692009</v>
      </c>
      <c r="C25" s="19">
        <v>425.67761977866707</v>
      </c>
      <c r="D25" s="19">
        <v>409.68380255370346</v>
      </c>
      <c r="E25" s="19">
        <v>469.50025719223595</v>
      </c>
      <c r="F25" s="19">
        <v>569.45509562390396</v>
      </c>
      <c r="G25" s="19">
        <v>710.89090118618083</v>
      </c>
      <c r="H25" s="19">
        <v>834.73496268468432</v>
      </c>
      <c r="I25" s="19">
        <v>748.78735635855048</v>
      </c>
      <c r="J25" s="19">
        <v>561.31010078713643</v>
      </c>
      <c r="K25" s="19">
        <v>492.08600900650754</v>
      </c>
      <c r="L25" s="19">
        <v>474.3941058093983</v>
      </c>
    </row>
    <row r="26" spans="1:12" x14ac:dyDescent="0.25">
      <c r="A26" s="13" t="s">
        <v>234</v>
      </c>
      <c r="B26" s="18">
        <v>185.0088137155864</v>
      </c>
      <c r="C26" s="18">
        <v>139.71705924006525</v>
      </c>
      <c r="D26" s="18">
        <v>188.27017061223358</v>
      </c>
      <c r="E26" s="18">
        <v>186.56242639100714</v>
      </c>
      <c r="F26" s="18">
        <v>219.00755942506893</v>
      </c>
      <c r="G26" s="18">
        <v>274.73802479133121</v>
      </c>
      <c r="H26" s="18">
        <v>349.72857044002501</v>
      </c>
      <c r="I26" s="18">
        <v>423.17322585526165</v>
      </c>
      <c r="J26" s="18">
        <v>391.31288435876434</v>
      </c>
      <c r="K26" s="18">
        <v>301.0221357658873</v>
      </c>
      <c r="L26" s="18">
        <v>269.27309873153604</v>
      </c>
    </row>
    <row r="27" spans="1:12" x14ac:dyDescent="0.25">
      <c r="A27" s="14" t="s">
        <v>235</v>
      </c>
      <c r="B27" s="19">
        <v>71.161597699011878</v>
      </c>
      <c r="C27" s="19">
        <v>80.446204649991245</v>
      </c>
      <c r="D27" s="19">
        <v>62.872369078244546</v>
      </c>
      <c r="E27" s="19">
        <v>86.67226790143728</v>
      </c>
      <c r="F27" s="19">
        <v>88.262526961930263</v>
      </c>
      <c r="G27" s="19">
        <v>105.97703879937863</v>
      </c>
      <c r="H27" s="19">
        <v>137.19559716692123</v>
      </c>
      <c r="I27" s="19">
        <v>177.86995633433526</v>
      </c>
      <c r="J27" s="19">
        <v>221.37281060700039</v>
      </c>
      <c r="K27" s="19">
        <v>210.63224740253872</v>
      </c>
      <c r="L27" s="19">
        <v>166.02235315049569</v>
      </c>
    </row>
    <row r="28" spans="1:12" x14ac:dyDescent="0.25">
      <c r="A28" s="17" t="s">
        <v>236</v>
      </c>
      <c r="B28" s="18">
        <v>15.251799608481473</v>
      </c>
      <c r="C28" s="18">
        <v>31.228503234635895</v>
      </c>
      <c r="D28" s="18">
        <v>36.422674855604981</v>
      </c>
      <c r="E28" s="18">
        <v>29.390591575797313</v>
      </c>
      <c r="F28" s="18">
        <v>41.408173188914603</v>
      </c>
      <c r="G28" s="18">
        <v>43.264228039174562</v>
      </c>
      <c r="H28" s="18">
        <v>53.066798693151668</v>
      </c>
      <c r="I28" s="18">
        <v>70.751997030423183</v>
      </c>
      <c r="J28" s="18">
        <v>93.330049505614639</v>
      </c>
      <c r="K28" s="18">
        <v>119.27130935039568</v>
      </c>
      <c r="L28" s="18">
        <v>116.57029271087023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5793.8</v>
      </c>
      <c r="C30" s="18">
        <f t="shared" ref="C30:L30" si="0">SUM(C7:C10)</f>
        <v>5288.4843066354952</v>
      </c>
      <c r="D30" s="18">
        <f t="shared" si="0"/>
        <v>4778.8293627008698</v>
      </c>
      <c r="E30" s="18">
        <f t="shared" si="0"/>
        <v>4441.153374260788</v>
      </c>
      <c r="F30" s="18">
        <f t="shared" si="0"/>
        <v>4162.3535148753235</v>
      </c>
      <c r="G30" s="18">
        <f t="shared" si="0"/>
        <v>3907.7876005915814</v>
      </c>
      <c r="H30" s="18">
        <f t="shared" si="0"/>
        <v>3612.6810729266194</v>
      </c>
      <c r="I30" s="18">
        <f t="shared" si="0"/>
        <v>3273.0465611774162</v>
      </c>
      <c r="J30" s="18">
        <f t="shared" si="0"/>
        <v>2951.2818237225656</v>
      </c>
      <c r="K30" s="18">
        <f t="shared" si="0"/>
        <v>2675.2844506125884</v>
      </c>
      <c r="L30" s="18">
        <f t="shared" si="0"/>
        <v>2446.1725877411641</v>
      </c>
    </row>
    <row r="31" spans="1:12" x14ac:dyDescent="0.25">
      <c r="A31" s="16" t="s">
        <v>242</v>
      </c>
      <c r="B31" s="19">
        <f>SUM(B11:B12)</f>
        <v>1938.2</v>
      </c>
      <c r="C31" s="19">
        <f t="shared" ref="C31:L31" si="1">SUM(C11:C12)</f>
        <v>2033.9998655485915</v>
      </c>
      <c r="D31" s="19">
        <f t="shared" si="1"/>
        <v>1993.5322173976788</v>
      </c>
      <c r="E31" s="19">
        <f t="shared" si="1"/>
        <v>1746.2698741228469</v>
      </c>
      <c r="F31" s="19">
        <f t="shared" si="1"/>
        <v>1592.6972126541684</v>
      </c>
      <c r="G31" s="19">
        <f t="shared" si="1"/>
        <v>1435.972460885047</v>
      </c>
      <c r="H31" s="19">
        <f t="shared" si="1"/>
        <v>1358.389558156131</v>
      </c>
      <c r="I31" s="19">
        <f t="shared" si="1"/>
        <v>1307.5812209299716</v>
      </c>
      <c r="J31" s="19">
        <f t="shared" si="1"/>
        <v>1214.5251677726915</v>
      </c>
      <c r="K31" s="19">
        <f t="shared" si="1"/>
        <v>1101.421589420007</v>
      </c>
      <c r="L31" s="19">
        <f t="shared" si="1"/>
        <v>985.8518080045377</v>
      </c>
    </row>
    <row r="32" spans="1:12" x14ac:dyDescent="0.25">
      <c r="A32" s="11" t="s">
        <v>243</v>
      </c>
      <c r="B32" s="18">
        <f>SUM(B13:B20)</f>
        <v>11771</v>
      </c>
      <c r="C32" s="18">
        <f t="shared" ref="C32:L32" si="2">SUM(C13:C20)</f>
        <v>10578.721342473929</v>
      </c>
      <c r="D32" s="18">
        <f t="shared" si="2"/>
        <v>9318.6478933237449</v>
      </c>
      <c r="E32" s="18">
        <f t="shared" si="2"/>
        <v>8404.5607758592596</v>
      </c>
      <c r="F32" s="18">
        <f t="shared" si="2"/>
        <v>7772.2185701326853</v>
      </c>
      <c r="G32" s="18">
        <f t="shared" si="2"/>
        <v>7248.9543483443094</v>
      </c>
      <c r="H32" s="18">
        <f t="shared" si="2"/>
        <v>6709.1532583593735</v>
      </c>
      <c r="I32" s="18">
        <f t="shared" si="2"/>
        <v>6184.5098781221059</v>
      </c>
      <c r="J32" s="18">
        <f t="shared" si="2"/>
        <v>5768.3120436714034</v>
      </c>
      <c r="K32" s="18">
        <f t="shared" si="2"/>
        <v>5440.0325915303947</v>
      </c>
      <c r="L32" s="18">
        <f t="shared" si="2"/>
        <v>5035.2981204507387</v>
      </c>
    </row>
    <row r="33" spans="1:12" x14ac:dyDescent="0.25">
      <c r="A33" s="16" t="s">
        <v>157</v>
      </c>
      <c r="B33" s="19">
        <f>SUM(B21:B28)</f>
        <v>4025</v>
      </c>
      <c r="C33" s="19">
        <f t="shared" ref="C33:L33" si="3">SUM(C21:C28)</f>
        <v>4568.7860787811251</v>
      </c>
      <c r="D33" s="19">
        <f t="shared" si="3"/>
        <v>5234.0009168171173</v>
      </c>
      <c r="E33" s="19">
        <f t="shared" si="3"/>
        <v>5603.4353894893247</v>
      </c>
      <c r="F33" s="19">
        <f t="shared" si="3"/>
        <v>5499.931671441379</v>
      </c>
      <c r="G33" s="19">
        <f t="shared" si="3"/>
        <v>5187.818473147342</v>
      </c>
      <c r="H33" s="19">
        <f t="shared" si="3"/>
        <v>4814.9895798988473</v>
      </c>
      <c r="I33" s="19">
        <f t="shared" si="3"/>
        <v>4420.7845700143043</v>
      </c>
      <c r="J33" s="19">
        <f t="shared" si="3"/>
        <v>4006.194920319127</v>
      </c>
      <c r="K33" s="19">
        <f t="shared" si="3"/>
        <v>3607.5106671258277</v>
      </c>
      <c r="L33" s="19">
        <f t="shared" si="3"/>
        <v>3342.6738254064085</v>
      </c>
    </row>
    <row r="34" spans="1:12" x14ac:dyDescent="0.25">
      <c r="A34" s="24" t="s">
        <v>156</v>
      </c>
      <c r="B34" s="25">
        <f>SUM(B25:B28)</f>
        <v>594.99999999999989</v>
      </c>
      <c r="C34" s="25">
        <f t="shared" ref="C34:L34" si="4">SUM(C25:C28)</f>
        <v>677.06938690335949</v>
      </c>
      <c r="D34" s="25">
        <f t="shared" si="4"/>
        <v>697.24901709978656</v>
      </c>
      <c r="E34" s="25">
        <f t="shared" si="4"/>
        <v>772.12554306047775</v>
      </c>
      <c r="F34" s="25">
        <f t="shared" si="4"/>
        <v>918.13335519981774</v>
      </c>
      <c r="G34" s="25">
        <f t="shared" si="4"/>
        <v>1134.8701928160654</v>
      </c>
      <c r="H34" s="25">
        <f t="shared" si="4"/>
        <v>1374.7259289847823</v>
      </c>
      <c r="I34" s="25">
        <f t="shared" si="4"/>
        <v>1420.5825355785705</v>
      </c>
      <c r="J34" s="25">
        <f t="shared" si="4"/>
        <v>1267.3258452585158</v>
      </c>
      <c r="K34" s="25">
        <f t="shared" si="4"/>
        <v>1123.0117015253293</v>
      </c>
      <c r="L34" s="25">
        <f t="shared" si="4"/>
        <v>1026.2598504023003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11740</v>
      </c>
      <c r="C39" s="18">
        <v>11226.773421434988</v>
      </c>
      <c r="D39" s="18">
        <v>10666.364680707829</v>
      </c>
      <c r="E39" s="18">
        <v>10110.991772529826</v>
      </c>
      <c r="F39" s="18">
        <v>9524.3893342547981</v>
      </c>
      <c r="G39" s="18">
        <v>8905.7939983455781</v>
      </c>
      <c r="H39" s="18">
        <v>8251.2807578513421</v>
      </c>
      <c r="I39" s="18">
        <v>7587.2327087353597</v>
      </c>
      <c r="J39" s="18">
        <v>6971.2202884795097</v>
      </c>
      <c r="K39" s="18">
        <v>6425.9829763092985</v>
      </c>
      <c r="L39" s="18">
        <v>5929.1443078416069</v>
      </c>
    </row>
    <row r="40" spans="1:12" x14ac:dyDescent="0.25">
      <c r="A40" s="14" t="s">
        <v>140</v>
      </c>
      <c r="B40" s="19">
        <v>759</v>
      </c>
      <c r="C40" s="19">
        <v>704.39853773437392</v>
      </c>
      <c r="D40" s="19">
        <v>657.16592945715934</v>
      </c>
      <c r="E40" s="19">
        <v>640.02410107586434</v>
      </c>
      <c r="F40" s="19">
        <v>598.88613372702946</v>
      </c>
      <c r="G40" s="19">
        <v>544.78246411755845</v>
      </c>
      <c r="H40" s="19">
        <v>487.85377840364112</v>
      </c>
      <c r="I40" s="19">
        <v>434.25110342916565</v>
      </c>
      <c r="J40" s="19">
        <v>396.04149939342619</v>
      </c>
      <c r="K40" s="19">
        <v>365.89403770594663</v>
      </c>
      <c r="L40" s="19">
        <v>337.15959034626582</v>
      </c>
    </row>
    <row r="41" spans="1:12" x14ac:dyDescent="0.25">
      <c r="A41" s="13" t="s">
        <v>141</v>
      </c>
      <c r="B41" s="18">
        <v>798</v>
      </c>
      <c r="C41" s="18">
        <v>707.35683968521539</v>
      </c>
      <c r="D41" s="18">
        <v>657.1048690946651</v>
      </c>
      <c r="E41" s="18">
        <v>613.34523528248292</v>
      </c>
      <c r="F41" s="18">
        <v>597.62755725018542</v>
      </c>
      <c r="G41" s="18">
        <v>559.46129501060568</v>
      </c>
      <c r="H41" s="18">
        <v>509.12853883613252</v>
      </c>
      <c r="I41" s="18">
        <v>456.10379936590016</v>
      </c>
      <c r="J41" s="18">
        <v>406.14089787009055</v>
      </c>
      <c r="K41" s="18">
        <v>370.5356281429693</v>
      </c>
      <c r="L41" s="18">
        <v>342.44481289114134</v>
      </c>
    </row>
    <row r="42" spans="1:12" x14ac:dyDescent="0.25">
      <c r="A42" s="14" t="s">
        <v>142</v>
      </c>
      <c r="B42" s="19">
        <v>847</v>
      </c>
      <c r="C42" s="19">
        <v>750.32083965511526</v>
      </c>
      <c r="D42" s="19">
        <v>665.12009913441943</v>
      </c>
      <c r="E42" s="19">
        <v>618.00826379472846</v>
      </c>
      <c r="F42" s="19">
        <v>576.91886448826028</v>
      </c>
      <c r="G42" s="19">
        <v>562.19664933409035</v>
      </c>
      <c r="H42" s="19">
        <v>526.34746149709053</v>
      </c>
      <c r="I42" s="19">
        <v>479.03992172471271</v>
      </c>
      <c r="J42" s="19">
        <v>429.18805636083385</v>
      </c>
      <c r="K42" s="19">
        <v>382.20683027754114</v>
      </c>
      <c r="L42" s="19">
        <v>348.72854804505624</v>
      </c>
    </row>
    <row r="43" spans="1:12" x14ac:dyDescent="0.25">
      <c r="A43" s="13" t="s">
        <v>240</v>
      </c>
      <c r="B43" s="18">
        <v>489.59999999999997</v>
      </c>
      <c r="C43" s="18">
        <v>483.67773319802558</v>
      </c>
      <c r="D43" s="18">
        <v>428.57199730383138</v>
      </c>
      <c r="E43" s="18">
        <v>379.88609685982613</v>
      </c>
      <c r="F43" s="18">
        <v>353.07626628288983</v>
      </c>
      <c r="G43" s="18">
        <v>329.63302292730617</v>
      </c>
      <c r="H43" s="18">
        <v>321.25196640555117</v>
      </c>
      <c r="I43" s="18">
        <v>300.79440466454389</v>
      </c>
      <c r="J43" s="18">
        <v>273.78290744765394</v>
      </c>
      <c r="K43" s="18">
        <v>245.31212147343001</v>
      </c>
      <c r="L43" s="18">
        <v>218.47723527622944</v>
      </c>
    </row>
    <row r="44" spans="1:12" x14ac:dyDescent="0.25">
      <c r="A44" s="14" t="s">
        <v>241</v>
      </c>
      <c r="B44" s="19">
        <v>326.40000000000003</v>
      </c>
      <c r="C44" s="19">
        <v>322.12840575419102</v>
      </c>
      <c r="D44" s="19">
        <v>285.11825498247589</v>
      </c>
      <c r="E44" s="19">
        <v>252.83961835582639</v>
      </c>
      <c r="F44" s="19">
        <v>234.97998238546063</v>
      </c>
      <c r="G44" s="19">
        <v>219.45523207188296</v>
      </c>
      <c r="H44" s="19">
        <v>213.93601657259876</v>
      </c>
      <c r="I44" s="19">
        <v>200.27912314607588</v>
      </c>
      <c r="J44" s="19">
        <v>182.27559002165165</v>
      </c>
      <c r="K44" s="19">
        <v>163.31483585233516</v>
      </c>
      <c r="L44" s="19">
        <v>145.45216447352007</v>
      </c>
    </row>
    <row r="45" spans="1:12" x14ac:dyDescent="0.25">
      <c r="A45" s="13" t="s">
        <v>143</v>
      </c>
      <c r="B45" s="18">
        <v>683</v>
      </c>
      <c r="C45" s="18">
        <v>713.45308587144189</v>
      </c>
      <c r="D45" s="18">
        <v>704.50187837670899</v>
      </c>
      <c r="E45" s="18">
        <v>624.12778495488101</v>
      </c>
      <c r="F45" s="18">
        <v>553.3212598936974</v>
      </c>
      <c r="G45" s="18">
        <v>514.40710626042596</v>
      </c>
      <c r="H45" s="18">
        <v>480.37986984085336</v>
      </c>
      <c r="I45" s="18">
        <v>468.27631736745445</v>
      </c>
      <c r="J45" s="18">
        <v>438.47694181002981</v>
      </c>
      <c r="K45" s="18">
        <v>399.12833502013689</v>
      </c>
      <c r="L45" s="18">
        <v>357.65510688205853</v>
      </c>
    </row>
    <row r="46" spans="1:12" x14ac:dyDescent="0.25">
      <c r="A46" s="14" t="s">
        <v>144</v>
      </c>
      <c r="B46" s="19">
        <v>683</v>
      </c>
      <c r="C46" s="19">
        <v>571.94967302031478</v>
      </c>
      <c r="D46" s="19">
        <v>597.69159801291448</v>
      </c>
      <c r="E46" s="19">
        <v>590.30900465857769</v>
      </c>
      <c r="F46" s="19">
        <v>523.23538728631752</v>
      </c>
      <c r="G46" s="19">
        <v>463.97078207362756</v>
      </c>
      <c r="H46" s="19">
        <v>431.54622524447683</v>
      </c>
      <c r="I46" s="19">
        <v>403.11539287327651</v>
      </c>
      <c r="J46" s="19">
        <v>393.06146400537483</v>
      </c>
      <c r="K46" s="19">
        <v>368.13557731147682</v>
      </c>
      <c r="L46" s="19">
        <v>335.17090548821983</v>
      </c>
    </row>
    <row r="47" spans="1:12" x14ac:dyDescent="0.25">
      <c r="A47" s="13" t="s">
        <v>145</v>
      </c>
      <c r="B47" s="18">
        <v>717</v>
      </c>
      <c r="C47" s="18">
        <v>644.99749263357864</v>
      </c>
      <c r="D47" s="18">
        <v>539.49993883879131</v>
      </c>
      <c r="E47" s="18">
        <v>563.11470367373818</v>
      </c>
      <c r="F47" s="18">
        <v>555.1272254392602</v>
      </c>
      <c r="G47" s="18">
        <v>491.61862896596756</v>
      </c>
      <c r="H47" s="18">
        <v>435.02223966147164</v>
      </c>
      <c r="I47" s="18">
        <v>404.28315104657702</v>
      </c>
      <c r="J47" s="18">
        <v>376.99285517630341</v>
      </c>
      <c r="K47" s="18">
        <v>366.89376827914259</v>
      </c>
      <c r="L47" s="18">
        <v>342.90714343748834</v>
      </c>
    </row>
    <row r="48" spans="1:12" x14ac:dyDescent="0.25">
      <c r="A48" s="14" t="s">
        <v>146</v>
      </c>
      <c r="B48" s="19">
        <v>659</v>
      </c>
      <c r="C48" s="19">
        <v>648.6438526602534</v>
      </c>
      <c r="D48" s="19">
        <v>582.70810189276949</v>
      </c>
      <c r="E48" s="19">
        <v>486.39070386374885</v>
      </c>
      <c r="F48" s="19">
        <v>506.51309730230849</v>
      </c>
      <c r="G48" s="19">
        <v>497.604889522718</v>
      </c>
      <c r="H48" s="19">
        <v>439.63245711174773</v>
      </c>
      <c r="I48" s="19">
        <v>387.28357708318021</v>
      </c>
      <c r="J48" s="19">
        <v>358.89576351849541</v>
      </c>
      <c r="K48" s="19">
        <v>333.11291546947666</v>
      </c>
      <c r="L48" s="19">
        <v>322.44253612363667</v>
      </c>
    </row>
    <row r="49" spans="1:12" x14ac:dyDescent="0.25">
      <c r="A49" s="13" t="s">
        <v>147</v>
      </c>
      <c r="B49" s="18">
        <v>635</v>
      </c>
      <c r="C49" s="18">
        <v>605.91092267998943</v>
      </c>
      <c r="D49" s="18">
        <v>597.01307762163015</v>
      </c>
      <c r="E49" s="18">
        <v>536.76544750954542</v>
      </c>
      <c r="F49" s="18">
        <v>448.17142657251145</v>
      </c>
      <c r="G49" s="18">
        <v>466.89803646866142</v>
      </c>
      <c r="H49" s="18">
        <v>458.64017120159116</v>
      </c>
      <c r="I49" s="18">
        <v>405.56259428909681</v>
      </c>
      <c r="J49" s="18">
        <v>357.27867915822731</v>
      </c>
      <c r="K49" s="18">
        <v>331.40490292192601</v>
      </c>
      <c r="L49" s="18">
        <v>307.72637191772429</v>
      </c>
    </row>
    <row r="50" spans="1:12" x14ac:dyDescent="0.25">
      <c r="A50" s="14" t="s">
        <v>148</v>
      </c>
      <c r="B50" s="19">
        <v>676</v>
      </c>
      <c r="C50" s="19">
        <v>593.33714376361081</v>
      </c>
      <c r="D50" s="19">
        <v>566.10833251461679</v>
      </c>
      <c r="E50" s="19">
        <v>557.91653971681308</v>
      </c>
      <c r="F50" s="19">
        <v>501.6328145230238</v>
      </c>
      <c r="G50" s="19">
        <v>418.60106038200354</v>
      </c>
      <c r="H50" s="19">
        <v>435.90305892072871</v>
      </c>
      <c r="I50" s="19">
        <v>427.7091265466795</v>
      </c>
      <c r="J50" s="19">
        <v>378.30791544173127</v>
      </c>
      <c r="K50" s="19">
        <v>332.93317511099383</v>
      </c>
      <c r="L50" s="19">
        <v>308.97751140798977</v>
      </c>
    </row>
    <row r="51" spans="1:12" x14ac:dyDescent="0.25">
      <c r="A51" s="13" t="s">
        <v>149</v>
      </c>
      <c r="B51" s="18">
        <v>871</v>
      </c>
      <c r="C51" s="18">
        <v>625.90224316713113</v>
      </c>
      <c r="D51" s="18">
        <v>547.11562581118017</v>
      </c>
      <c r="E51" s="18">
        <v>519.28476368831889</v>
      </c>
      <c r="F51" s="18">
        <v>509.40209037912598</v>
      </c>
      <c r="G51" s="18">
        <v>455.3505669192208</v>
      </c>
      <c r="H51" s="18">
        <v>376.44349397194981</v>
      </c>
      <c r="I51" s="18">
        <v>388.11309254573285</v>
      </c>
      <c r="J51" s="18">
        <v>374.94071089641625</v>
      </c>
      <c r="K51" s="18">
        <v>328.75893539284971</v>
      </c>
      <c r="L51" s="18">
        <v>283.88820836641213</v>
      </c>
    </row>
    <row r="52" spans="1:12" x14ac:dyDescent="0.25">
      <c r="A52" s="14" t="s">
        <v>150</v>
      </c>
      <c r="B52" s="19">
        <v>982</v>
      </c>
      <c r="C52" s="19">
        <v>824.82505106354404</v>
      </c>
      <c r="D52" s="19">
        <v>593.00834300675899</v>
      </c>
      <c r="E52" s="19">
        <v>519.11715273579705</v>
      </c>
      <c r="F52" s="19">
        <v>493.20995752221751</v>
      </c>
      <c r="G52" s="19">
        <v>484.54825209598999</v>
      </c>
      <c r="H52" s="19">
        <v>433.61916673785879</v>
      </c>
      <c r="I52" s="19">
        <v>358.51871673911523</v>
      </c>
      <c r="J52" s="19">
        <v>369.75720661030743</v>
      </c>
      <c r="K52" s="19">
        <v>356.95485932419552</v>
      </c>
      <c r="L52" s="19">
        <v>313.4205891912236</v>
      </c>
    </row>
    <row r="53" spans="1:12" x14ac:dyDescent="0.25">
      <c r="A53" s="13" t="s">
        <v>151</v>
      </c>
      <c r="B53" s="18">
        <v>819</v>
      </c>
      <c r="C53" s="18">
        <v>911.32120361703539</v>
      </c>
      <c r="D53" s="18">
        <v>764.96404693045133</v>
      </c>
      <c r="E53" s="18">
        <v>550.23056379929494</v>
      </c>
      <c r="F53" s="18">
        <v>482.82017113883813</v>
      </c>
      <c r="G53" s="18">
        <v>459.43742411935818</v>
      </c>
      <c r="H53" s="18">
        <v>452.5161394397756</v>
      </c>
      <c r="I53" s="18">
        <v>405.69427128679757</v>
      </c>
      <c r="J53" s="18">
        <v>335.37679734664943</v>
      </c>
      <c r="K53" s="18">
        <v>345.99140139907234</v>
      </c>
      <c r="L53" s="18">
        <v>333.39978719856435</v>
      </c>
    </row>
    <row r="54" spans="1:12" x14ac:dyDescent="0.25">
      <c r="A54" s="14" t="s">
        <v>152</v>
      </c>
      <c r="B54" s="19">
        <v>587</v>
      </c>
      <c r="C54" s="19">
        <v>749.42906425260765</v>
      </c>
      <c r="D54" s="19">
        <v>835.08138716273186</v>
      </c>
      <c r="E54" s="19">
        <v>701.24571062283724</v>
      </c>
      <c r="F54" s="19">
        <v>505.32155630460653</v>
      </c>
      <c r="G54" s="19">
        <v>445.26047580642336</v>
      </c>
      <c r="H54" s="19">
        <v>424.96833786532261</v>
      </c>
      <c r="I54" s="19">
        <v>420.26874381966275</v>
      </c>
      <c r="J54" s="19">
        <v>377.94806952333079</v>
      </c>
      <c r="K54" s="19">
        <v>312.67088193641985</v>
      </c>
      <c r="L54" s="19">
        <v>322.96419455566723</v>
      </c>
    </row>
    <row r="55" spans="1:12" x14ac:dyDescent="0.25">
      <c r="A55" s="13" t="s">
        <v>153</v>
      </c>
      <c r="B55" s="18">
        <v>449</v>
      </c>
      <c r="C55" s="18">
        <v>514.76169983900672</v>
      </c>
      <c r="D55" s="18">
        <v>668.81035822807246</v>
      </c>
      <c r="E55" s="18">
        <v>751.41199943065317</v>
      </c>
      <c r="F55" s="18">
        <v>634.92357639359352</v>
      </c>
      <c r="G55" s="18">
        <v>460.97965617522141</v>
      </c>
      <c r="H55" s="18">
        <v>410.04504357180969</v>
      </c>
      <c r="I55" s="18">
        <v>394.20232996582894</v>
      </c>
      <c r="J55" s="18">
        <v>392.78834183732334</v>
      </c>
      <c r="K55" s="18">
        <v>355.31031595473519</v>
      </c>
      <c r="L55" s="18">
        <v>294.92654501656978</v>
      </c>
    </row>
    <row r="56" spans="1:12" x14ac:dyDescent="0.25">
      <c r="A56" s="14" t="s">
        <v>154</v>
      </c>
      <c r="B56" s="19">
        <v>322</v>
      </c>
      <c r="C56" s="19">
        <v>377.09067869857671</v>
      </c>
      <c r="D56" s="19">
        <v>429.9450428010428</v>
      </c>
      <c r="E56" s="19">
        <v>564.47308247527712</v>
      </c>
      <c r="F56" s="19">
        <v>631.72364050330577</v>
      </c>
      <c r="G56" s="19">
        <v>530.0703302419389</v>
      </c>
      <c r="H56" s="19">
        <v>383.85866817260973</v>
      </c>
      <c r="I56" s="19">
        <v>343.26771524509928</v>
      </c>
      <c r="J56" s="19">
        <v>330.67360872865817</v>
      </c>
      <c r="K56" s="19">
        <v>331.54350867691068</v>
      </c>
      <c r="L56" s="19">
        <v>300.94328173696368</v>
      </c>
    </row>
    <row r="57" spans="1:12" x14ac:dyDescent="0.25">
      <c r="A57" s="13" t="s">
        <v>155</v>
      </c>
      <c r="B57" s="18">
        <v>248</v>
      </c>
      <c r="C57" s="18">
        <v>239.51851314161698</v>
      </c>
      <c r="D57" s="18">
        <v>287.50369760184344</v>
      </c>
      <c r="E57" s="18">
        <v>327.45020573634446</v>
      </c>
      <c r="F57" s="18">
        <v>442.43417502505758</v>
      </c>
      <c r="G57" s="18">
        <v>495.96626272368371</v>
      </c>
      <c r="H57" s="18">
        <v>414.72584769009177</v>
      </c>
      <c r="I57" s="18">
        <v>301.62492659765167</v>
      </c>
      <c r="J57" s="18">
        <v>274.28240243049538</v>
      </c>
      <c r="K57" s="18">
        <v>267.07023036172177</v>
      </c>
      <c r="L57" s="18">
        <v>272.11883861731479</v>
      </c>
    </row>
    <row r="58" spans="1:12" x14ac:dyDescent="0.25">
      <c r="A58" s="14" t="s">
        <v>233</v>
      </c>
      <c r="B58" s="19">
        <v>110.89247717110102</v>
      </c>
      <c r="C58" s="19">
        <v>167.63713279350026</v>
      </c>
      <c r="D58" s="19">
        <v>168.66998562815371</v>
      </c>
      <c r="E58" s="19">
        <v>212.6364961799222</v>
      </c>
      <c r="F58" s="19">
        <v>244.55720396435007</v>
      </c>
      <c r="G58" s="19">
        <v>346.20672215031601</v>
      </c>
      <c r="H58" s="19">
        <v>392.34507618419912</v>
      </c>
      <c r="I58" s="19">
        <v>329.67867111967701</v>
      </c>
      <c r="J58" s="19">
        <v>242.91671653350198</v>
      </c>
      <c r="K58" s="19">
        <v>226.34168867939474</v>
      </c>
      <c r="L58" s="19">
        <v>224.10835583781872</v>
      </c>
    </row>
    <row r="59" spans="1:12" x14ac:dyDescent="0.25">
      <c r="A59" s="13" t="s">
        <v>234</v>
      </c>
      <c r="B59" s="18">
        <v>56.642687042779464</v>
      </c>
      <c r="C59" s="18">
        <v>41.827865835035844</v>
      </c>
      <c r="D59" s="18">
        <v>65.84205914919346</v>
      </c>
      <c r="E59" s="18">
        <v>68.837882171277855</v>
      </c>
      <c r="F59" s="18">
        <v>89.998068596727734</v>
      </c>
      <c r="G59" s="18">
        <v>107.14871576834877</v>
      </c>
      <c r="H59" s="18">
        <v>156.75075763422251</v>
      </c>
      <c r="I59" s="18">
        <v>183.27914871287447</v>
      </c>
      <c r="J59" s="18">
        <v>158.65436125969308</v>
      </c>
      <c r="K59" s="18">
        <v>120.25953527913866</v>
      </c>
      <c r="L59" s="18">
        <v>115.11930859729016</v>
      </c>
    </row>
    <row r="60" spans="1:12" x14ac:dyDescent="0.25">
      <c r="A60" s="14" t="s">
        <v>235</v>
      </c>
      <c r="B60" s="19">
        <v>18.346622350905456</v>
      </c>
      <c r="C60" s="19">
        <v>21.365224897137892</v>
      </c>
      <c r="D60" s="19">
        <v>16.428536867111941</v>
      </c>
      <c r="E60" s="19">
        <v>26.871573461911485</v>
      </c>
      <c r="F60" s="19">
        <v>29.135527310711502</v>
      </c>
      <c r="G60" s="19">
        <v>39.431173220220714</v>
      </c>
      <c r="H60" s="19">
        <v>48.513334090983655</v>
      </c>
      <c r="I60" s="19">
        <v>73.224177294914213</v>
      </c>
      <c r="J60" s="19">
        <v>88.201144989163566</v>
      </c>
      <c r="K60" s="19">
        <v>78.544202422017662</v>
      </c>
      <c r="L60" s="19">
        <v>61.165022821649501</v>
      </c>
    </row>
    <row r="61" spans="1:12" x14ac:dyDescent="0.25">
      <c r="A61" s="17" t="s">
        <v>236</v>
      </c>
      <c r="B61" s="18">
        <v>3.1182134352138946</v>
      </c>
      <c r="C61" s="18">
        <v>6.9202174736856765</v>
      </c>
      <c r="D61" s="18">
        <v>8.3915202913069447</v>
      </c>
      <c r="E61" s="18">
        <v>6.7048424821587211</v>
      </c>
      <c r="F61" s="18">
        <v>11.373351965322076</v>
      </c>
      <c r="G61" s="18">
        <v>12.765251990006682</v>
      </c>
      <c r="H61" s="18">
        <v>17.853108796634672</v>
      </c>
      <c r="I61" s="18">
        <v>22.662403871341979</v>
      </c>
      <c r="J61" s="18">
        <v>35.238358120152434</v>
      </c>
      <c r="K61" s="18">
        <v>43.665289317468037</v>
      </c>
      <c r="L61" s="18">
        <v>39.948249612805064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2893.6</v>
      </c>
      <c r="C63" s="18">
        <f t="shared" ref="C63:L63" si="5">SUM(C40:C43)</f>
        <v>2645.7539502727304</v>
      </c>
      <c r="D63" s="18">
        <f t="shared" si="5"/>
        <v>2407.9628949900753</v>
      </c>
      <c r="E63" s="18">
        <f t="shared" si="5"/>
        <v>2251.263697012902</v>
      </c>
      <c r="F63" s="18">
        <f t="shared" si="5"/>
        <v>2126.5088217483649</v>
      </c>
      <c r="G63" s="18">
        <f t="shared" si="5"/>
        <v>1996.0734313895607</v>
      </c>
      <c r="H63" s="18">
        <f t="shared" si="5"/>
        <v>1844.5817451424155</v>
      </c>
      <c r="I63" s="18">
        <f t="shared" si="5"/>
        <v>1670.1892291843224</v>
      </c>
      <c r="J63" s="18">
        <f t="shared" si="5"/>
        <v>1505.1533610720046</v>
      </c>
      <c r="K63" s="18">
        <f t="shared" si="5"/>
        <v>1363.9486175998873</v>
      </c>
      <c r="L63" s="18">
        <f t="shared" si="5"/>
        <v>1246.810186558693</v>
      </c>
    </row>
    <row r="64" spans="1:12" x14ac:dyDescent="0.25">
      <c r="A64" s="16" t="s">
        <v>242</v>
      </c>
      <c r="B64" s="19">
        <f>SUM(B44:B45)</f>
        <v>1009.4000000000001</v>
      </c>
      <c r="C64" s="19">
        <f t="shared" ref="C64:L64" si="6">SUM(C44:C45)</f>
        <v>1035.5814916256329</v>
      </c>
      <c r="D64" s="19">
        <f t="shared" si="6"/>
        <v>989.62013335918482</v>
      </c>
      <c r="E64" s="19">
        <f t="shared" si="6"/>
        <v>876.96740331070737</v>
      </c>
      <c r="F64" s="19">
        <f t="shared" si="6"/>
        <v>788.30124227915803</v>
      </c>
      <c r="G64" s="19">
        <f t="shared" si="6"/>
        <v>733.86233833230892</v>
      </c>
      <c r="H64" s="19">
        <f t="shared" si="6"/>
        <v>694.31588641345206</v>
      </c>
      <c r="I64" s="19">
        <f t="shared" si="6"/>
        <v>668.55544051353036</v>
      </c>
      <c r="J64" s="19">
        <f t="shared" si="6"/>
        <v>620.75253183168149</v>
      </c>
      <c r="K64" s="19">
        <f t="shared" si="6"/>
        <v>562.44317087247202</v>
      </c>
      <c r="L64" s="19">
        <f t="shared" si="6"/>
        <v>503.10727135557863</v>
      </c>
    </row>
    <row r="65" spans="1:12" x14ac:dyDescent="0.25">
      <c r="A65" s="11" t="s">
        <v>243</v>
      </c>
      <c r="B65" s="18">
        <f>SUM(B46:B53)</f>
        <v>6042</v>
      </c>
      <c r="C65" s="18">
        <f t="shared" ref="C65:L65" si="7">SUM(C46:C53)</f>
        <v>5426.8875826054573</v>
      </c>
      <c r="D65" s="18">
        <f t="shared" si="7"/>
        <v>4788.1090646291123</v>
      </c>
      <c r="E65" s="18">
        <f t="shared" si="7"/>
        <v>4323.1288796458339</v>
      </c>
      <c r="F65" s="18">
        <f t="shared" si="7"/>
        <v>4020.112170163603</v>
      </c>
      <c r="G65" s="18">
        <f t="shared" si="7"/>
        <v>3738.0296405475474</v>
      </c>
      <c r="H65" s="18">
        <f t="shared" si="7"/>
        <v>3463.3229522896004</v>
      </c>
      <c r="I65" s="18">
        <f t="shared" si="7"/>
        <v>3180.2799224104556</v>
      </c>
      <c r="J65" s="18">
        <f t="shared" si="7"/>
        <v>2944.6113921535052</v>
      </c>
      <c r="K65" s="18">
        <f t="shared" si="7"/>
        <v>2764.1855352091338</v>
      </c>
      <c r="L65" s="18">
        <f t="shared" si="7"/>
        <v>2547.9330531312589</v>
      </c>
    </row>
    <row r="66" spans="1:12" x14ac:dyDescent="0.25">
      <c r="A66" s="16" t="s">
        <v>157</v>
      </c>
      <c r="B66" s="19">
        <f>SUM(B54:B61)</f>
        <v>1794.9999999999998</v>
      </c>
      <c r="C66" s="19">
        <f t="shared" ref="C66:L66" si="8">SUM(C54:C61)</f>
        <v>2118.5503969311676</v>
      </c>
      <c r="D66" s="19">
        <f t="shared" si="8"/>
        <v>2480.6725877294566</v>
      </c>
      <c r="E66" s="19">
        <f t="shared" si="8"/>
        <v>2659.6317925603821</v>
      </c>
      <c r="F66" s="19">
        <f t="shared" si="8"/>
        <v>2589.4671000636745</v>
      </c>
      <c r="G66" s="19">
        <f t="shared" si="8"/>
        <v>2437.8285880761596</v>
      </c>
      <c r="H66" s="19">
        <f t="shared" si="8"/>
        <v>2249.0601740058742</v>
      </c>
      <c r="I66" s="19">
        <f t="shared" si="8"/>
        <v>2068.20811662705</v>
      </c>
      <c r="J66" s="19">
        <f t="shared" si="8"/>
        <v>1900.7030034223189</v>
      </c>
      <c r="K66" s="19">
        <f t="shared" si="8"/>
        <v>1735.4056526278066</v>
      </c>
      <c r="L66" s="19">
        <f t="shared" si="8"/>
        <v>1631.2937967960788</v>
      </c>
    </row>
    <row r="67" spans="1:12" x14ac:dyDescent="0.25">
      <c r="A67" s="24" t="s">
        <v>156</v>
      </c>
      <c r="B67" s="25">
        <f>SUM(B58:B61)</f>
        <v>188.99999999999983</v>
      </c>
      <c r="C67" s="25">
        <f t="shared" ref="C67:L67" si="9">SUM(C58:C61)</f>
        <v>237.75044099935968</v>
      </c>
      <c r="D67" s="25">
        <f t="shared" si="9"/>
        <v>259.33210193576605</v>
      </c>
      <c r="E67" s="25">
        <f t="shared" si="9"/>
        <v>315.05079429527029</v>
      </c>
      <c r="F67" s="25">
        <f t="shared" si="9"/>
        <v>375.06415183711135</v>
      </c>
      <c r="G67" s="25">
        <f t="shared" si="9"/>
        <v>505.55186312889219</v>
      </c>
      <c r="H67" s="25">
        <f t="shared" si="9"/>
        <v>615.46227670604003</v>
      </c>
      <c r="I67" s="25">
        <f t="shared" si="9"/>
        <v>608.8444009988076</v>
      </c>
      <c r="J67" s="25">
        <f t="shared" si="9"/>
        <v>525.01058090251104</v>
      </c>
      <c r="K67" s="25">
        <f t="shared" si="9"/>
        <v>468.81071569801907</v>
      </c>
      <c r="L67" s="25">
        <f t="shared" si="9"/>
        <v>440.34093686956339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11788</v>
      </c>
      <c r="C72" s="18">
        <v>11243.218172004148</v>
      </c>
      <c r="D72" s="18">
        <v>10658.645709531582</v>
      </c>
      <c r="E72" s="18">
        <v>10084.42764120239</v>
      </c>
      <c r="F72" s="18">
        <v>9502.8116348487529</v>
      </c>
      <c r="G72" s="18">
        <v>8874.7388846227041</v>
      </c>
      <c r="H72" s="18">
        <v>8243.9327114896314</v>
      </c>
      <c r="I72" s="18">
        <v>7598.6895215084396</v>
      </c>
      <c r="J72" s="18">
        <v>6969.0936670062792</v>
      </c>
      <c r="K72" s="18">
        <v>6398.266322379518</v>
      </c>
      <c r="L72" s="18">
        <v>5880.8520337612399</v>
      </c>
    </row>
    <row r="73" spans="1:12" x14ac:dyDescent="0.25">
      <c r="A73" s="14" t="s">
        <v>140</v>
      </c>
      <c r="B73" s="19">
        <v>793</v>
      </c>
      <c r="C73" s="19">
        <v>673.34638081070887</v>
      </c>
      <c r="D73" s="19">
        <v>628.38604252913171</v>
      </c>
      <c r="E73" s="19">
        <v>611.46819833604673</v>
      </c>
      <c r="F73" s="19">
        <v>572.28848615935442</v>
      </c>
      <c r="G73" s="19">
        <v>521.598759145548</v>
      </c>
      <c r="H73" s="19">
        <v>467.82014610232358</v>
      </c>
      <c r="I73" s="19">
        <v>416.75580445520495</v>
      </c>
      <c r="J73" s="19">
        <v>380.30332587891399</v>
      </c>
      <c r="K73" s="19">
        <v>351.36536233428643</v>
      </c>
      <c r="L73" s="19">
        <v>324.05320442655994</v>
      </c>
    </row>
    <row r="74" spans="1:12" x14ac:dyDescent="0.25">
      <c r="A74" s="13" t="s">
        <v>141</v>
      </c>
      <c r="B74" s="18">
        <v>775</v>
      </c>
      <c r="C74" s="18">
        <v>742.51612619504408</v>
      </c>
      <c r="D74" s="18">
        <v>630.53292496544725</v>
      </c>
      <c r="E74" s="18">
        <v>588.68614838915846</v>
      </c>
      <c r="F74" s="18">
        <v>573.06941859727488</v>
      </c>
      <c r="G74" s="18">
        <v>536.55805517117494</v>
      </c>
      <c r="H74" s="18">
        <v>489.21533535139366</v>
      </c>
      <c r="I74" s="18">
        <v>438.92962083595273</v>
      </c>
      <c r="J74" s="18">
        <v>391.1477539041926</v>
      </c>
      <c r="K74" s="18">
        <v>357.04627438648726</v>
      </c>
      <c r="L74" s="18">
        <v>329.97468863719803</v>
      </c>
    </row>
    <row r="75" spans="1:12" x14ac:dyDescent="0.25">
      <c r="A75" s="14" t="s">
        <v>142</v>
      </c>
      <c r="B75" s="19">
        <v>875</v>
      </c>
      <c r="C75" s="19">
        <v>726.88744246310523</v>
      </c>
      <c r="D75" s="19">
        <v>696.6130176312696</v>
      </c>
      <c r="E75" s="19">
        <v>591.57100329031073</v>
      </c>
      <c r="F75" s="19">
        <v>552.39308614921219</v>
      </c>
      <c r="G75" s="19">
        <v>537.81480328899374</v>
      </c>
      <c r="H75" s="19">
        <v>503.61725133906225</v>
      </c>
      <c r="I75" s="19">
        <v>459.24027269925108</v>
      </c>
      <c r="J75" s="19">
        <v>412.08569146865915</v>
      </c>
      <c r="K75" s="19">
        <v>367.26791361447658</v>
      </c>
      <c r="L75" s="19">
        <v>335.2843956488785</v>
      </c>
    </row>
    <row r="76" spans="1:12" x14ac:dyDescent="0.25">
      <c r="A76" s="13" t="s">
        <v>240</v>
      </c>
      <c r="B76" s="18">
        <v>457.2</v>
      </c>
      <c r="C76" s="18">
        <v>499.98040689390712</v>
      </c>
      <c r="D76" s="18">
        <v>415.3344825849461</v>
      </c>
      <c r="E76" s="18">
        <v>398.16432723237068</v>
      </c>
      <c r="F76" s="18">
        <v>338.09370222111721</v>
      </c>
      <c r="G76" s="18">
        <v>315.7425515963036</v>
      </c>
      <c r="H76" s="18">
        <v>307.44659499142477</v>
      </c>
      <c r="I76" s="18">
        <v>287.93163400268469</v>
      </c>
      <c r="J76" s="18">
        <v>262.59169139879566</v>
      </c>
      <c r="K76" s="18">
        <v>235.65628267745103</v>
      </c>
      <c r="L76" s="18">
        <v>210.05011246983474</v>
      </c>
    </row>
    <row r="77" spans="1:12" x14ac:dyDescent="0.25">
      <c r="A77" s="14" t="s">
        <v>241</v>
      </c>
      <c r="B77" s="19">
        <v>304.8</v>
      </c>
      <c r="C77" s="19">
        <v>332.66505804162136</v>
      </c>
      <c r="D77" s="19">
        <v>276.3587721922093</v>
      </c>
      <c r="E77" s="19">
        <v>264.90683952843875</v>
      </c>
      <c r="F77" s="19">
        <v>224.95693868478398</v>
      </c>
      <c r="G77" s="19">
        <v>210.08039227782754</v>
      </c>
      <c r="H77" s="19">
        <v>204.5561199863964</v>
      </c>
      <c r="I77" s="19">
        <v>191.56749592027575</v>
      </c>
      <c r="J77" s="19">
        <v>174.70369279213682</v>
      </c>
      <c r="K77" s="19">
        <v>156.77932988877802</v>
      </c>
      <c r="L77" s="19">
        <v>139.74026521672624</v>
      </c>
    </row>
    <row r="78" spans="1:12" x14ac:dyDescent="0.25">
      <c r="A78" s="13" t="s">
        <v>143</v>
      </c>
      <c r="B78" s="18">
        <v>624</v>
      </c>
      <c r="C78" s="18">
        <v>665.75331588133736</v>
      </c>
      <c r="D78" s="18">
        <v>727.55331184628449</v>
      </c>
      <c r="E78" s="18">
        <v>604.3956312837006</v>
      </c>
      <c r="F78" s="18">
        <v>579.43903169022644</v>
      </c>
      <c r="G78" s="18">
        <v>492.02973027491043</v>
      </c>
      <c r="H78" s="18">
        <v>459.5175517562825</v>
      </c>
      <c r="I78" s="18">
        <v>447.45828449616545</v>
      </c>
      <c r="J78" s="18">
        <v>419.06894314887336</v>
      </c>
      <c r="K78" s="18">
        <v>382.19908865875686</v>
      </c>
      <c r="L78" s="18">
        <v>343.00427143223294</v>
      </c>
    </row>
    <row r="79" spans="1:12" x14ac:dyDescent="0.25">
      <c r="A79" s="14" t="s">
        <v>144</v>
      </c>
      <c r="B79" s="19">
        <v>585</v>
      </c>
      <c r="C79" s="19">
        <v>510.76676284374412</v>
      </c>
      <c r="D79" s="19">
        <v>545.04422893913079</v>
      </c>
      <c r="E79" s="19">
        <v>595.77365907359319</v>
      </c>
      <c r="F79" s="19">
        <v>494.96608895841757</v>
      </c>
      <c r="G79" s="19">
        <v>474.60830811907277</v>
      </c>
      <c r="H79" s="19">
        <v>403.03569566253248</v>
      </c>
      <c r="I79" s="19">
        <v>376.44230305293365</v>
      </c>
      <c r="J79" s="19">
        <v>366.59692234178215</v>
      </c>
      <c r="K79" s="19">
        <v>343.36684420829346</v>
      </c>
      <c r="L79" s="19">
        <v>313.18153704978937</v>
      </c>
    </row>
    <row r="80" spans="1:12" x14ac:dyDescent="0.25">
      <c r="A80" s="13" t="s">
        <v>145</v>
      </c>
      <c r="B80" s="18">
        <v>633</v>
      </c>
      <c r="C80" s="18">
        <v>546.2344191509992</v>
      </c>
      <c r="D80" s="18">
        <v>476.73033746412233</v>
      </c>
      <c r="E80" s="18">
        <v>508.47003702186169</v>
      </c>
      <c r="F80" s="18">
        <v>555.64718114073116</v>
      </c>
      <c r="G80" s="18">
        <v>461.22097431244885</v>
      </c>
      <c r="H80" s="18">
        <v>442.06901261610358</v>
      </c>
      <c r="I80" s="18">
        <v>374.96107992893752</v>
      </c>
      <c r="J80" s="18">
        <v>349.90999645263139</v>
      </c>
      <c r="K80" s="18">
        <v>340.42509908063528</v>
      </c>
      <c r="L80" s="18">
        <v>318.51333178267475</v>
      </c>
    </row>
    <row r="81" spans="1:12" x14ac:dyDescent="0.25">
      <c r="A81" s="14" t="s">
        <v>146</v>
      </c>
      <c r="B81" s="19">
        <v>620</v>
      </c>
      <c r="C81" s="19">
        <v>571.85554434463484</v>
      </c>
      <c r="D81" s="19">
        <v>492.9826227261388</v>
      </c>
      <c r="E81" s="19">
        <v>429.8911770222465</v>
      </c>
      <c r="F81" s="19">
        <v>458.03092008731289</v>
      </c>
      <c r="G81" s="19">
        <v>500.11675308688712</v>
      </c>
      <c r="H81" s="19">
        <v>414.38224088579273</v>
      </c>
      <c r="I81" s="19">
        <v>396.68581601288389</v>
      </c>
      <c r="J81" s="19">
        <v>335.59431546446496</v>
      </c>
      <c r="K81" s="19">
        <v>312.44133883689398</v>
      </c>
      <c r="L81" s="19">
        <v>303.14499222170133</v>
      </c>
    </row>
    <row r="82" spans="1:12" x14ac:dyDescent="0.25">
      <c r="A82" s="13" t="s">
        <v>147</v>
      </c>
      <c r="B82" s="18">
        <v>612</v>
      </c>
      <c r="C82" s="18">
        <v>570.67755911386155</v>
      </c>
      <c r="D82" s="18">
        <v>526.41490128666544</v>
      </c>
      <c r="E82" s="18">
        <v>453.91050098433004</v>
      </c>
      <c r="F82" s="18">
        <v>396.08651204592917</v>
      </c>
      <c r="G82" s="18">
        <v>422.23548419143418</v>
      </c>
      <c r="H82" s="18">
        <v>461.42773494461886</v>
      </c>
      <c r="I82" s="18">
        <v>382.35973582022172</v>
      </c>
      <c r="J82" s="18">
        <v>366.27876410911756</v>
      </c>
      <c r="K82" s="18">
        <v>309.86343134861738</v>
      </c>
      <c r="L82" s="18">
        <v>288.5822055932174</v>
      </c>
    </row>
    <row r="83" spans="1:12" x14ac:dyDescent="0.25">
      <c r="A83" s="14" t="s">
        <v>148</v>
      </c>
      <c r="B83" s="19">
        <v>689</v>
      </c>
      <c r="C83" s="19">
        <v>574.84277005866295</v>
      </c>
      <c r="D83" s="19">
        <v>535.86150760145335</v>
      </c>
      <c r="E83" s="19">
        <v>494.01072991300396</v>
      </c>
      <c r="F83" s="19">
        <v>425.77023242654298</v>
      </c>
      <c r="G83" s="19">
        <v>371.561454890373</v>
      </c>
      <c r="H83" s="19">
        <v>396.06859840569513</v>
      </c>
      <c r="I83" s="19">
        <v>433.02573835497282</v>
      </c>
      <c r="J83" s="19">
        <v>358.61103909187625</v>
      </c>
      <c r="K83" s="19">
        <v>343.63431730130037</v>
      </c>
      <c r="L83" s="19">
        <v>290.47940412561053</v>
      </c>
    </row>
    <row r="84" spans="1:12" x14ac:dyDescent="0.25">
      <c r="A84" s="13" t="s">
        <v>149</v>
      </c>
      <c r="B84" s="18">
        <v>882</v>
      </c>
      <c r="C84" s="18">
        <v>647.59385285177041</v>
      </c>
      <c r="D84" s="18">
        <v>538.01524077462773</v>
      </c>
      <c r="E84" s="18">
        <v>499.33197964068842</v>
      </c>
      <c r="F84" s="18">
        <v>457.58891068484201</v>
      </c>
      <c r="G84" s="18">
        <v>391.86967618092473</v>
      </c>
      <c r="H84" s="18">
        <v>340.35081556796092</v>
      </c>
      <c r="I84" s="18">
        <v>360.65271089100224</v>
      </c>
      <c r="J84" s="18">
        <v>392.82746167775758</v>
      </c>
      <c r="K84" s="18">
        <v>321.96458300907278</v>
      </c>
      <c r="L84" s="18">
        <v>306.78682969502574</v>
      </c>
    </row>
    <row r="85" spans="1:12" x14ac:dyDescent="0.25">
      <c r="A85" s="14" t="s">
        <v>150</v>
      </c>
      <c r="B85" s="19">
        <v>940</v>
      </c>
      <c r="C85" s="19">
        <v>842.24751662031372</v>
      </c>
      <c r="D85" s="19">
        <v>618.84334852279767</v>
      </c>
      <c r="E85" s="19">
        <v>514.15553129921796</v>
      </c>
      <c r="F85" s="19">
        <v>477.32931131166634</v>
      </c>
      <c r="G85" s="19">
        <v>437.37076582096563</v>
      </c>
      <c r="H85" s="19">
        <v>374.59051706485127</v>
      </c>
      <c r="I85" s="19">
        <v>325.64552085338011</v>
      </c>
      <c r="J85" s="19">
        <v>345.30848817406633</v>
      </c>
      <c r="K85" s="19">
        <v>376.62127908754519</v>
      </c>
      <c r="L85" s="19">
        <v>308.65783841374417</v>
      </c>
    </row>
    <row r="86" spans="1:12" x14ac:dyDescent="0.25">
      <c r="A86" s="13" t="s">
        <v>151</v>
      </c>
      <c r="B86" s="18">
        <v>768</v>
      </c>
      <c r="C86" s="18">
        <v>887.61533488448538</v>
      </c>
      <c r="D86" s="18">
        <v>796.6466413796968</v>
      </c>
      <c r="E86" s="18">
        <v>585.88828125848249</v>
      </c>
      <c r="F86" s="18">
        <v>486.68724331364069</v>
      </c>
      <c r="G86" s="18">
        <v>451.94129119465646</v>
      </c>
      <c r="H86" s="18">
        <v>413.90569092221801</v>
      </c>
      <c r="I86" s="18">
        <v>354.45705079731806</v>
      </c>
      <c r="J86" s="18">
        <v>308.57366420620167</v>
      </c>
      <c r="K86" s="18">
        <v>327.53016344890312</v>
      </c>
      <c r="L86" s="18">
        <v>358.01892843771577</v>
      </c>
    </row>
    <row r="87" spans="1:12" x14ac:dyDescent="0.25">
      <c r="A87" s="14" t="s">
        <v>152</v>
      </c>
      <c r="B87" s="19">
        <v>632</v>
      </c>
      <c r="C87" s="19">
        <v>720.69862549357845</v>
      </c>
      <c r="D87" s="19">
        <v>834.98938968717164</v>
      </c>
      <c r="E87" s="19">
        <v>751.53767608799865</v>
      </c>
      <c r="F87" s="19">
        <v>553.7284310063784</v>
      </c>
      <c r="G87" s="19">
        <v>460.17880490283068</v>
      </c>
      <c r="H87" s="19">
        <v>427.72992984853369</v>
      </c>
      <c r="I87" s="19">
        <v>391.76364311324596</v>
      </c>
      <c r="J87" s="19">
        <v>335.67066703799696</v>
      </c>
      <c r="K87" s="19">
        <v>292.8514057412159</v>
      </c>
      <c r="L87" s="19">
        <v>311.3555797617982</v>
      </c>
    </row>
    <row r="88" spans="1:12" x14ac:dyDescent="0.25">
      <c r="A88" s="13" t="s">
        <v>153</v>
      </c>
      <c r="B88" s="18">
        <v>471</v>
      </c>
      <c r="C88" s="18">
        <v>570.5463459875308</v>
      </c>
      <c r="D88" s="18">
        <v>653.45162825036186</v>
      </c>
      <c r="E88" s="18">
        <v>764.41545447975398</v>
      </c>
      <c r="F88" s="18">
        <v>694.44434363287326</v>
      </c>
      <c r="G88" s="18">
        <v>515.14370805202907</v>
      </c>
      <c r="H88" s="18">
        <v>429.88602818710046</v>
      </c>
      <c r="I88" s="18">
        <v>401.36712303702819</v>
      </c>
      <c r="J88" s="18">
        <v>368.72921318666482</v>
      </c>
      <c r="K88" s="18">
        <v>316.98551488226752</v>
      </c>
      <c r="L88" s="18">
        <v>277.8825999710686</v>
      </c>
    </row>
    <row r="89" spans="1:12" x14ac:dyDescent="0.25">
      <c r="A89" s="14" t="s">
        <v>154</v>
      </c>
      <c r="B89" s="19">
        <v>387</v>
      </c>
      <c r="C89" s="19">
        <v>412.05008758051957</v>
      </c>
      <c r="D89" s="19">
        <v>500.59743990681881</v>
      </c>
      <c r="E89" s="19">
        <v>568.58191447377101</v>
      </c>
      <c r="F89" s="19">
        <v>666.63028062760964</v>
      </c>
      <c r="G89" s="19">
        <v>608.10527908068025</v>
      </c>
      <c r="H89" s="19">
        <v>451.4949863576349</v>
      </c>
      <c r="I89" s="19">
        <v>375.15375040180419</v>
      </c>
      <c r="J89" s="19">
        <v>349.46201592261139</v>
      </c>
      <c r="K89" s="19">
        <v>319.12458632618024</v>
      </c>
      <c r="L89" s="19">
        <v>273.18966330201482</v>
      </c>
    </row>
    <row r="90" spans="1:12" x14ac:dyDescent="0.25">
      <c r="A90" s="13" t="s">
        <v>155</v>
      </c>
      <c r="B90" s="18">
        <v>334</v>
      </c>
      <c r="C90" s="18">
        <v>307.62167688432845</v>
      </c>
      <c r="D90" s="18">
        <v>326.37295607928837</v>
      </c>
      <c r="E90" s="18">
        <v>402.19380312221153</v>
      </c>
      <c r="F90" s="18">
        <v>452.59231274813658</v>
      </c>
      <c r="G90" s="18">
        <v>537.24376334846943</v>
      </c>
      <c r="H90" s="18">
        <v>497.55480922096336</v>
      </c>
      <c r="I90" s="18">
        <v>372.55380225541347</v>
      </c>
      <c r="J90" s="18">
        <v>309.31475639353056</v>
      </c>
      <c r="K90" s="18">
        <v>288.94252172104677</v>
      </c>
      <c r="L90" s="18">
        <v>263.03327204271159</v>
      </c>
    </row>
    <row r="91" spans="1:12" x14ac:dyDescent="0.25">
      <c r="A91" s="14" t="s">
        <v>233</v>
      </c>
      <c r="B91" s="19">
        <v>212.68531180581908</v>
      </c>
      <c r="C91" s="19">
        <v>258.04048698516681</v>
      </c>
      <c r="D91" s="19">
        <v>241.01381692554972</v>
      </c>
      <c r="E91" s="19">
        <v>256.86376101231372</v>
      </c>
      <c r="F91" s="19">
        <v>324.89789165955392</v>
      </c>
      <c r="G91" s="19">
        <v>364.68417903586487</v>
      </c>
      <c r="H91" s="19">
        <v>442.3898865004852</v>
      </c>
      <c r="I91" s="19">
        <v>419.10868523887348</v>
      </c>
      <c r="J91" s="19">
        <v>318.39338425363451</v>
      </c>
      <c r="K91" s="19">
        <v>265.7443203271128</v>
      </c>
      <c r="L91" s="19">
        <v>250.28574997157958</v>
      </c>
    </row>
    <row r="92" spans="1:12" x14ac:dyDescent="0.25">
      <c r="A92" s="13" t="s">
        <v>234</v>
      </c>
      <c r="B92" s="18">
        <v>128.36612667280693</v>
      </c>
      <c r="C92" s="18">
        <v>97.889193405029403</v>
      </c>
      <c r="D92" s="18">
        <v>122.42811146304011</v>
      </c>
      <c r="E92" s="18">
        <v>117.72454421972927</v>
      </c>
      <c r="F92" s="18">
        <v>129.0094908283412</v>
      </c>
      <c r="G92" s="18">
        <v>167.58930902298243</v>
      </c>
      <c r="H92" s="18">
        <v>192.9778128058025</v>
      </c>
      <c r="I92" s="18">
        <v>239.89407714238715</v>
      </c>
      <c r="J92" s="18">
        <v>232.65852309907129</v>
      </c>
      <c r="K92" s="18">
        <v>180.76260048674865</v>
      </c>
      <c r="L92" s="18">
        <v>154.1537901342459</v>
      </c>
    </row>
    <row r="93" spans="1:12" x14ac:dyDescent="0.25">
      <c r="A93" s="14" t="s">
        <v>235</v>
      </c>
      <c r="B93" s="19">
        <v>52.814975348106415</v>
      </c>
      <c r="C93" s="19">
        <v>59.080979752853359</v>
      </c>
      <c r="D93" s="19">
        <v>46.443832211132602</v>
      </c>
      <c r="E93" s="19">
        <v>59.800694439525792</v>
      </c>
      <c r="F93" s="19">
        <v>59.126999651218753</v>
      </c>
      <c r="G93" s="19">
        <v>66.545865579157919</v>
      </c>
      <c r="H93" s="19">
        <v>88.682263075937584</v>
      </c>
      <c r="I93" s="19">
        <v>104.64577903942106</v>
      </c>
      <c r="J93" s="19">
        <v>133.17166561783682</v>
      </c>
      <c r="K93" s="19">
        <v>132.08804498052106</v>
      </c>
      <c r="L93" s="19">
        <v>104.8573303288462</v>
      </c>
    </row>
    <row r="94" spans="1:12" x14ac:dyDescent="0.25">
      <c r="A94" s="17" t="s">
        <v>236</v>
      </c>
      <c r="B94" s="18">
        <v>12.133586173267579</v>
      </c>
      <c r="C94" s="18">
        <v>24.308285760950216</v>
      </c>
      <c r="D94" s="18">
        <v>28.031154564298038</v>
      </c>
      <c r="E94" s="18">
        <v>22.685749093638591</v>
      </c>
      <c r="F94" s="18">
        <v>30.034821223592523</v>
      </c>
      <c r="G94" s="18">
        <v>30.498976049167879</v>
      </c>
      <c r="H94" s="18">
        <v>35.213689896516996</v>
      </c>
      <c r="I94" s="18">
        <v>48.089593159081204</v>
      </c>
      <c r="J94" s="18">
        <v>58.091691385462205</v>
      </c>
      <c r="K94" s="18">
        <v>75.606020032927646</v>
      </c>
      <c r="L94" s="18">
        <v>76.622043098065177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2900.2</v>
      </c>
      <c r="C96" s="18">
        <f t="shared" ref="C96:L96" si="10">SUM(C73:C76)</f>
        <v>2642.7303563627652</v>
      </c>
      <c r="D96" s="18">
        <f t="shared" si="10"/>
        <v>2370.866467710795</v>
      </c>
      <c r="E96" s="18">
        <f t="shared" si="10"/>
        <v>2189.8896772478865</v>
      </c>
      <c r="F96" s="18">
        <f t="shared" si="10"/>
        <v>2035.8446931269586</v>
      </c>
      <c r="G96" s="18">
        <f t="shared" si="10"/>
        <v>1911.7141692020202</v>
      </c>
      <c r="H96" s="18">
        <f t="shared" si="10"/>
        <v>1768.0993277842042</v>
      </c>
      <c r="I96" s="18">
        <f t="shared" si="10"/>
        <v>1602.8573319930933</v>
      </c>
      <c r="J96" s="18">
        <f t="shared" si="10"/>
        <v>1446.1284626505612</v>
      </c>
      <c r="K96" s="18">
        <f t="shared" si="10"/>
        <v>1311.3358330127012</v>
      </c>
      <c r="L96" s="18">
        <f t="shared" si="10"/>
        <v>1199.3624011824713</v>
      </c>
    </row>
    <row r="97" spans="1:12" x14ac:dyDescent="0.25">
      <c r="A97" s="16" t="s">
        <v>242</v>
      </c>
      <c r="B97" s="19">
        <f>SUM(B77:B78)</f>
        <v>928.8</v>
      </c>
      <c r="C97" s="19">
        <f t="shared" ref="C97:L97" si="11">SUM(C77:C78)</f>
        <v>998.41837392295872</v>
      </c>
      <c r="D97" s="19">
        <f t="shared" si="11"/>
        <v>1003.9120840384937</v>
      </c>
      <c r="E97" s="19">
        <f t="shared" si="11"/>
        <v>869.30247081213929</v>
      </c>
      <c r="F97" s="19">
        <f t="shared" si="11"/>
        <v>804.39597037501039</v>
      </c>
      <c r="G97" s="19">
        <f t="shared" si="11"/>
        <v>702.11012255273795</v>
      </c>
      <c r="H97" s="19">
        <f t="shared" si="11"/>
        <v>664.07367174267893</v>
      </c>
      <c r="I97" s="19">
        <f t="shared" si="11"/>
        <v>639.02578041644119</v>
      </c>
      <c r="J97" s="19">
        <f t="shared" si="11"/>
        <v>593.77263594101021</v>
      </c>
      <c r="K97" s="19">
        <f t="shared" si="11"/>
        <v>538.97841854753483</v>
      </c>
      <c r="L97" s="19">
        <f t="shared" si="11"/>
        <v>482.74453664895918</v>
      </c>
    </row>
    <row r="98" spans="1:12" x14ac:dyDescent="0.25">
      <c r="A98" s="11" t="s">
        <v>243</v>
      </c>
      <c r="B98" s="18">
        <f>SUM(B79:B86)</f>
        <v>5729</v>
      </c>
      <c r="C98" s="18">
        <f t="shared" ref="C98:L98" si="12">SUM(C79:C86)</f>
        <v>5151.833759868472</v>
      </c>
      <c r="D98" s="18">
        <f t="shared" si="12"/>
        <v>4530.5388286946336</v>
      </c>
      <c r="E98" s="18">
        <f t="shared" si="12"/>
        <v>4081.4318962134248</v>
      </c>
      <c r="F98" s="18">
        <f t="shared" si="12"/>
        <v>3752.1063999690832</v>
      </c>
      <c r="G98" s="18">
        <f t="shared" si="12"/>
        <v>3510.9247077967625</v>
      </c>
      <c r="H98" s="18">
        <f t="shared" si="12"/>
        <v>3245.8303060697731</v>
      </c>
      <c r="I98" s="18">
        <f t="shared" si="12"/>
        <v>3004.2299557116503</v>
      </c>
      <c r="J98" s="18">
        <f t="shared" si="12"/>
        <v>2823.7006515178978</v>
      </c>
      <c r="K98" s="18">
        <f t="shared" si="12"/>
        <v>2675.8470563212618</v>
      </c>
      <c r="L98" s="18">
        <f t="shared" si="12"/>
        <v>2487.3650673194788</v>
      </c>
    </row>
    <row r="99" spans="1:12" x14ac:dyDescent="0.25">
      <c r="A99" s="16" t="s">
        <v>157</v>
      </c>
      <c r="B99" s="19">
        <f>SUM(B87:B94)</f>
        <v>2230.0000000000005</v>
      </c>
      <c r="C99" s="19">
        <f t="shared" ref="C99:L99" si="13">SUM(C87:C94)</f>
        <v>2450.235681849957</v>
      </c>
      <c r="D99" s="19">
        <f t="shared" si="13"/>
        <v>2753.3283290876616</v>
      </c>
      <c r="E99" s="19">
        <f t="shared" si="13"/>
        <v>2943.8035969289422</v>
      </c>
      <c r="F99" s="19">
        <f t="shared" si="13"/>
        <v>2910.4645713777045</v>
      </c>
      <c r="G99" s="19">
        <f t="shared" si="13"/>
        <v>2749.9898850711829</v>
      </c>
      <c r="H99" s="19">
        <f t="shared" si="13"/>
        <v>2565.929405892974</v>
      </c>
      <c r="I99" s="19">
        <f t="shared" si="13"/>
        <v>2352.5764533872548</v>
      </c>
      <c r="J99" s="19">
        <f t="shared" si="13"/>
        <v>2105.4919168968086</v>
      </c>
      <c r="K99" s="19">
        <f t="shared" si="13"/>
        <v>1872.1050144980206</v>
      </c>
      <c r="L99" s="19">
        <f t="shared" si="13"/>
        <v>1711.3800286103301</v>
      </c>
    </row>
    <row r="100" spans="1:12" x14ac:dyDescent="0.25">
      <c r="A100" s="24" t="s">
        <v>156</v>
      </c>
      <c r="B100" s="25">
        <f>SUM(B91:B94)</f>
        <v>406</v>
      </c>
      <c r="C100" s="25">
        <f t="shared" ref="C100:L100" si="14">SUM(C91:C94)</f>
        <v>439.3189459039998</v>
      </c>
      <c r="D100" s="25">
        <f t="shared" si="14"/>
        <v>437.91691516402045</v>
      </c>
      <c r="E100" s="25">
        <f t="shared" si="14"/>
        <v>457.0747487652074</v>
      </c>
      <c r="F100" s="25">
        <f t="shared" si="14"/>
        <v>543.06920336270639</v>
      </c>
      <c r="G100" s="25">
        <f t="shared" si="14"/>
        <v>629.31832968717299</v>
      </c>
      <c r="H100" s="25">
        <f t="shared" si="14"/>
        <v>759.26365227874226</v>
      </c>
      <c r="I100" s="25">
        <f t="shared" si="14"/>
        <v>811.73813457976291</v>
      </c>
      <c r="J100" s="25">
        <f t="shared" si="14"/>
        <v>742.31526435600483</v>
      </c>
      <c r="K100" s="25">
        <f t="shared" si="14"/>
        <v>654.20098582731021</v>
      </c>
      <c r="L100" s="25">
        <f t="shared" si="14"/>
        <v>585.91891353273684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7891</v>
      </c>
      <c r="C6" s="18">
        <v>7432.4740509096109</v>
      </c>
      <c r="D6" s="18">
        <v>6941.7646888241397</v>
      </c>
      <c r="E6" s="18">
        <v>6483.7623358906112</v>
      </c>
      <c r="F6" s="18">
        <v>5992.4094783283363</v>
      </c>
      <c r="G6" s="18">
        <v>5473.5099135020446</v>
      </c>
      <c r="H6" s="18">
        <v>4940.5424305617526</v>
      </c>
      <c r="I6" s="18">
        <v>4426.4801676854477</v>
      </c>
      <c r="J6" s="18">
        <v>3940.3286916586817</v>
      </c>
      <c r="K6" s="18">
        <v>3499.8527318051588</v>
      </c>
      <c r="L6" s="18">
        <v>3086.8916590124836</v>
      </c>
    </row>
    <row r="7" spans="1:12" x14ac:dyDescent="0.25">
      <c r="A7" s="12" t="s">
        <v>140</v>
      </c>
      <c r="B7" s="28">
        <v>572</v>
      </c>
      <c r="C7" s="28">
        <v>582.5142410219114</v>
      </c>
      <c r="D7" s="28">
        <v>523.92061891730691</v>
      </c>
      <c r="E7" s="19">
        <v>445.68290020646589</v>
      </c>
      <c r="F7" s="28">
        <v>373.53094357927898</v>
      </c>
      <c r="G7" s="28">
        <v>335.10351445577254</v>
      </c>
      <c r="H7" s="28">
        <v>320.77556896479928</v>
      </c>
      <c r="I7" s="28">
        <v>308.43797475857809</v>
      </c>
      <c r="J7" s="28">
        <v>289.62129079267982</v>
      </c>
      <c r="K7" s="28">
        <v>263.15290678823402</v>
      </c>
      <c r="L7" s="28">
        <v>235.86981569375752</v>
      </c>
    </row>
    <row r="8" spans="1:12" x14ac:dyDescent="0.25">
      <c r="A8" s="13" t="s">
        <v>141</v>
      </c>
      <c r="B8" s="18">
        <v>486</v>
      </c>
      <c r="C8" s="18">
        <v>509.86078857320877</v>
      </c>
      <c r="D8" s="18">
        <v>511.01288014920499</v>
      </c>
      <c r="E8" s="18">
        <v>450.40347726467598</v>
      </c>
      <c r="F8" s="18">
        <v>373.39437923687603</v>
      </c>
      <c r="G8" s="18">
        <v>302.82169520832872</v>
      </c>
      <c r="H8" s="18">
        <v>260.48639382011015</v>
      </c>
      <c r="I8" s="18">
        <v>236.27020859746193</v>
      </c>
      <c r="J8" s="18">
        <v>211.96834401440492</v>
      </c>
      <c r="K8" s="18">
        <v>181.97544813385991</v>
      </c>
      <c r="L8" s="18">
        <v>147.14159303609017</v>
      </c>
    </row>
    <row r="9" spans="1:12" x14ac:dyDescent="0.25">
      <c r="A9" s="14" t="s">
        <v>142</v>
      </c>
      <c r="B9" s="19">
        <v>450</v>
      </c>
      <c r="C9" s="19">
        <v>451.49560418586282</v>
      </c>
      <c r="D9" s="19">
        <v>474.50155980593928</v>
      </c>
      <c r="E9" s="19">
        <v>476.1130448429289</v>
      </c>
      <c r="F9" s="19">
        <v>419.97245602380457</v>
      </c>
      <c r="G9" s="19">
        <v>348.34947166443874</v>
      </c>
      <c r="H9" s="19">
        <v>282.60915093944163</v>
      </c>
      <c r="I9" s="19">
        <v>243.15669821975729</v>
      </c>
      <c r="J9" s="19">
        <v>220.5860557590604</v>
      </c>
      <c r="K9" s="19">
        <v>197.91679492029698</v>
      </c>
      <c r="L9" s="19">
        <v>169.92160108502901</v>
      </c>
    </row>
    <row r="10" spans="1:12" x14ac:dyDescent="0.25">
      <c r="A10" s="13" t="s">
        <v>240</v>
      </c>
      <c r="B10" s="18">
        <v>415.2</v>
      </c>
      <c r="C10" s="18">
        <v>252.1881937230865</v>
      </c>
      <c r="D10" s="18">
        <v>253.56189102172254</v>
      </c>
      <c r="E10" s="18">
        <v>266.90603683040479</v>
      </c>
      <c r="F10" s="18">
        <v>268.14036025705008</v>
      </c>
      <c r="G10" s="18">
        <v>236.72986646524348</v>
      </c>
      <c r="H10" s="18">
        <v>196.48415539264298</v>
      </c>
      <c r="I10" s="18">
        <v>159.47989926618783</v>
      </c>
      <c r="J10" s="18">
        <v>137.26453306165348</v>
      </c>
      <c r="K10" s="18">
        <v>124.55542223888909</v>
      </c>
      <c r="L10" s="18">
        <v>111.77706590181988</v>
      </c>
    </row>
    <row r="11" spans="1:12" x14ac:dyDescent="0.25">
      <c r="A11" s="14" t="s">
        <v>241</v>
      </c>
      <c r="B11" s="19">
        <v>276.8</v>
      </c>
      <c r="C11" s="19">
        <v>171.71021511003352</v>
      </c>
      <c r="D11" s="19">
        <v>173.03580691546983</v>
      </c>
      <c r="E11" s="19">
        <v>182.00266327984224</v>
      </c>
      <c r="F11" s="19">
        <v>182.68330810414764</v>
      </c>
      <c r="G11" s="19">
        <v>161.14335578859004</v>
      </c>
      <c r="H11" s="19">
        <v>133.66292673212854</v>
      </c>
      <c r="I11" s="19">
        <v>108.43056772722103</v>
      </c>
      <c r="J11" s="19">
        <v>93.280436843864067</v>
      </c>
      <c r="K11" s="19">
        <v>84.597350842840626</v>
      </c>
      <c r="L11" s="19">
        <v>75.870975083674026</v>
      </c>
    </row>
    <row r="12" spans="1:12" x14ac:dyDescent="0.25">
      <c r="A12" s="13" t="s">
        <v>143</v>
      </c>
      <c r="B12" s="18">
        <v>717</v>
      </c>
      <c r="C12" s="18">
        <v>682.60650028282623</v>
      </c>
      <c r="D12" s="18">
        <v>418.02372532807522</v>
      </c>
      <c r="E12" s="18">
        <v>420.48459371321832</v>
      </c>
      <c r="F12" s="18">
        <v>442.26026941290866</v>
      </c>
      <c r="G12" s="18">
        <v>443.93012333362816</v>
      </c>
      <c r="H12" s="18">
        <v>391.56485932887102</v>
      </c>
      <c r="I12" s="18">
        <v>324.7058808220803</v>
      </c>
      <c r="J12" s="18">
        <v>263.30891643020016</v>
      </c>
      <c r="K12" s="18">
        <v>226.40659379757528</v>
      </c>
      <c r="L12" s="18">
        <v>205.21791730598989</v>
      </c>
    </row>
    <row r="13" spans="1:12" x14ac:dyDescent="0.25">
      <c r="A13" s="14" t="s">
        <v>144</v>
      </c>
      <c r="B13" s="19">
        <v>525</v>
      </c>
      <c r="C13" s="19">
        <v>438.43503217633076</v>
      </c>
      <c r="D13" s="19">
        <v>417.60164004944613</v>
      </c>
      <c r="E13" s="19">
        <v>255.8212400367928</v>
      </c>
      <c r="F13" s="19">
        <v>257.53611135550636</v>
      </c>
      <c r="G13" s="19">
        <v>270.97851655742699</v>
      </c>
      <c r="H13" s="19">
        <v>271.99181112635222</v>
      </c>
      <c r="I13" s="19">
        <v>239.9473980331253</v>
      </c>
      <c r="J13" s="19">
        <v>199.00590738843979</v>
      </c>
      <c r="K13" s="19">
        <v>161.39647438005909</v>
      </c>
      <c r="L13" s="19">
        <v>138.79422270274887</v>
      </c>
    </row>
    <row r="14" spans="1:12" x14ac:dyDescent="0.25">
      <c r="A14" s="13" t="s">
        <v>145</v>
      </c>
      <c r="B14" s="18">
        <v>476</v>
      </c>
      <c r="C14" s="18">
        <v>408.66700764205711</v>
      </c>
      <c r="D14" s="18">
        <v>340.6239963483722</v>
      </c>
      <c r="E14" s="18">
        <v>324.21166050961199</v>
      </c>
      <c r="F14" s="18">
        <v>198.43775834533452</v>
      </c>
      <c r="G14" s="18">
        <v>199.67108082874319</v>
      </c>
      <c r="H14" s="18">
        <v>209.89996284866334</v>
      </c>
      <c r="I14" s="18">
        <v>210.39804844970342</v>
      </c>
      <c r="J14" s="18">
        <v>185.37980922201348</v>
      </c>
      <c r="K14" s="18">
        <v>153.54554839697397</v>
      </c>
      <c r="L14" s="18">
        <v>124.35105468310437</v>
      </c>
    </row>
    <row r="15" spans="1:12" x14ac:dyDescent="0.25">
      <c r="A15" s="14" t="s">
        <v>146</v>
      </c>
      <c r="B15" s="19">
        <v>400</v>
      </c>
      <c r="C15" s="19">
        <v>422.41472290616275</v>
      </c>
      <c r="D15" s="19">
        <v>361.77991960035627</v>
      </c>
      <c r="E15" s="19">
        <v>300.38262644123415</v>
      </c>
      <c r="F15" s="19">
        <v>285.02846458477632</v>
      </c>
      <c r="G15" s="19">
        <v>173.80225680989946</v>
      </c>
      <c r="H15" s="19">
        <v>174.19182478442872</v>
      </c>
      <c r="I15" s="19">
        <v>182.18919420270311</v>
      </c>
      <c r="J15" s="19">
        <v>181.47070233524335</v>
      </c>
      <c r="K15" s="19">
        <v>158.75057940854705</v>
      </c>
      <c r="L15" s="19">
        <v>130.39188803288414</v>
      </c>
    </row>
    <row r="16" spans="1:12" x14ac:dyDescent="0.25">
      <c r="A16" s="13" t="s">
        <v>147</v>
      </c>
      <c r="B16" s="18">
        <v>389</v>
      </c>
      <c r="C16" s="18">
        <v>364.46138047728459</v>
      </c>
      <c r="D16" s="18">
        <v>384.75188661110474</v>
      </c>
      <c r="E16" s="18">
        <v>329.40054855062675</v>
      </c>
      <c r="F16" s="18">
        <v>273.45459651618478</v>
      </c>
      <c r="G16" s="18">
        <v>259.3620702646395</v>
      </c>
      <c r="H16" s="18">
        <v>158.08386195394485</v>
      </c>
      <c r="I16" s="18">
        <v>158.35341300275141</v>
      </c>
      <c r="J16" s="18">
        <v>165.54620740833244</v>
      </c>
      <c r="K16" s="18">
        <v>164.82772940664321</v>
      </c>
      <c r="L16" s="18">
        <v>144.12632228254648</v>
      </c>
    </row>
    <row r="17" spans="1:12" x14ac:dyDescent="0.25">
      <c r="A17" s="14" t="s">
        <v>148</v>
      </c>
      <c r="B17" s="19">
        <v>362</v>
      </c>
      <c r="C17" s="19">
        <v>357.01188513790618</v>
      </c>
      <c r="D17" s="19">
        <v>333.81918135453958</v>
      </c>
      <c r="E17" s="19">
        <v>351.60698448161764</v>
      </c>
      <c r="F17" s="19">
        <v>300.25788184692101</v>
      </c>
      <c r="G17" s="19">
        <v>248.54752998733613</v>
      </c>
      <c r="H17" s="19">
        <v>234.97839523777085</v>
      </c>
      <c r="I17" s="19">
        <v>142.70180373312331</v>
      </c>
      <c r="J17" s="19">
        <v>142.36083978029546</v>
      </c>
      <c r="K17" s="19">
        <v>148.1422296779098</v>
      </c>
      <c r="L17" s="19">
        <v>146.73478886703393</v>
      </c>
    </row>
    <row r="18" spans="1:12" x14ac:dyDescent="0.25">
      <c r="A18" s="13" t="s">
        <v>149</v>
      </c>
      <c r="B18" s="18">
        <v>557</v>
      </c>
      <c r="C18" s="18">
        <v>339.80327189570369</v>
      </c>
      <c r="D18" s="18">
        <v>333.82013842504716</v>
      </c>
      <c r="E18" s="18">
        <v>310.67267303489831</v>
      </c>
      <c r="F18" s="18">
        <v>325.50957743023901</v>
      </c>
      <c r="G18" s="18">
        <v>276.27573166219202</v>
      </c>
      <c r="H18" s="18">
        <v>227.1155000197376</v>
      </c>
      <c r="I18" s="18">
        <v>212.94642366470453</v>
      </c>
      <c r="J18" s="18">
        <v>128.08814033407509</v>
      </c>
      <c r="K18" s="18">
        <v>126.35832642719748</v>
      </c>
      <c r="L18" s="18">
        <v>129.79904178419622</v>
      </c>
    </row>
    <row r="19" spans="1:12" x14ac:dyDescent="0.25">
      <c r="A19" s="14" t="s">
        <v>150</v>
      </c>
      <c r="B19" s="19">
        <v>546</v>
      </c>
      <c r="C19" s="19">
        <v>530.66893058867379</v>
      </c>
      <c r="D19" s="19">
        <v>323.8913771257744</v>
      </c>
      <c r="E19" s="19">
        <v>318.35235252667496</v>
      </c>
      <c r="F19" s="19">
        <v>296.38088505904761</v>
      </c>
      <c r="G19" s="19">
        <v>310.68049345768475</v>
      </c>
      <c r="H19" s="19">
        <v>263.8061329022413</v>
      </c>
      <c r="I19" s="19">
        <v>216.98849006308666</v>
      </c>
      <c r="J19" s="19">
        <v>203.52942132515705</v>
      </c>
      <c r="K19" s="19">
        <v>122.4711848827847</v>
      </c>
      <c r="L19" s="19">
        <v>120.85482019095856</v>
      </c>
    </row>
    <row r="20" spans="1:12" x14ac:dyDescent="0.25">
      <c r="A20" s="13" t="s">
        <v>151</v>
      </c>
      <c r="B20" s="18">
        <v>499</v>
      </c>
      <c r="C20" s="18">
        <v>515.3041636597967</v>
      </c>
      <c r="D20" s="18">
        <v>501.76016884502229</v>
      </c>
      <c r="E20" s="18">
        <v>306.79435293439508</v>
      </c>
      <c r="F20" s="18">
        <v>302.02887850868132</v>
      </c>
      <c r="G20" s="18">
        <v>281.66188300028443</v>
      </c>
      <c r="H20" s="18">
        <v>295.67209633579466</v>
      </c>
      <c r="I20" s="18">
        <v>251.40162559903865</v>
      </c>
      <c r="J20" s="18">
        <v>207.00822217321607</v>
      </c>
      <c r="K20" s="18">
        <v>194.40748325423183</v>
      </c>
      <c r="L20" s="18">
        <v>117.11528663390419</v>
      </c>
    </row>
    <row r="21" spans="1:12" x14ac:dyDescent="0.25">
      <c r="A21" s="14" t="s">
        <v>152</v>
      </c>
      <c r="B21" s="19">
        <v>331</v>
      </c>
      <c r="C21" s="19">
        <v>462.88014472218003</v>
      </c>
      <c r="D21" s="19">
        <v>478.31852623879377</v>
      </c>
      <c r="E21" s="19">
        <v>466.08960311832095</v>
      </c>
      <c r="F21" s="19">
        <v>285.20067490108028</v>
      </c>
      <c r="G21" s="19">
        <v>280.96392883113305</v>
      </c>
      <c r="H21" s="19">
        <v>262.23137123011372</v>
      </c>
      <c r="I21" s="19">
        <v>275.46218028198911</v>
      </c>
      <c r="J21" s="19">
        <v>234.37653293224741</v>
      </c>
      <c r="K21" s="19">
        <v>193.09259095087481</v>
      </c>
      <c r="L21" s="19">
        <v>181.4627403292339</v>
      </c>
    </row>
    <row r="22" spans="1:12" x14ac:dyDescent="0.25">
      <c r="A22" s="13" t="s">
        <v>153</v>
      </c>
      <c r="B22" s="18">
        <v>266</v>
      </c>
      <c r="C22" s="18">
        <v>299.19027850161274</v>
      </c>
      <c r="D22" s="18">
        <v>420.16357509786599</v>
      </c>
      <c r="E22" s="18">
        <v>435.98788257986996</v>
      </c>
      <c r="F22" s="18">
        <v>426.44918897123091</v>
      </c>
      <c r="G22" s="18">
        <v>261.86032741169549</v>
      </c>
      <c r="H22" s="18">
        <v>258.84970386630982</v>
      </c>
      <c r="I22" s="18">
        <v>242.31159915688164</v>
      </c>
      <c r="J22" s="18">
        <v>255.30463282031383</v>
      </c>
      <c r="K22" s="18">
        <v>217.83990138864573</v>
      </c>
      <c r="L22" s="18">
        <v>179.9878562087963</v>
      </c>
    </row>
    <row r="23" spans="1:12" x14ac:dyDescent="0.25">
      <c r="A23" s="14" t="s">
        <v>154</v>
      </c>
      <c r="B23" s="19">
        <v>211</v>
      </c>
      <c r="C23" s="19">
        <v>236.02466079901262</v>
      </c>
      <c r="D23" s="19">
        <v>264.77289689716054</v>
      </c>
      <c r="E23" s="19">
        <v>370.87364742990042</v>
      </c>
      <c r="F23" s="19">
        <v>383.91308922890767</v>
      </c>
      <c r="G23" s="19">
        <v>374.51355242157229</v>
      </c>
      <c r="H23" s="19">
        <v>229.32478626625587</v>
      </c>
      <c r="I23" s="19">
        <v>226.06489945259409</v>
      </c>
      <c r="J23" s="19">
        <v>210.96459640939167</v>
      </c>
      <c r="K23" s="19">
        <v>221.62755318046186</v>
      </c>
      <c r="L23" s="19">
        <v>188.53475449993613</v>
      </c>
    </row>
    <row r="24" spans="1:12" x14ac:dyDescent="0.25">
      <c r="A24" s="13" t="s">
        <v>155</v>
      </c>
      <c r="B24" s="18">
        <v>186</v>
      </c>
      <c r="C24" s="18">
        <v>169.9596310262757</v>
      </c>
      <c r="D24" s="18">
        <v>191.71565421488711</v>
      </c>
      <c r="E24" s="18">
        <v>216.68254384317677</v>
      </c>
      <c r="F24" s="18">
        <v>305.83945820171942</v>
      </c>
      <c r="G24" s="18">
        <v>319.17467475811327</v>
      </c>
      <c r="H24" s="18">
        <v>313.58453180666646</v>
      </c>
      <c r="I24" s="18">
        <v>193.27836853243178</v>
      </c>
      <c r="J24" s="18">
        <v>191.81173208260185</v>
      </c>
      <c r="K24" s="18">
        <v>179.96949643729863</v>
      </c>
      <c r="L24" s="18">
        <v>190.21402091662486</v>
      </c>
    </row>
    <row r="25" spans="1:12" x14ac:dyDescent="0.25">
      <c r="A25" s="14" t="s">
        <v>233</v>
      </c>
      <c r="B25" s="19">
        <v>123.54726452534037</v>
      </c>
      <c r="C25" s="19">
        <v>141.38582832213399</v>
      </c>
      <c r="D25" s="19">
        <v>132.09210092978745</v>
      </c>
      <c r="E25" s="19">
        <v>152.15304742991154</v>
      </c>
      <c r="F25" s="19">
        <v>175.18323870517077</v>
      </c>
      <c r="G25" s="19">
        <v>251.57150404531495</v>
      </c>
      <c r="H25" s="19">
        <v>266.89103123281393</v>
      </c>
      <c r="I25" s="19">
        <v>266.01356681455934</v>
      </c>
      <c r="J25" s="19">
        <v>166.07838479548795</v>
      </c>
      <c r="K25" s="19">
        <v>166.81829936176749</v>
      </c>
      <c r="L25" s="19">
        <v>158.11076091307351</v>
      </c>
    </row>
    <row r="26" spans="1:12" x14ac:dyDescent="0.25">
      <c r="A26" s="13" t="s">
        <v>234</v>
      </c>
      <c r="B26" s="18">
        <v>70.104006575381547</v>
      </c>
      <c r="C26" s="18">
        <v>53.559101106991868</v>
      </c>
      <c r="D26" s="18">
        <v>64.452377099014527</v>
      </c>
      <c r="E26" s="18">
        <v>61.204464930601773</v>
      </c>
      <c r="F26" s="18">
        <v>72.756138315663634</v>
      </c>
      <c r="G26" s="18">
        <v>85.613124694195534</v>
      </c>
      <c r="H26" s="18">
        <v>126.5394538996963</v>
      </c>
      <c r="I26" s="18">
        <v>139.54410970826507</v>
      </c>
      <c r="J26" s="18">
        <v>142.92230853215082</v>
      </c>
      <c r="K26" s="18">
        <v>91.276896633940567</v>
      </c>
      <c r="L26" s="18">
        <v>94.173187431851971</v>
      </c>
    </row>
    <row r="27" spans="1:12" x14ac:dyDescent="0.25">
      <c r="A27" s="14" t="s">
        <v>235</v>
      </c>
      <c r="B27" s="19">
        <v>26.692315275893456</v>
      </c>
      <c r="C27" s="19">
        <v>30.5863709374634</v>
      </c>
      <c r="D27" s="19">
        <v>24.228832563676878</v>
      </c>
      <c r="E27" s="19">
        <v>30.535081618965286</v>
      </c>
      <c r="F27" s="19">
        <v>29.4590338556368</v>
      </c>
      <c r="G27" s="19">
        <v>36.064700927892872</v>
      </c>
      <c r="H27" s="19">
        <v>43.311610441896384</v>
      </c>
      <c r="I27" s="19">
        <v>65.765477283217876</v>
      </c>
      <c r="J27" s="19">
        <v>75.206320241338517</v>
      </c>
      <c r="K27" s="19">
        <v>79.022095475327973</v>
      </c>
      <c r="L27" s="19">
        <v>51.556651710482299</v>
      </c>
    </row>
    <row r="28" spans="1:12" x14ac:dyDescent="0.25">
      <c r="A28" s="17" t="s">
        <v>236</v>
      </c>
      <c r="B28" s="18">
        <v>5.6564136233845677</v>
      </c>
      <c r="C28" s="18">
        <v>11.746098113094051</v>
      </c>
      <c r="D28" s="18">
        <v>13.915935285573379</v>
      </c>
      <c r="E28" s="18">
        <v>11.40091028647721</v>
      </c>
      <c r="F28" s="18">
        <v>14.992785888169514</v>
      </c>
      <c r="G28" s="18">
        <v>14.690510927919462</v>
      </c>
      <c r="H28" s="18">
        <v>18.487301431072826</v>
      </c>
      <c r="I28" s="18">
        <v>22.632340315986649</v>
      </c>
      <c r="J28" s="18">
        <v>35.245356976514529</v>
      </c>
      <c r="K28" s="18">
        <v>41.701825820799726</v>
      </c>
      <c r="L28" s="18">
        <v>44.885293718746638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1923.2</v>
      </c>
      <c r="C30" s="18">
        <f t="shared" ref="C30:L30" si="0">SUM(C7:C10)</f>
        <v>1796.0588275040695</v>
      </c>
      <c r="D30" s="18">
        <f t="shared" si="0"/>
        <v>1762.9969498941737</v>
      </c>
      <c r="E30" s="18">
        <f t="shared" si="0"/>
        <v>1639.1054591444754</v>
      </c>
      <c r="F30" s="18">
        <f t="shared" si="0"/>
        <v>1435.0381390970097</v>
      </c>
      <c r="G30" s="18">
        <f t="shared" si="0"/>
        <v>1223.0045477937833</v>
      </c>
      <c r="H30" s="18">
        <f t="shared" si="0"/>
        <v>1060.3552691169941</v>
      </c>
      <c r="I30" s="18">
        <f t="shared" si="0"/>
        <v>947.34478084198531</v>
      </c>
      <c r="J30" s="18">
        <f t="shared" si="0"/>
        <v>859.44022362779856</v>
      </c>
      <c r="K30" s="18">
        <f t="shared" si="0"/>
        <v>767.60057208128001</v>
      </c>
      <c r="L30" s="18">
        <f t="shared" si="0"/>
        <v>664.71007571669656</v>
      </c>
    </row>
    <row r="31" spans="1:12" x14ac:dyDescent="0.25">
      <c r="A31" s="16" t="s">
        <v>242</v>
      </c>
      <c r="B31" s="19">
        <f>SUM(B11:B12)</f>
        <v>993.8</v>
      </c>
      <c r="C31" s="19">
        <f t="shared" ref="C31:L31" si="1">SUM(C11:C12)</f>
        <v>854.31671539285981</v>
      </c>
      <c r="D31" s="19">
        <f t="shared" si="1"/>
        <v>591.05953224354505</v>
      </c>
      <c r="E31" s="19">
        <f t="shared" si="1"/>
        <v>602.48725699306056</v>
      </c>
      <c r="F31" s="19">
        <f t="shared" si="1"/>
        <v>624.94357751705627</v>
      </c>
      <c r="G31" s="19">
        <f t="shared" si="1"/>
        <v>605.07347912221826</v>
      </c>
      <c r="H31" s="19">
        <f t="shared" si="1"/>
        <v>525.22778606099951</v>
      </c>
      <c r="I31" s="19">
        <f t="shared" si="1"/>
        <v>433.13644854930135</v>
      </c>
      <c r="J31" s="19">
        <f t="shared" si="1"/>
        <v>356.58935327406425</v>
      </c>
      <c r="K31" s="19">
        <f t="shared" si="1"/>
        <v>311.00394464041591</v>
      </c>
      <c r="L31" s="19">
        <f t="shared" si="1"/>
        <v>281.0888923896639</v>
      </c>
    </row>
    <row r="32" spans="1:12" x14ac:dyDescent="0.25">
      <c r="A32" s="11" t="s">
        <v>243</v>
      </c>
      <c r="B32" s="18">
        <f>SUM(B13:B20)</f>
        <v>3754</v>
      </c>
      <c r="C32" s="18">
        <f t="shared" ref="C32:L32" si="2">SUM(C13:C20)</f>
        <v>3376.7663944839155</v>
      </c>
      <c r="D32" s="18">
        <f t="shared" si="2"/>
        <v>2998.0483083596628</v>
      </c>
      <c r="E32" s="18">
        <f t="shared" si="2"/>
        <v>2497.242438515852</v>
      </c>
      <c r="F32" s="18">
        <f t="shared" si="2"/>
        <v>2238.6341536466907</v>
      </c>
      <c r="G32" s="18">
        <f t="shared" si="2"/>
        <v>2020.9795625682063</v>
      </c>
      <c r="H32" s="18">
        <f t="shared" si="2"/>
        <v>1835.7395852089335</v>
      </c>
      <c r="I32" s="18">
        <f t="shared" si="2"/>
        <v>1614.9263967482364</v>
      </c>
      <c r="J32" s="18">
        <f t="shared" si="2"/>
        <v>1412.3892499667729</v>
      </c>
      <c r="K32" s="18">
        <f t="shared" si="2"/>
        <v>1229.8995558343472</v>
      </c>
      <c r="L32" s="18">
        <f t="shared" si="2"/>
        <v>1052.1674251773768</v>
      </c>
    </row>
    <row r="33" spans="1:12" x14ac:dyDescent="0.25">
      <c r="A33" s="16" t="s">
        <v>157</v>
      </c>
      <c r="B33" s="19">
        <f>SUM(B21:B28)</f>
        <v>1220</v>
      </c>
      <c r="C33" s="19">
        <f t="shared" ref="C33:L33" si="3">SUM(C21:C28)</f>
        <v>1405.3321135287645</v>
      </c>
      <c r="D33" s="19">
        <f t="shared" si="3"/>
        <v>1589.6598983267595</v>
      </c>
      <c r="E33" s="19">
        <f t="shared" si="3"/>
        <v>1744.927181237224</v>
      </c>
      <c r="F33" s="19">
        <f t="shared" si="3"/>
        <v>1693.7936080675788</v>
      </c>
      <c r="G33" s="19">
        <f t="shared" si="3"/>
        <v>1624.4523240178366</v>
      </c>
      <c r="H33" s="19">
        <f t="shared" si="3"/>
        <v>1519.2197901748254</v>
      </c>
      <c r="I33" s="19">
        <f t="shared" si="3"/>
        <v>1431.0725415459256</v>
      </c>
      <c r="J33" s="19">
        <f t="shared" si="3"/>
        <v>1311.9098647900464</v>
      </c>
      <c r="K33" s="19">
        <f t="shared" si="3"/>
        <v>1191.3486592491167</v>
      </c>
      <c r="L33" s="19">
        <f t="shared" si="3"/>
        <v>1088.9252657287457</v>
      </c>
    </row>
    <row r="34" spans="1:12" x14ac:dyDescent="0.25">
      <c r="A34" s="24" t="s">
        <v>156</v>
      </c>
      <c r="B34" s="25">
        <f>SUM(B25:B28)</f>
        <v>225.99999999999994</v>
      </c>
      <c r="C34" s="25">
        <f t="shared" ref="C34:L34" si="4">SUM(C25:C28)</f>
        <v>237.27739847968334</v>
      </c>
      <c r="D34" s="25">
        <f t="shared" si="4"/>
        <v>234.68924587805222</v>
      </c>
      <c r="E34" s="25">
        <f t="shared" si="4"/>
        <v>255.29350426595579</v>
      </c>
      <c r="F34" s="25">
        <f t="shared" si="4"/>
        <v>292.39119676464071</v>
      </c>
      <c r="G34" s="25">
        <f t="shared" si="4"/>
        <v>387.93984059532283</v>
      </c>
      <c r="H34" s="25">
        <f t="shared" si="4"/>
        <v>455.22939700547943</v>
      </c>
      <c r="I34" s="25">
        <f t="shared" si="4"/>
        <v>493.95549412202894</v>
      </c>
      <c r="J34" s="25">
        <f t="shared" si="4"/>
        <v>419.45237054549182</v>
      </c>
      <c r="K34" s="25">
        <f t="shared" si="4"/>
        <v>378.81911729183582</v>
      </c>
      <c r="L34" s="25">
        <f t="shared" si="4"/>
        <v>348.72589377415443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3885</v>
      </c>
      <c r="C39" s="18">
        <v>3670.1387555856891</v>
      </c>
      <c r="D39" s="18">
        <v>3446.4261067698931</v>
      </c>
      <c r="E39" s="18">
        <v>3227.9612451969729</v>
      </c>
      <c r="F39" s="18">
        <v>2983.6036889598749</v>
      </c>
      <c r="G39" s="18">
        <v>2716.9393591350081</v>
      </c>
      <c r="H39" s="18">
        <v>2438.6998129636054</v>
      </c>
      <c r="I39" s="18">
        <v>2179.0026516554776</v>
      </c>
      <c r="J39" s="18">
        <v>1937.6588859275253</v>
      </c>
      <c r="K39" s="18">
        <v>1718.3335731706779</v>
      </c>
      <c r="L39" s="18">
        <v>1515.1197062189822</v>
      </c>
    </row>
    <row r="40" spans="1:12" x14ac:dyDescent="0.25">
      <c r="A40" s="14" t="s">
        <v>140</v>
      </c>
      <c r="B40" s="19">
        <v>298</v>
      </c>
      <c r="C40" s="19">
        <v>297.85667527738121</v>
      </c>
      <c r="D40" s="19">
        <v>267.76563254075069</v>
      </c>
      <c r="E40" s="19">
        <v>227.5927441315624</v>
      </c>
      <c r="F40" s="19">
        <v>190.45015206872495</v>
      </c>
      <c r="G40" s="19">
        <v>170.86439772660336</v>
      </c>
      <c r="H40" s="19">
        <v>163.71401058354232</v>
      </c>
      <c r="I40" s="19">
        <v>157.37582561033952</v>
      </c>
      <c r="J40" s="19">
        <v>147.59653784036774</v>
      </c>
      <c r="K40" s="19">
        <v>133.91301845139341</v>
      </c>
      <c r="L40" s="19">
        <v>119.90957622531697</v>
      </c>
    </row>
    <row r="41" spans="1:12" x14ac:dyDescent="0.25">
      <c r="A41" s="13" t="s">
        <v>141</v>
      </c>
      <c r="B41" s="18">
        <v>249</v>
      </c>
      <c r="C41" s="18">
        <v>265.57709258189317</v>
      </c>
      <c r="D41" s="18">
        <v>260.67676798829177</v>
      </c>
      <c r="E41" s="18">
        <v>229.32773335753194</v>
      </c>
      <c r="F41" s="18">
        <v>189.60556729818069</v>
      </c>
      <c r="G41" s="18">
        <v>153.12634391768697</v>
      </c>
      <c r="H41" s="18">
        <v>131.30189434430832</v>
      </c>
      <c r="I41" s="18">
        <v>118.7257394568266</v>
      </c>
      <c r="J41" s="18">
        <v>105.85034232990684</v>
      </c>
      <c r="K41" s="18">
        <v>89.9504510058173</v>
      </c>
      <c r="L41" s="18">
        <v>71.651519237533364</v>
      </c>
    </row>
    <row r="42" spans="1:12" x14ac:dyDescent="0.25">
      <c r="A42" s="14" t="s">
        <v>142</v>
      </c>
      <c r="B42" s="19">
        <v>219</v>
      </c>
      <c r="C42" s="19">
        <v>231.87754296084296</v>
      </c>
      <c r="D42" s="19">
        <v>247.70158090004122</v>
      </c>
      <c r="E42" s="19">
        <v>243.36396910514333</v>
      </c>
      <c r="F42" s="19">
        <v>214.24374860330173</v>
      </c>
      <c r="G42" s="19">
        <v>177.21604663022561</v>
      </c>
      <c r="H42" s="19">
        <v>143.16494861196026</v>
      </c>
      <c r="I42" s="19">
        <v>122.78607531687524</v>
      </c>
      <c r="J42" s="19">
        <v>111.04134111591571</v>
      </c>
      <c r="K42" s="19">
        <v>99.008724672340776</v>
      </c>
      <c r="L42" s="19">
        <v>84.14190598135734</v>
      </c>
    </row>
    <row r="43" spans="1:12" x14ac:dyDescent="0.25">
      <c r="A43" s="13" t="s">
        <v>240</v>
      </c>
      <c r="B43" s="18">
        <v>199.2</v>
      </c>
      <c r="C43" s="18">
        <v>122.60717580259224</v>
      </c>
      <c r="D43" s="18">
        <v>130.11768074189624</v>
      </c>
      <c r="E43" s="18">
        <v>139.20171661277774</v>
      </c>
      <c r="F43" s="18">
        <v>136.89490729188728</v>
      </c>
      <c r="G43" s="18">
        <v>120.60583144832185</v>
      </c>
      <c r="H43" s="18">
        <v>99.817086316382941</v>
      </c>
      <c r="I43" s="18">
        <v>80.670703355812805</v>
      </c>
      <c r="J43" s="18">
        <v>69.208499836206528</v>
      </c>
      <c r="K43" s="18">
        <v>62.602504742057604</v>
      </c>
      <c r="L43" s="18">
        <v>55.827876666599643</v>
      </c>
    </row>
    <row r="44" spans="1:12" x14ac:dyDescent="0.25">
      <c r="A44" s="14" t="s">
        <v>241</v>
      </c>
      <c r="B44" s="19">
        <v>132.80000000000001</v>
      </c>
      <c r="C44" s="19">
        <v>82.863308938634049</v>
      </c>
      <c r="D44" s="19">
        <v>88.62675499925632</v>
      </c>
      <c r="E44" s="19">
        <v>94.888816924842516</v>
      </c>
      <c r="F44" s="19">
        <v>93.327464739907768</v>
      </c>
      <c r="G44" s="19">
        <v>82.212940438449152</v>
      </c>
      <c r="H44" s="19">
        <v>68.053016543049168</v>
      </c>
      <c r="I44" s="19">
        <v>55.012216394463074</v>
      </c>
      <c r="J44" s="19">
        <v>47.209822831449351</v>
      </c>
      <c r="K44" s="19">
        <v>42.711703210136612</v>
      </c>
      <c r="L44" s="19">
        <v>38.092598118123519</v>
      </c>
    </row>
    <row r="45" spans="1:12" x14ac:dyDescent="0.25">
      <c r="A45" s="13" t="s">
        <v>143</v>
      </c>
      <c r="B45" s="18">
        <v>335</v>
      </c>
      <c r="C45" s="18">
        <v>326.43159953282753</v>
      </c>
      <c r="D45" s="18">
        <v>201.93123987161454</v>
      </c>
      <c r="E45" s="18">
        <v>214.92028475678271</v>
      </c>
      <c r="F45" s="18">
        <v>229.86876865149821</v>
      </c>
      <c r="G45" s="18">
        <v>225.86821508604859</v>
      </c>
      <c r="H45" s="18">
        <v>198.8120038663086</v>
      </c>
      <c r="I45" s="18">
        <v>164.39510709900284</v>
      </c>
      <c r="J45" s="18">
        <v>132.72912213322601</v>
      </c>
      <c r="K45" s="18">
        <v>113.74619239128205</v>
      </c>
      <c r="L45" s="18">
        <v>102.7578768279613</v>
      </c>
    </row>
    <row r="46" spans="1:12" x14ac:dyDescent="0.25">
      <c r="A46" s="14" t="s">
        <v>144</v>
      </c>
      <c r="B46" s="19">
        <v>277</v>
      </c>
      <c r="C46" s="19">
        <v>206.5607101761118</v>
      </c>
      <c r="D46" s="19">
        <v>201.38850669582061</v>
      </c>
      <c r="E46" s="19">
        <v>124.63217227191194</v>
      </c>
      <c r="F46" s="19">
        <v>132.73990776964746</v>
      </c>
      <c r="G46" s="19">
        <v>142.0286055131962</v>
      </c>
      <c r="H46" s="19">
        <v>139.5798619336546</v>
      </c>
      <c r="I46" s="19">
        <v>122.892058850952</v>
      </c>
      <c r="J46" s="19">
        <v>101.64278155138052</v>
      </c>
      <c r="K46" s="19">
        <v>82.082801108153689</v>
      </c>
      <c r="L46" s="19">
        <v>70.358829441236352</v>
      </c>
    </row>
    <row r="47" spans="1:12" x14ac:dyDescent="0.25">
      <c r="A47" s="13" t="s">
        <v>145</v>
      </c>
      <c r="B47" s="18">
        <v>253</v>
      </c>
      <c r="C47" s="18">
        <v>216.67512965045009</v>
      </c>
      <c r="D47" s="18">
        <v>161.02289451394267</v>
      </c>
      <c r="E47" s="18">
        <v>156.86914471894011</v>
      </c>
      <c r="F47" s="18">
        <v>96.972662137666717</v>
      </c>
      <c r="G47" s="18">
        <v>103.27632110476512</v>
      </c>
      <c r="H47" s="18">
        <v>110.39196078392261</v>
      </c>
      <c r="I47" s="18">
        <v>108.26643409644706</v>
      </c>
      <c r="J47" s="18">
        <v>95.163268436364177</v>
      </c>
      <c r="K47" s="18">
        <v>78.567005057273661</v>
      </c>
      <c r="L47" s="18">
        <v>63.323124688396874</v>
      </c>
    </row>
    <row r="48" spans="1:12" x14ac:dyDescent="0.25">
      <c r="A48" s="14" t="s">
        <v>146</v>
      </c>
      <c r="B48" s="19">
        <v>216</v>
      </c>
      <c r="C48" s="19">
        <v>225.51042274423952</v>
      </c>
      <c r="D48" s="19">
        <v>192.53058366470111</v>
      </c>
      <c r="E48" s="19">
        <v>142.12685184243841</v>
      </c>
      <c r="F48" s="19">
        <v>137.91402996370931</v>
      </c>
      <c r="G48" s="19">
        <v>84.828734026216537</v>
      </c>
      <c r="H48" s="19">
        <v>90.000540000025424</v>
      </c>
      <c r="I48" s="19">
        <v>95.619043069171454</v>
      </c>
      <c r="J48" s="19">
        <v>92.922911195096788</v>
      </c>
      <c r="K48" s="19">
        <v>80.89258341202418</v>
      </c>
      <c r="L48" s="19">
        <v>66.027959988190048</v>
      </c>
    </row>
    <row r="49" spans="1:12" x14ac:dyDescent="0.25">
      <c r="A49" s="13" t="s">
        <v>147</v>
      </c>
      <c r="B49" s="18">
        <v>190</v>
      </c>
      <c r="C49" s="18">
        <v>196.21443012511125</v>
      </c>
      <c r="D49" s="18">
        <v>204.73576012844154</v>
      </c>
      <c r="E49" s="18">
        <v>174.71202373655572</v>
      </c>
      <c r="F49" s="18">
        <v>128.65988719440429</v>
      </c>
      <c r="G49" s="18">
        <v>124.8346835987454</v>
      </c>
      <c r="H49" s="18">
        <v>76.757393735408513</v>
      </c>
      <c r="I49" s="18">
        <v>81.480771554872959</v>
      </c>
      <c r="J49" s="18">
        <v>86.548952353912114</v>
      </c>
      <c r="K49" s="18">
        <v>84.02688642795097</v>
      </c>
      <c r="L49" s="18">
        <v>73.102241253157061</v>
      </c>
    </row>
    <row r="50" spans="1:12" x14ac:dyDescent="0.25">
      <c r="A50" s="14" t="s">
        <v>148</v>
      </c>
      <c r="B50" s="19">
        <v>181</v>
      </c>
      <c r="C50" s="19">
        <v>173.78790306430355</v>
      </c>
      <c r="D50" s="19">
        <v>179.40193364606017</v>
      </c>
      <c r="E50" s="19">
        <v>186.67884627423891</v>
      </c>
      <c r="F50" s="19">
        <v>158.83903486770433</v>
      </c>
      <c r="G50" s="19">
        <v>116.1650408047319</v>
      </c>
      <c r="H50" s="19">
        <v>112.3459895606634</v>
      </c>
      <c r="I50" s="19">
        <v>68.793379982774013</v>
      </c>
      <c r="J50" s="19">
        <v>72.848808071961557</v>
      </c>
      <c r="K50" s="19">
        <v>77.028446071298575</v>
      </c>
      <c r="L50" s="19">
        <v>74.24107805901717</v>
      </c>
    </row>
    <row r="51" spans="1:12" x14ac:dyDescent="0.25">
      <c r="A51" s="13" t="s">
        <v>149</v>
      </c>
      <c r="B51" s="18">
        <v>269</v>
      </c>
      <c r="C51" s="18">
        <v>168.82611760145656</v>
      </c>
      <c r="D51" s="18">
        <v>161.17979015325579</v>
      </c>
      <c r="E51" s="18">
        <v>166.10180701048267</v>
      </c>
      <c r="F51" s="18">
        <v>171.72685163516581</v>
      </c>
      <c r="G51" s="18">
        <v>145.07622664618302</v>
      </c>
      <c r="H51" s="18">
        <v>104.40177388803629</v>
      </c>
      <c r="I51" s="18">
        <v>100.0696463547422</v>
      </c>
      <c r="J51" s="18">
        <v>60.57758542392061</v>
      </c>
      <c r="K51" s="18">
        <v>63.640993653593945</v>
      </c>
      <c r="L51" s="18">
        <v>66.387804685238365</v>
      </c>
    </row>
    <row r="52" spans="1:12" x14ac:dyDescent="0.25">
      <c r="A52" s="14" t="s">
        <v>150</v>
      </c>
      <c r="B52" s="19">
        <v>264</v>
      </c>
      <c r="C52" s="19">
        <v>255.0515060877164</v>
      </c>
      <c r="D52" s="19">
        <v>160.25309793871551</v>
      </c>
      <c r="E52" s="19">
        <v>153.00886997013859</v>
      </c>
      <c r="F52" s="19">
        <v>158.03267313550319</v>
      </c>
      <c r="G52" s="19">
        <v>163.43488010548148</v>
      </c>
      <c r="H52" s="19">
        <v>138.13040456611083</v>
      </c>
      <c r="I52" s="19">
        <v>99.252268252122121</v>
      </c>
      <c r="J52" s="19">
        <v>95.216888894808875</v>
      </c>
      <c r="K52" s="19">
        <v>57.674428506452486</v>
      </c>
      <c r="L52" s="19">
        <v>60.672556088128019</v>
      </c>
    </row>
    <row r="53" spans="1:12" x14ac:dyDescent="0.25">
      <c r="A53" s="13" t="s">
        <v>151</v>
      </c>
      <c r="B53" s="18">
        <v>263</v>
      </c>
      <c r="C53" s="18">
        <v>247.32351443004251</v>
      </c>
      <c r="D53" s="18">
        <v>239.45976423114911</v>
      </c>
      <c r="E53" s="18">
        <v>150.95330623696037</v>
      </c>
      <c r="F53" s="18">
        <v>144.28868063660204</v>
      </c>
      <c r="G53" s="18">
        <v>149.79100518292435</v>
      </c>
      <c r="H53" s="18">
        <v>155.11705487646896</v>
      </c>
      <c r="I53" s="18">
        <v>131.29597893119131</v>
      </c>
      <c r="J53" s="18">
        <v>94.156698316181163</v>
      </c>
      <c r="K53" s="18">
        <v>90.528906517342108</v>
      </c>
      <c r="L53" s="18">
        <v>54.926013288796632</v>
      </c>
    </row>
    <row r="54" spans="1:12" x14ac:dyDescent="0.25">
      <c r="A54" s="14" t="s">
        <v>152</v>
      </c>
      <c r="B54" s="19">
        <v>171</v>
      </c>
      <c r="C54" s="19">
        <v>242.13210326476678</v>
      </c>
      <c r="D54" s="19">
        <v>226.66908719096085</v>
      </c>
      <c r="E54" s="19">
        <v>219.60069578212901</v>
      </c>
      <c r="F54" s="19">
        <v>138.81449168966139</v>
      </c>
      <c r="G54" s="19">
        <v>132.58315265810757</v>
      </c>
      <c r="H54" s="19">
        <v>138.56854409628406</v>
      </c>
      <c r="I54" s="19">
        <v>143.51394058145544</v>
      </c>
      <c r="J54" s="19">
        <v>121.5460801777582</v>
      </c>
      <c r="K54" s="19">
        <v>86.594981953282769</v>
      </c>
      <c r="L54" s="19">
        <v>83.443786298695613</v>
      </c>
    </row>
    <row r="55" spans="1:12" x14ac:dyDescent="0.25">
      <c r="A55" s="13" t="s">
        <v>153</v>
      </c>
      <c r="B55" s="18">
        <v>125</v>
      </c>
      <c r="C55" s="18">
        <v>153.50009905750534</v>
      </c>
      <c r="D55" s="18">
        <v>218.55809111472948</v>
      </c>
      <c r="E55" s="18">
        <v>203.9038464794418</v>
      </c>
      <c r="F55" s="18">
        <v>198.33643903016082</v>
      </c>
      <c r="G55" s="18">
        <v>126.19524465424449</v>
      </c>
      <c r="H55" s="18">
        <v>120.74195923386119</v>
      </c>
      <c r="I55" s="18">
        <v>127.53814192005134</v>
      </c>
      <c r="J55" s="18">
        <v>132.40195371973849</v>
      </c>
      <c r="K55" s="18">
        <v>112.4445097468614</v>
      </c>
      <c r="L55" s="18">
        <v>79.726037854948359</v>
      </c>
    </row>
    <row r="56" spans="1:12" x14ac:dyDescent="0.25">
      <c r="A56" s="14" t="s">
        <v>154</v>
      </c>
      <c r="B56" s="19">
        <v>96</v>
      </c>
      <c r="C56" s="19">
        <v>108.64714830007956</v>
      </c>
      <c r="D56" s="19">
        <v>134.48565075572665</v>
      </c>
      <c r="E56" s="19">
        <v>191.27375379077387</v>
      </c>
      <c r="F56" s="19">
        <v>175.49520247296198</v>
      </c>
      <c r="G56" s="19">
        <v>170.01789267895649</v>
      </c>
      <c r="H56" s="19">
        <v>108.37089465319404</v>
      </c>
      <c r="I56" s="19">
        <v>102.85144520093219</v>
      </c>
      <c r="J56" s="19">
        <v>110.1651586455904</v>
      </c>
      <c r="K56" s="19">
        <v>113.77525354157751</v>
      </c>
      <c r="L56" s="19">
        <v>96.246448242488796</v>
      </c>
    </row>
    <row r="57" spans="1:12" x14ac:dyDescent="0.25">
      <c r="A57" s="13" t="s">
        <v>155</v>
      </c>
      <c r="B57" s="18">
        <v>65</v>
      </c>
      <c r="C57" s="18">
        <v>74.789106366450255</v>
      </c>
      <c r="D57" s="18">
        <v>85.712049917663606</v>
      </c>
      <c r="E57" s="18">
        <v>109.36550890177467</v>
      </c>
      <c r="F57" s="18">
        <v>157.22143591009271</v>
      </c>
      <c r="G57" s="18">
        <v>141.93814830823024</v>
      </c>
      <c r="H57" s="18">
        <v>138.43308413432717</v>
      </c>
      <c r="I57" s="18">
        <v>89.600239294594616</v>
      </c>
      <c r="J57" s="18">
        <v>85.065874990566343</v>
      </c>
      <c r="K57" s="18">
        <v>93.821320760464843</v>
      </c>
      <c r="L57" s="18">
        <v>97.222044390688936</v>
      </c>
    </row>
    <row r="58" spans="1:12" x14ac:dyDescent="0.25">
      <c r="A58" s="14" t="s">
        <v>233</v>
      </c>
      <c r="B58" s="19">
        <v>48.112080042488273</v>
      </c>
      <c r="C58" s="19">
        <v>42.478758969121003</v>
      </c>
      <c r="D58" s="19">
        <v>55.411436940967761</v>
      </c>
      <c r="E58" s="19">
        <v>65.432416632254174</v>
      </c>
      <c r="F58" s="19">
        <v>87.858417699752422</v>
      </c>
      <c r="G58" s="19">
        <v>129.00372519962963</v>
      </c>
      <c r="H58" s="19">
        <v>115.09330245371783</v>
      </c>
      <c r="I58" s="19">
        <v>114.00656851948199</v>
      </c>
      <c r="J58" s="19">
        <v>75.547148858443379</v>
      </c>
      <c r="K58" s="19">
        <v>72.204367042073571</v>
      </c>
      <c r="L58" s="19">
        <v>82.315113417990474</v>
      </c>
    </row>
    <row r="59" spans="1:12" x14ac:dyDescent="0.25">
      <c r="A59" s="13" t="s">
        <v>234</v>
      </c>
      <c r="B59" s="18">
        <v>24.575134060888445</v>
      </c>
      <c r="C59" s="18">
        <v>18.749412599259927</v>
      </c>
      <c r="D59" s="18">
        <v>17.276915242340319</v>
      </c>
      <c r="E59" s="18">
        <v>23.462409524952069</v>
      </c>
      <c r="F59" s="18">
        <v>28.777244094979924</v>
      </c>
      <c r="G59" s="18">
        <v>40.05007681629656</v>
      </c>
      <c r="H59" s="18">
        <v>60.83238180796392</v>
      </c>
      <c r="I59" s="18">
        <v>56.040905027216034</v>
      </c>
      <c r="J59" s="18">
        <v>57.223230144884617</v>
      </c>
      <c r="K59" s="18">
        <v>39.026764269728112</v>
      </c>
      <c r="L59" s="18">
        <v>38.332711538063485</v>
      </c>
    </row>
    <row r="60" spans="1:12" x14ac:dyDescent="0.25">
      <c r="A60" s="14" t="s">
        <v>235</v>
      </c>
      <c r="B60" s="19">
        <v>7.9599102263187698</v>
      </c>
      <c r="C60" s="19">
        <v>9.5769987035026016</v>
      </c>
      <c r="D60" s="19">
        <v>7.6257409628317241</v>
      </c>
      <c r="E60" s="19">
        <v>7.315422286838019</v>
      </c>
      <c r="F60" s="19">
        <v>10.318791826849683</v>
      </c>
      <c r="G60" s="19">
        <v>13.118046816002584</v>
      </c>
      <c r="H60" s="19">
        <v>18.885823340039721</v>
      </c>
      <c r="I60" s="19">
        <v>29.620331146986977</v>
      </c>
      <c r="J60" s="19">
        <v>28.128568796911068</v>
      </c>
      <c r="K60" s="19">
        <v>29.560844417852813</v>
      </c>
      <c r="L60" s="19">
        <v>20.718991915596582</v>
      </c>
    </row>
    <row r="61" spans="1:12" x14ac:dyDescent="0.25">
      <c r="A61" s="17" t="s">
        <v>236</v>
      </c>
      <c r="B61" s="18">
        <v>1.3528756703044411</v>
      </c>
      <c r="C61" s="18">
        <v>3.1019993514003237</v>
      </c>
      <c r="D61" s="18">
        <v>3.8951466307359826</v>
      </c>
      <c r="E61" s="18">
        <v>3.2289048485021188</v>
      </c>
      <c r="F61" s="18">
        <v>3.2173302415124549</v>
      </c>
      <c r="G61" s="18">
        <v>4.7037997739614132</v>
      </c>
      <c r="H61" s="18">
        <v>6.1858836343751218</v>
      </c>
      <c r="I61" s="18">
        <v>9.1958316391655295</v>
      </c>
      <c r="J61" s="18">
        <v>14.867310262935293</v>
      </c>
      <c r="K61" s="18">
        <v>14.530886211719533</v>
      </c>
      <c r="L61" s="18">
        <v>15.693612011456864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965.2</v>
      </c>
      <c r="C63" s="18">
        <f t="shared" ref="C63:L63" si="5">SUM(C40:C43)</f>
        <v>917.91848662270957</v>
      </c>
      <c r="D63" s="18">
        <f t="shared" si="5"/>
        <v>906.26166217098</v>
      </c>
      <c r="E63" s="18">
        <f t="shared" si="5"/>
        <v>839.48616320701535</v>
      </c>
      <c r="F63" s="18">
        <f t="shared" si="5"/>
        <v>731.1943752620947</v>
      </c>
      <c r="G63" s="18">
        <f t="shared" si="5"/>
        <v>621.81261972283778</v>
      </c>
      <c r="H63" s="18">
        <f t="shared" si="5"/>
        <v>537.99793985619385</v>
      </c>
      <c r="I63" s="18">
        <f t="shared" si="5"/>
        <v>479.55834373985414</v>
      </c>
      <c r="J63" s="18">
        <f t="shared" si="5"/>
        <v>433.69672112239687</v>
      </c>
      <c r="K63" s="18">
        <f t="shared" si="5"/>
        <v>385.47469887160912</v>
      </c>
      <c r="L63" s="18">
        <f t="shared" si="5"/>
        <v>331.53087811080735</v>
      </c>
    </row>
    <row r="64" spans="1:12" x14ac:dyDescent="0.25">
      <c r="A64" s="16" t="s">
        <v>242</v>
      </c>
      <c r="B64" s="19">
        <f>SUM(B44:B45)</f>
        <v>467.8</v>
      </c>
      <c r="C64" s="19">
        <f t="shared" ref="C64:L64" si="6">SUM(C44:C45)</f>
        <v>409.29490847146155</v>
      </c>
      <c r="D64" s="19">
        <f t="shared" si="6"/>
        <v>290.55799487087086</v>
      </c>
      <c r="E64" s="19">
        <f t="shared" si="6"/>
        <v>309.80910168162524</v>
      </c>
      <c r="F64" s="19">
        <f t="shared" si="6"/>
        <v>323.196233391406</v>
      </c>
      <c r="G64" s="19">
        <f t="shared" si="6"/>
        <v>308.08115552449772</v>
      </c>
      <c r="H64" s="19">
        <f t="shared" si="6"/>
        <v>266.86502040935778</v>
      </c>
      <c r="I64" s="19">
        <f t="shared" si="6"/>
        <v>219.40732349346592</v>
      </c>
      <c r="J64" s="19">
        <f t="shared" si="6"/>
        <v>179.93894496467536</v>
      </c>
      <c r="K64" s="19">
        <f t="shared" si="6"/>
        <v>156.45789560141867</v>
      </c>
      <c r="L64" s="19">
        <f t="shared" si="6"/>
        <v>140.85047494608483</v>
      </c>
    </row>
    <row r="65" spans="1:12" x14ac:dyDescent="0.25">
      <c r="A65" s="11" t="s">
        <v>243</v>
      </c>
      <c r="B65" s="18">
        <f>SUM(B46:B53)</f>
        <v>1913</v>
      </c>
      <c r="C65" s="18">
        <f t="shared" ref="C65:L65" si="7">SUM(C46:C53)</f>
        <v>1689.9497338794317</v>
      </c>
      <c r="D65" s="18">
        <f t="shared" si="7"/>
        <v>1499.9723309720864</v>
      </c>
      <c r="E65" s="18">
        <f t="shared" si="7"/>
        <v>1255.0830220616667</v>
      </c>
      <c r="F65" s="18">
        <f t="shared" si="7"/>
        <v>1129.173727340403</v>
      </c>
      <c r="G65" s="18">
        <f t="shared" si="7"/>
        <v>1029.4354969822441</v>
      </c>
      <c r="H65" s="18">
        <f t="shared" si="7"/>
        <v>926.72497934429066</v>
      </c>
      <c r="I65" s="18">
        <f t="shared" si="7"/>
        <v>807.66958109227312</v>
      </c>
      <c r="J65" s="18">
        <f t="shared" si="7"/>
        <v>699.07789424362579</v>
      </c>
      <c r="K65" s="18">
        <f t="shared" si="7"/>
        <v>614.44205075408956</v>
      </c>
      <c r="L65" s="18">
        <f t="shared" si="7"/>
        <v>529.03960749216048</v>
      </c>
    </row>
    <row r="66" spans="1:12" x14ac:dyDescent="0.25">
      <c r="A66" s="16" t="s">
        <v>157</v>
      </c>
      <c r="B66" s="19">
        <f>SUM(B54:B61)</f>
        <v>539</v>
      </c>
      <c r="C66" s="19">
        <f t="shared" ref="C66:L66" si="8">SUM(C54:C61)</f>
        <v>652.97562661208576</v>
      </c>
      <c r="D66" s="19">
        <f t="shared" si="8"/>
        <v>749.63411875595648</v>
      </c>
      <c r="E66" s="19">
        <f t="shared" si="8"/>
        <v>823.58295824666573</v>
      </c>
      <c r="F66" s="19">
        <f t="shared" si="8"/>
        <v>800.03935296597126</v>
      </c>
      <c r="G66" s="19">
        <f t="shared" si="8"/>
        <v>757.61008690542906</v>
      </c>
      <c r="H66" s="19">
        <f t="shared" si="8"/>
        <v>707.11187335376303</v>
      </c>
      <c r="I66" s="19">
        <f t="shared" si="8"/>
        <v>672.36740332988404</v>
      </c>
      <c r="J66" s="19">
        <f t="shared" si="8"/>
        <v>624.94532559682773</v>
      </c>
      <c r="K66" s="19">
        <f t="shared" si="8"/>
        <v>561.95892794356052</v>
      </c>
      <c r="L66" s="19">
        <f t="shared" si="8"/>
        <v>513.69874566992905</v>
      </c>
    </row>
    <row r="67" spans="1:12" x14ac:dyDescent="0.25">
      <c r="A67" s="24" t="s">
        <v>156</v>
      </c>
      <c r="B67" s="25">
        <f>SUM(B58:B61)</f>
        <v>81.999999999999929</v>
      </c>
      <c r="C67" s="25">
        <f t="shared" ref="C67:L67" si="9">SUM(C58:C61)</f>
        <v>73.907169623283849</v>
      </c>
      <c r="D67" s="25">
        <f t="shared" si="9"/>
        <v>84.209239776875791</v>
      </c>
      <c r="E67" s="25">
        <f t="shared" si="9"/>
        <v>99.439153292546379</v>
      </c>
      <c r="F67" s="25">
        <f t="shared" si="9"/>
        <v>130.17178386309448</v>
      </c>
      <c r="G67" s="25">
        <f t="shared" si="9"/>
        <v>186.87564860589018</v>
      </c>
      <c r="H67" s="25">
        <f t="shared" si="9"/>
        <v>200.9973912360966</v>
      </c>
      <c r="I67" s="25">
        <f t="shared" si="9"/>
        <v>208.86363633285055</v>
      </c>
      <c r="J67" s="25">
        <f t="shared" si="9"/>
        <v>175.76625806317435</v>
      </c>
      <c r="K67" s="25">
        <f t="shared" si="9"/>
        <v>155.32286194137401</v>
      </c>
      <c r="L67" s="25">
        <f t="shared" si="9"/>
        <v>157.06042888310742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4006</v>
      </c>
      <c r="C72" s="18">
        <v>3762.3352953239205</v>
      </c>
      <c r="D72" s="18">
        <v>3495.3385820542476</v>
      </c>
      <c r="E72" s="18">
        <v>3255.8010906936388</v>
      </c>
      <c r="F72" s="18">
        <v>3008.8057893684609</v>
      </c>
      <c r="G72" s="18">
        <v>2756.5705543670365</v>
      </c>
      <c r="H72" s="18">
        <v>2501.8426175981472</v>
      </c>
      <c r="I72" s="18">
        <v>2247.477516029971</v>
      </c>
      <c r="J72" s="18">
        <v>2002.6698057311562</v>
      </c>
      <c r="K72" s="18">
        <v>1781.519158634482</v>
      </c>
      <c r="L72" s="18">
        <v>1571.7719527935012</v>
      </c>
    </row>
    <row r="73" spans="1:12" x14ac:dyDescent="0.25">
      <c r="A73" s="14" t="s">
        <v>140</v>
      </c>
      <c r="B73" s="19">
        <v>274</v>
      </c>
      <c r="C73" s="19">
        <v>284.65756574453019</v>
      </c>
      <c r="D73" s="19">
        <v>256.15498637655628</v>
      </c>
      <c r="E73" s="19">
        <v>218.09015607490352</v>
      </c>
      <c r="F73" s="19">
        <v>183.08079151055404</v>
      </c>
      <c r="G73" s="19">
        <v>164.23911672916918</v>
      </c>
      <c r="H73" s="19">
        <v>157.06155838125699</v>
      </c>
      <c r="I73" s="19">
        <v>151.06214914823857</v>
      </c>
      <c r="J73" s="19">
        <v>142.02475295231204</v>
      </c>
      <c r="K73" s="19">
        <v>129.23988833684061</v>
      </c>
      <c r="L73" s="19">
        <v>115.96023946844053</v>
      </c>
    </row>
    <row r="74" spans="1:12" x14ac:dyDescent="0.25">
      <c r="A74" s="13" t="s">
        <v>141</v>
      </c>
      <c r="B74" s="18">
        <v>237</v>
      </c>
      <c r="C74" s="18">
        <v>244.28369599131557</v>
      </c>
      <c r="D74" s="18">
        <v>250.33611216091319</v>
      </c>
      <c r="E74" s="18">
        <v>221.07574390714407</v>
      </c>
      <c r="F74" s="18">
        <v>183.78881193869535</v>
      </c>
      <c r="G74" s="18">
        <v>149.69535129064178</v>
      </c>
      <c r="H74" s="18">
        <v>129.18449947580183</v>
      </c>
      <c r="I74" s="18">
        <v>117.54446914063533</v>
      </c>
      <c r="J74" s="18">
        <v>106.11800168449807</v>
      </c>
      <c r="K74" s="18">
        <v>92.0249971280426</v>
      </c>
      <c r="L74" s="18">
        <v>75.490073798556793</v>
      </c>
    </row>
    <row r="75" spans="1:12" x14ac:dyDescent="0.25">
      <c r="A75" s="14" t="s">
        <v>142</v>
      </c>
      <c r="B75" s="19">
        <v>231</v>
      </c>
      <c r="C75" s="19">
        <v>219.61806122501989</v>
      </c>
      <c r="D75" s="19">
        <v>226.79997890589806</v>
      </c>
      <c r="E75" s="19">
        <v>232.74907573778557</v>
      </c>
      <c r="F75" s="19">
        <v>205.72870742050284</v>
      </c>
      <c r="G75" s="19">
        <v>171.13342503421316</v>
      </c>
      <c r="H75" s="19">
        <v>139.44420232748135</v>
      </c>
      <c r="I75" s="19">
        <v>120.37062290288205</v>
      </c>
      <c r="J75" s="19">
        <v>109.5447146431447</v>
      </c>
      <c r="K75" s="19">
        <v>98.908070247956189</v>
      </c>
      <c r="L75" s="19">
        <v>85.779695103671671</v>
      </c>
    </row>
    <row r="76" spans="1:12" x14ac:dyDescent="0.25">
      <c r="A76" s="13" t="s">
        <v>240</v>
      </c>
      <c r="B76" s="18">
        <v>216</v>
      </c>
      <c r="C76" s="18">
        <v>129.58101792049428</v>
      </c>
      <c r="D76" s="18">
        <v>123.44421027982632</v>
      </c>
      <c r="E76" s="18">
        <v>127.70432021762701</v>
      </c>
      <c r="F76" s="18">
        <v>131.2454529651628</v>
      </c>
      <c r="G76" s="18">
        <v>116.12403501692162</v>
      </c>
      <c r="H76" s="18">
        <v>96.667069076260034</v>
      </c>
      <c r="I76" s="18">
        <v>78.809195910375038</v>
      </c>
      <c r="J76" s="18">
        <v>68.056033225446939</v>
      </c>
      <c r="K76" s="18">
        <v>61.952917496831496</v>
      </c>
      <c r="L76" s="18">
        <v>55.949189235220238</v>
      </c>
    </row>
    <row r="77" spans="1:12" x14ac:dyDescent="0.25">
      <c r="A77" s="14" t="s">
        <v>241</v>
      </c>
      <c r="B77" s="19">
        <v>144</v>
      </c>
      <c r="C77" s="19">
        <v>88.846906171399453</v>
      </c>
      <c r="D77" s="19">
        <v>84.409051916213528</v>
      </c>
      <c r="E77" s="19">
        <v>87.113846354999723</v>
      </c>
      <c r="F77" s="19">
        <v>89.355843364239874</v>
      </c>
      <c r="G77" s="19">
        <v>78.930415350140905</v>
      </c>
      <c r="H77" s="19">
        <v>65.609910189079386</v>
      </c>
      <c r="I77" s="19">
        <v>53.418351332757958</v>
      </c>
      <c r="J77" s="19">
        <v>46.070614012414723</v>
      </c>
      <c r="K77" s="19">
        <v>41.885647632704021</v>
      </c>
      <c r="L77" s="19">
        <v>37.778376965550507</v>
      </c>
    </row>
    <row r="78" spans="1:12" x14ac:dyDescent="0.25">
      <c r="A78" s="13" t="s">
        <v>143</v>
      </c>
      <c r="B78" s="18">
        <v>382</v>
      </c>
      <c r="C78" s="18">
        <v>356.1749007499987</v>
      </c>
      <c r="D78" s="18">
        <v>216.09248545646065</v>
      </c>
      <c r="E78" s="18">
        <v>205.56430895643561</v>
      </c>
      <c r="F78" s="18">
        <v>212.39150076141041</v>
      </c>
      <c r="G78" s="18">
        <v>218.06190824757957</v>
      </c>
      <c r="H78" s="18">
        <v>192.75285546256242</v>
      </c>
      <c r="I78" s="18">
        <v>160.31077372307743</v>
      </c>
      <c r="J78" s="18">
        <v>130.57979429697411</v>
      </c>
      <c r="K78" s="18">
        <v>112.66040140629325</v>
      </c>
      <c r="L78" s="18">
        <v>102.4600404780286</v>
      </c>
    </row>
    <row r="79" spans="1:12" x14ac:dyDescent="0.25">
      <c r="A79" s="14" t="s">
        <v>144</v>
      </c>
      <c r="B79" s="19">
        <v>248</v>
      </c>
      <c r="C79" s="19">
        <v>231.87432200021894</v>
      </c>
      <c r="D79" s="19">
        <v>216.21313335362552</v>
      </c>
      <c r="E79" s="19">
        <v>131.18906776488086</v>
      </c>
      <c r="F79" s="19">
        <v>124.79620358585893</v>
      </c>
      <c r="G79" s="19">
        <v>128.94991104423079</v>
      </c>
      <c r="H79" s="19">
        <v>132.41194919269762</v>
      </c>
      <c r="I79" s="19">
        <v>117.0553391821733</v>
      </c>
      <c r="J79" s="19">
        <v>97.363125837059272</v>
      </c>
      <c r="K79" s="19">
        <v>79.313673271905401</v>
      </c>
      <c r="L79" s="19">
        <v>68.43539326151253</v>
      </c>
    </row>
    <row r="80" spans="1:12" x14ac:dyDescent="0.25">
      <c r="A80" s="13" t="s">
        <v>145</v>
      </c>
      <c r="B80" s="18">
        <v>223</v>
      </c>
      <c r="C80" s="18">
        <v>191.99187799160705</v>
      </c>
      <c r="D80" s="18">
        <v>179.60110183442956</v>
      </c>
      <c r="E80" s="18">
        <v>167.34251579067188</v>
      </c>
      <c r="F80" s="18">
        <v>101.4650962076678</v>
      </c>
      <c r="G80" s="18">
        <v>96.394759723978069</v>
      </c>
      <c r="H80" s="18">
        <v>99.508002064740708</v>
      </c>
      <c r="I80" s="18">
        <v>102.13161435325635</v>
      </c>
      <c r="J80" s="18">
        <v>90.2165407856493</v>
      </c>
      <c r="K80" s="18">
        <v>74.978543339700323</v>
      </c>
      <c r="L80" s="18">
        <v>61.027929994707492</v>
      </c>
    </row>
    <row r="81" spans="1:12" x14ac:dyDescent="0.25">
      <c r="A81" s="14" t="s">
        <v>146</v>
      </c>
      <c r="B81" s="19">
        <v>184</v>
      </c>
      <c r="C81" s="19">
        <v>196.90430016192323</v>
      </c>
      <c r="D81" s="19">
        <v>169.24933593565518</v>
      </c>
      <c r="E81" s="19">
        <v>158.25577459879577</v>
      </c>
      <c r="F81" s="19">
        <v>147.11443462106701</v>
      </c>
      <c r="G81" s="19">
        <v>88.973522783682938</v>
      </c>
      <c r="H81" s="19">
        <v>84.191284784403294</v>
      </c>
      <c r="I81" s="19">
        <v>86.570151133531638</v>
      </c>
      <c r="J81" s="19">
        <v>88.547791140146572</v>
      </c>
      <c r="K81" s="19">
        <v>77.857995996522874</v>
      </c>
      <c r="L81" s="19">
        <v>64.363928044694092</v>
      </c>
    </row>
    <row r="82" spans="1:12" x14ac:dyDescent="0.25">
      <c r="A82" s="13" t="s">
        <v>147</v>
      </c>
      <c r="B82" s="18">
        <v>199</v>
      </c>
      <c r="C82" s="18">
        <v>168.24695035217334</v>
      </c>
      <c r="D82" s="18">
        <v>180.0161264826632</v>
      </c>
      <c r="E82" s="18">
        <v>154.68852481407103</v>
      </c>
      <c r="F82" s="18">
        <v>144.79470932178052</v>
      </c>
      <c r="G82" s="18">
        <v>134.52738666589408</v>
      </c>
      <c r="H82" s="18">
        <v>81.32646821853632</v>
      </c>
      <c r="I82" s="18">
        <v>76.872641447878451</v>
      </c>
      <c r="J82" s="18">
        <v>78.997255054420322</v>
      </c>
      <c r="K82" s="18">
        <v>80.800842978692245</v>
      </c>
      <c r="L82" s="18">
        <v>71.024081029389421</v>
      </c>
    </row>
    <row r="83" spans="1:12" x14ac:dyDescent="0.25">
      <c r="A83" s="14" t="s">
        <v>148</v>
      </c>
      <c r="B83" s="19">
        <v>181</v>
      </c>
      <c r="C83" s="19">
        <v>183.22398207360263</v>
      </c>
      <c r="D83" s="19">
        <v>154.41724770847941</v>
      </c>
      <c r="E83" s="19">
        <v>164.92813820737874</v>
      </c>
      <c r="F83" s="19">
        <v>141.41884697921665</v>
      </c>
      <c r="G83" s="19">
        <v>132.38248918260422</v>
      </c>
      <c r="H83" s="19">
        <v>122.63240567710746</v>
      </c>
      <c r="I83" s="19">
        <v>73.908423750349314</v>
      </c>
      <c r="J83" s="19">
        <v>69.512031708333922</v>
      </c>
      <c r="K83" s="19">
        <v>71.113783606611221</v>
      </c>
      <c r="L83" s="19">
        <v>72.493710808016758</v>
      </c>
    </row>
    <row r="84" spans="1:12" x14ac:dyDescent="0.25">
      <c r="A84" s="13" t="s">
        <v>149</v>
      </c>
      <c r="B84" s="18">
        <v>288</v>
      </c>
      <c r="C84" s="18">
        <v>170.9771542942471</v>
      </c>
      <c r="D84" s="18">
        <v>172.6403482717914</v>
      </c>
      <c r="E84" s="18">
        <v>144.57086602441564</v>
      </c>
      <c r="F84" s="18">
        <v>153.78272579507319</v>
      </c>
      <c r="G84" s="18">
        <v>131.19950501600897</v>
      </c>
      <c r="H84" s="18">
        <v>122.71372613170131</v>
      </c>
      <c r="I84" s="18">
        <v>112.87677730996232</v>
      </c>
      <c r="J84" s="18">
        <v>67.510554910154497</v>
      </c>
      <c r="K84" s="18">
        <v>62.71733277360353</v>
      </c>
      <c r="L84" s="18">
        <v>63.411237098957855</v>
      </c>
    </row>
    <row r="85" spans="1:12" x14ac:dyDescent="0.25">
      <c r="A85" s="14" t="s">
        <v>150</v>
      </c>
      <c r="B85" s="19">
        <v>282</v>
      </c>
      <c r="C85" s="19">
        <v>275.61742450095738</v>
      </c>
      <c r="D85" s="19">
        <v>163.63827918705886</v>
      </c>
      <c r="E85" s="19">
        <v>165.3434825565364</v>
      </c>
      <c r="F85" s="19">
        <v>138.34821192354445</v>
      </c>
      <c r="G85" s="19">
        <v>147.24561335220329</v>
      </c>
      <c r="H85" s="19">
        <v>125.67572833613045</v>
      </c>
      <c r="I85" s="19">
        <v>117.73622181096455</v>
      </c>
      <c r="J85" s="19">
        <v>108.31253243034818</v>
      </c>
      <c r="K85" s="19">
        <v>64.796756376332212</v>
      </c>
      <c r="L85" s="19">
        <v>60.182264102830544</v>
      </c>
    </row>
    <row r="86" spans="1:12" x14ac:dyDescent="0.25">
      <c r="A86" s="13" t="s">
        <v>151</v>
      </c>
      <c r="B86" s="18">
        <v>236</v>
      </c>
      <c r="C86" s="18">
        <v>267.98064922975419</v>
      </c>
      <c r="D86" s="18">
        <v>262.30040461387318</v>
      </c>
      <c r="E86" s="18">
        <v>155.84104669743468</v>
      </c>
      <c r="F86" s="18">
        <v>157.74019787207928</v>
      </c>
      <c r="G86" s="18">
        <v>131.87087781736011</v>
      </c>
      <c r="H86" s="18">
        <v>140.55504145932568</v>
      </c>
      <c r="I86" s="18">
        <v>120.10564666784735</v>
      </c>
      <c r="J86" s="18">
        <v>112.85152385703491</v>
      </c>
      <c r="K86" s="18">
        <v>103.87857673688973</v>
      </c>
      <c r="L86" s="18">
        <v>62.189273345107551</v>
      </c>
    </row>
    <row r="87" spans="1:12" x14ac:dyDescent="0.25">
      <c r="A87" s="14" t="s">
        <v>152</v>
      </c>
      <c r="B87" s="19">
        <v>160</v>
      </c>
      <c r="C87" s="19">
        <v>220.74804145741325</v>
      </c>
      <c r="D87" s="19">
        <v>251.64943904783294</v>
      </c>
      <c r="E87" s="19">
        <v>246.48890733619194</v>
      </c>
      <c r="F87" s="19">
        <v>146.38618321141888</v>
      </c>
      <c r="G87" s="19">
        <v>148.38077617302548</v>
      </c>
      <c r="H87" s="19">
        <v>123.66282713382968</v>
      </c>
      <c r="I87" s="19">
        <v>131.94823970053366</v>
      </c>
      <c r="J87" s="19">
        <v>112.83045275448922</v>
      </c>
      <c r="K87" s="19">
        <v>106.49760899759202</v>
      </c>
      <c r="L87" s="19">
        <v>98.018954030538268</v>
      </c>
    </row>
    <row r="88" spans="1:12" x14ac:dyDescent="0.25">
      <c r="A88" s="13" t="s">
        <v>153</v>
      </c>
      <c r="B88" s="18">
        <v>141</v>
      </c>
      <c r="C88" s="18">
        <v>145.6901794441074</v>
      </c>
      <c r="D88" s="18">
        <v>201.60548398313654</v>
      </c>
      <c r="E88" s="18">
        <v>232.08403610042816</v>
      </c>
      <c r="F88" s="18">
        <v>228.11274994107009</v>
      </c>
      <c r="G88" s="18">
        <v>135.66508275745099</v>
      </c>
      <c r="H88" s="18">
        <v>138.10774463244863</v>
      </c>
      <c r="I88" s="18">
        <v>114.77345723683028</v>
      </c>
      <c r="J88" s="18">
        <v>122.90267910057533</v>
      </c>
      <c r="K88" s="18">
        <v>105.39539164178434</v>
      </c>
      <c r="L88" s="18">
        <v>100.26181835384796</v>
      </c>
    </row>
    <row r="89" spans="1:12" x14ac:dyDescent="0.25">
      <c r="A89" s="14" t="s">
        <v>154</v>
      </c>
      <c r="B89" s="19">
        <v>115</v>
      </c>
      <c r="C89" s="19">
        <v>127.37751249893307</v>
      </c>
      <c r="D89" s="19">
        <v>130.28724614143391</v>
      </c>
      <c r="E89" s="19">
        <v>179.59989363912658</v>
      </c>
      <c r="F89" s="19">
        <v>208.41788675594566</v>
      </c>
      <c r="G89" s="19">
        <v>204.49565974261577</v>
      </c>
      <c r="H89" s="19">
        <v>120.95389161306183</v>
      </c>
      <c r="I89" s="19">
        <v>123.2134542516619</v>
      </c>
      <c r="J89" s="19">
        <v>100.79943776380128</v>
      </c>
      <c r="K89" s="19">
        <v>107.85229963888433</v>
      </c>
      <c r="L89" s="19">
        <v>92.288306257447331</v>
      </c>
    </row>
    <row r="90" spans="1:12" x14ac:dyDescent="0.25">
      <c r="A90" s="13" t="s">
        <v>155</v>
      </c>
      <c r="B90" s="18">
        <v>121</v>
      </c>
      <c r="C90" s="18">
        <v>95.17052465982546</v>
      </c>
      <c r="D90" s="18">
        <v>106.0036042972235</v>
      </c>
      <c r="E90" s="18">
        <v>107.3170349414021</v>
      </c>
      <c r="F90" s="18">
        <v>148.61802229162672</v>
      </c>
      <c r="G90" s="18">
        <v>177.236526449883</v>
      </c>
      <c r="H90" s="18">
        <v>175.15144767233929</v>
      </c>
      <c r="I90" s="18">
        <v>103.67812923783718</v>
      </c>
      <c r="J90" s="18">
        <v>106.74585709203549</v>
      </c>
      <c r="K90" s="18">
        <v>86.148175676833802</v>
      </c>
      <c r="L90" s="18">
        <v>92.991976525935939</v>
      </c>
    </row>
    <row r="91" spans="1:12" x14ac:dyDescent="0.25">
      <c r="A91" s="14" t="s">
        <v>233</v>
      </c>
      <c r="B91" s="19">
        <v>75.435184482852094</v>
      </c>
      <c r="C91" s="19">
        <v>98.907069353012972</v>
      </c>
      <c r="D91" s="19">
        <v>76.680663988819688</v>
      </c>
      <c r="E91" s="19">
        <v>86.720630797657364</v>
      </c>
      <c r="F91" s="19">
        <v>87.324821005418343</v>
      </c>
      <c r="G91" s="19">
        <v>122.56777884568534</v>
      </c>
      <c r="H91" s="19">
        <v>151.79772877909613</v>
      </c>
      <c r="I91" s="19">
        <v>152.00699829507732</v>
      </c>
      <c r="J91" s="19">
        <v>90.531235937044571</v>
      </c>
      <c r="K91" s="19">
        <v>94.613932319693916</v>
      </c>
      <c r="L91" s="19">
        <v>75.795647495083031</v>
      </c>
    </row>
    <row r="92" spans="1:12" x14ac:dyDescent="0.25">
      <c r="A92" s="13" t="s">
        <v>234</v>
      </c>
      <c r="B92" s="18">
        <v>45.528872514493102</v>
      </c>
      <c r="C92" s="18">
        <v>34.809688507731941</v>
      </c>
      <c r="D92" s="18">
        <v>47.175461856674211</v>
      </c>
      <c r="E92" s="18">
        <v>37.742055405649701</v>
      </c>
      <c r="F92" s="18">
        <v>43.978894220683713</v>
      </c>
      <c r="G92" s="18">
        <v>45.563047877898967</v>
      </c>
      <c r="H92" s="18">
        <v>65.707072091732371</v>
      </c>
      <c r="I92" s="18">
        <v>83.503204681049027</v>
      </c>
      <c r="J92" s="18">
        <v>85.699078387266212</v>
      </c>
      <c r="K92" s="18">
        <v>52.250132364212462</v>
      </c>
      <c r="L92" s="18">
        <v>55.840475893788494</v>
      </c>
    </row>
    <row r="93" spans="1:12" x14ac:dyDescent="0.25">
      <c r="A93" s="14" t="s">
        <v>235</v>
      </c>
      <c r="B93" s="19">
        <v>18.732405049574687</v>
      </c>
      <c r="C93" s="19">
        <v>21.009372233960796</v>
      </c>
      <c r="D93" s="19">
        <v>16.603091600845154</v>
      </c>
      <c r="E93" s="19">
        <v>23.219659332127268</v>
      </c>
      <c r="F93" s="19">
        <v>19.140242028787117</v>
      </c>
      <c r="G93" s="19">
        <v>22.946654111890286</v>
      </c>
      <c r="H93" s="19">
        <v>24.425787101856663</v>
      </c>
      <c r="I93" s="19">
        <v>36.145146136230899</v>
      </c>
      <c r="J93" s="19">
        <v>47.077751444427449</v>
      </c>
      <c r="K93" s="19">
        <v>49.46125105747516</v>
      </c>
      <c r="L93" s="19">
        <v>30.83765979488572</v>
      </c>
    </row>
    <row r="94" spans="1:12" x14ac:dyDescent="0.25">
      <c r="A94" s="17" t="s">
        <v>236</v>
      </c>
      <c r="B94" s="18">
        <v>4.3035379530801263</v>
      </c>
      <c r="C94" s="18">
        <v>8.6440987616937282</v>
      </c>
      <c r="D94" s="18">
        <v>10.020788654837396</v>
      </c>
      <c r="E94" s="18">
        <v>8.1720054379750913</v>
      </c>
      <c r="F94" s="18">
        <v>11.775455646657059</v>
      </c>
      <c r="G94" s="18">
        <v>9.9867111539580478</v>
      </c>
      <c r="H94" s="18">
        <v>12.301417796697704</v>
      </c>
      <c r="I94" s="18">
        <v>13.43650867682112</v>
      </c>
      <c r="J94" s="18">
        <v>20.378046713579234</v>
      </c>
      <c r="K94" s="18">
        <v>27.170939609080193</v>
      </c>
      <c r="L94" s="18">
        <v>29.191681707289778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958</v>
      </c>
      <c r="C96" s="18">
        <f t="shared" ref="C96:L96" si="10">SUM(C73:C76)</f>
        <v>878.14034088135986</v>
      </c>
      <c r="D96" s="18">
        <f t="shared" si="10"/>
        <v>856.73528772319389</v>
      </c>
      <c r="E96" s="18">
        <f t="shared" si="10"/>
        <v>799.61929593746015</v>
      </c>
      <c r="F96" s="18">
        <f t="shared" si="10"/>
        <v>703.84376383491508</v>
      </c>
      <c r="G96" s="18">
        <f t="shared" si="10"/>
        <v>601.19192807094578</v>
      </c>
      <c r="H96" s="18">
        <f t="shared" si="10"/>
        <v>522.35732926080027</v>
      </c>
      <c r="I96" s="18">
        <f t="shared" si="10"/>
        <v>467.786437102131</v>
      </c>
      <c r="J96" s="18">
        <f t="shared" si="10"/>
        <v>425.74350250540175</v>
      </c>
      <c r="K96" s="18">
        <f t="shared" si="10"/>
        <v>382.12587320967089</v>
      </c>
      <c r="L96" s="18">
        <f t="shared" si="10"/>
        <v>333.17919760588921</v>
      </c>
    </row>
    <row r="97" spans="1:12" x14ac:dyDescent="0.25">
      <c r="A97" s="16" t="s">
        <v>242</v>
      </c>
      <c r="B97" s="19">
        <f>SUM(B77:B78)</f>
        <v>526</v>
      </c>
      <c r="C97" s="19">
        <f t="shared" ref="C97:L97" si="11">SUM(C77:C78)</f>
        <v>445.02180692139814</v>
      </c>
      <c r="D97" s="19">
        <f t="shared" si="11"/>
        <v>300.50153737267419</v>
      </c>
      <c r="E97" s="19">
        <f t="shared" si="11"/>
        <v>292.67815531143532</v>
      </c>
      <c r="F97" s="19">
        <f t="shared" si="11"/>
        <v>301.74734412565027</v>
      </c>
      <c r="G97" s="19">
        <f t="shared" si="11"/>
        <v>296.99232359772049</v>
      </c>
      <c r="H97" s="19">
        <f t="shared" si="11"/>
        <v>258.36276565164178</v>
      </c>
      <c r="I97" s="19">
        <f t="shared" si="11"/>
        <v>213.7291250558354</v>
      </c>
      <c r="J97" s="19">
        <f t="shared" si="11"/>
        <v>176.65040830938884</v>
      </c>
      <c r="K97" s="19">
        <f t="shared" si="11"/>
        <v>154.54604903899727</v>
      </c>
      <c r="L97" s="19">
        <f t="shared" si="11"/>
        <v>140.23841744357912</v>
      </c>
    </row>
    <row r="98" spans="1:12" x14ac:dyDescent="0.25">
      <c r="A98" s="11" t="s">
        <v>243</v>
      </c>
      <c r="B98" s="18">
        <f>SUM(B79:B86)</f>
        <v>1841</v>
      </c>
      <c r="C98" s="18">
        <f t="shared" ref="C98:L98" si="12">SUM(C79:C86)</f>
        <v>1686.816660604484</v>
      </c>
      <c r="D98" s="18">
        <f t="shared" si="12"/>
        <v>1498.0759773875761</v>
      </c>
      <c r="E98" s="18">
        <f t="shared" si="12"/>
        <v>1242.159416454185</v>
      </c>
      <c r="F98" s="18">
        <f t="shared" si="12"/>
        <v>1109.4604263062879</v>
      </c>
      <c r="G98" s="18">
        <f t="shared" si="12"/>
        <v>991.54406558596236</v>
      </c>
      <c r="H98" s="18">
        <f t="shared" si="12"/>
        <v>909.01460586464282</v>
      </c>
      <c r="I98" s="18">
        <f t="shared" si="12"/>
        <v>807.25681565596335</v>
      </c>
      <c r="J98" s="18">
        <f t="shared" si="12"/>
        <v>713.3113557231469</v>
      </c>
      <c r="K98" s="18">
        <f t="shared" si="12"/>
        <v>615.45750508025753</v>
      </c>
      <c r="L98" s="18">
        <f t="shared" si="12"/>
        <v>523.12781768521631</v>
      </c>
    </row>
    <row r="99" spans="1:12" x14ac:dyDescent="0.25">
      <c r="A99" s="16" t="s">
        <v>157</v>
      </c>
      <c r="B99" s="19">
        <f>SUM(B87:B94)</f>
        <v>680.99999999999989</v>
      </c>
      <c r="C99" s="19">
        <f t="shared" ref="C99:L99" si="13">SUM(C87:C94)</f>
        <v>752.35648691667859</v>
      </c>
      <c r="D99" s="19">
        <f t="shared" si="13"/>
        <v>840.02577957080337</v>
      </c>
      <c r="E99" s="19">
        <f t="shared" si="13"/>
        <v>921.34422299055825</v>
      </c>
      <c r="F99" s="19">
        <f t="shared" si="13"/>
        <v>893.75425510160767</v>
      </c>
      <c r="G99" s="19">
        <f t="shared" si="13"/>
        <v>866.84223711240793</v>
      </c>
      <c r="H99" s="19">
        <f t="shared" si="13"/>
        <v>812.1079168210623</v>
      </c>
      <c r="I99" s="19">
        <f t="shared" si="13"/>
        <v>758.70513821604141</v>
      </c>
      <c r="J99" s="19">
        <f t="shared" si="13"/>
        <v>686.9645391932188</v>
      </c>
      <c r="K99" s="19">
        <f t="shared" si="13"/>
        <v>629.3897313055561</v>
      </c>
      <c r="L99" s="19">
        <f t="shared" si="13"/>
        <v>575.2265200588165</v>
      </c>
    </row>
    <row r="100" spans="1:12" x14ac:dyDescent="0.25">
      <c r="A100" s="24" t="s">
        <v>156</v>
      </c>
      <c r="B100" s="25">
        <f>SUM(B91:B94)</f>
        <v>144.00000000000003</v>
      </c>
      <c r="C100" s="25">
        <f t="shared" ref="C100:L100" si="14">SUM(C91:C94)</f>
        <v>163.37022885639942</v>
      </c>
      <c r="D100" s="25">
        <f t="shared" si="14"/>
        <v>150.48000610117643</v>
      </c>
      <c r="E100" s="25">
        <f t="shared" si="14"/>
        <v>155.85435097340942</v>
      </c>
      <c r="F100" s="25">
        <f t="shared" si="14"/>
        <v>162.21941290154624</v>
      </c>
      <c r="G100" s="25">
        <f t="shared" si="14"/>
        <v>201.06419198943266</v>
      </c>
      <c r="H100" s="25">
        <f t="shared" si="14"/>
        <v>254.23200576938285</v>
      </c>
      <c r="I100" s="25">
        <f t="shared" si="14"/>
        <v>285.09185778917839</v>
      </c>
      <c r="J100" s="25">
        <f t="shared" si="14"/>
        <v>243.68611248231747</v>
      </c>
      <c r="K100" s="25">
        <f t="shared" si="14"/>
        <v>223.49625535046172</v>
      </c>
      <c r="L100" s="25">
        <f t="shared" si="14"/>
        <v>191.66546489104701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2902</v>
      </c>
      <c r="C6" s="18">
        <v>2767.2611906983202</v>
      </c>
      <c r="D6" s="18">
        <v>2621.6007941059647</v>
      </c>
      <c r="E6" s="18">
        <v>2469.4177854280242</v>
      </c>
      <c r="F6" s="18">
        <v>2310.2855706228315</v>
      </c>
      <c r="G6" s="18">
        <v>2147.9969641173989</v>
      </c>
      <c r="H6" s="18">
        <v>1990.9430193744827</v>
      </c>
      <c r="I6" s="18">
        <v>1842.1202265878258</v>
      </c>
      <c r="J6" s="18">
        <v>1709.5697050045774</v>
      </c>
      <c r="K6" s="18">
        <v>1599.5965342028546</v>
      </c>
      <c r="L6" s="18">
        <v>1502.3460262706749</v>
      </c>
    </row>
    <row r="7" spans="1:12" x14ac:dyDescent="0.25">
      <c r="A7" s="12" t="s">
        <v>140</v>
      </c>
      <c r="B7" s="28">
        <v>129</v>
      </c>
      <c r="C7" s="28">
        <v>163.78360915534574</v>
      </c>
      <c r="D7" s="28">
        <v>154.30800452864435</v>
      </c>
      <c r="E7" s="19">
        <v>144.37476441129041</v>
      </c>
      <c r="F7" s="28">
        <v>133.45626454973325</v>
      </c>
      <c r="G7" s="28">
        <v>126.55842608822626</v>
      </c>
      <c r="H7" s="28">
        <v>123.81304895143703</v>
      </c>
      <c r="I7" s="28">
        <v>125.35654103471717</v>
      </c>
      <c r="J7" s="28">
        <v>126.92310062379495</v>
      </c>
      <c r="K7" s="28">
        <v>124.90743385284939</v>
      </c>
      <c r="L7" s="28">
        <v>121.65059346547334</v>
      </c>
    </row>
    <row r="8" spans="1:12" x14ac:dyDescent="0.25">
      <c r="A8" s="13" t="s">
        <v>141</v>
      </c>
      <c r="B8" s="18">
        <v>136</v>
      </c>
      <c r="C8" s="18">
        <v>121.52660300136426</v>
      </c>
      <c r="D8" s="18">
        <v>154.20779808541158</v>
      </c>
      <c r="E8" s="18">
        <v>145.28644902663331</v>
      </c>
      <c r="F8" s="18">
        <v>135.93386466232459</v>
      </c>
      <c r="G8" s="18">
        <v>125.65438439583468</v>
      </c>
      <c r="H8" s="18">
        <v>119.16040023934785</v>
      </c>
      <c r="I8" s="18">
        <v>116.57523046736522</v>
      </c>
      <c r="J8" s="18">
        <v>118.02829247018119</v>
      </c>
      <c r="K8" s="18">
        <v>119.50389788478357</v>
      </c>
      <c r="L8" s="18">
        <v>117.60678396305804</v>
      </c>
    </row>
    <row r="9" spans="1:12" x14ac:dyDescent="0.25">
      <c r="A9" s="14" t="s">
        <v>142</v>
      </c>
      <c r="B9" s="19">
        <v>153</v>
      </c>
      <c r="C9" s="19">
        <v>128.27830832196452</v>
      </c>
      <c r="D9" s="19">
        <v>114.51698913186468</v>
      </c>
      <c r="E9" s="19">
        <v>145.39649746780202</v>
      </c>
      <c r="F9" s="19">
        <v>136.98466520659312</v>
      </c>
      <c r="G9" s="19">
        <v>128.16657825113981</v>
      </c>
      <c r="H9" s="19">
        <v>118.47383180152219</v>
      </c>
      <c r="I9" s="19">
        <v>112.35036972267304</v>
      </c>
      <c r="J9" s="19">
        <v>109.91320527552034</v>
      </c>
      <c r="K9" s="19">
        <v>111.28342011640837</v>
      </c>
      <c r="L9" s="19">
        <v>112.67410237020533</v>
      </c>
    </row>
    <row r="10" spans="1:12" x14ac:dyDescent="0.25">
      <c r="A10" s="13" t="s">
        <v>240</v>
      </c>
      <c r="B10" s="18">
        <v>93.6</v>
      </c>
      <c r="C10" s="18">
        <v>88.019918144611182</v>
      </c>
      <c r="D10" s="18">
        <v>73.799490017354486</v>
      </c>
      <c r="E10" s="18">
        <v>65.879192463076691</v>
      </c>
      <c r="F10" s="18">
        <v>83.646032526007218</v>
      </c>
      <c r="G10" s="18">
        <v>78.806731267876515</v>
      </c>
      <c r="H10" s="18">
        <v>73.733723540590091</v>
      </c>
      <c r="I10" s="18">
        <v>68.157505772637251</v>
      </c>
      <c r="J10" s="18">
        <v>64.634685910458529</v>
      </c>
      <c r="K10" s="18">
        <v>63.232603572004379</v>
      </c>
      <c r="L10" s="18">
        <v>64.020888188384504</v>
      </c>
    </row>
    <row r="11" spans="1:12" x14ac:dyDescent="0.25">
      <c r="A11" s="14" t="s">
        <v>241</v>
      </c>
      <c r="B11" s="19">
        <v>62.4</v>
      </c>
      <c r="C11" s="19">
        <v>57.421588785588213</v>
      </c>
      <c r="D11" s="19">
        <v>48.002940473573716</v>
      </c>
      <c r="E11" s="19">
        <v>42.73277978308279</v>
      </c>
      <c r="F11" s="19">
        <v>54.059651068103804</v>
      </c>
      <c r="G11" s="19">
        <v>50.73693074622684</v>
      </c>
      <c r="H11" s="19">
        <v>47.268495815367267</v>
      </c>
      <c r="I11" s="19">
        <v>43.486673875337644</v>
      </c>
      <c r="J11" s="19">
        <v>41.021645794581531</v>
      </c>
      <c r="K11" s="19">
        <v>39.896494474561699</v>
      </c>
      <c r="L11" s="19">
        <v>40.130616957468881</v>
      </c>
    </row>
    <row r="12" spans="1:12" x14ac:dyDescent="0.25">
      <c r="A12" s="13" t="s">
        <v>143</v>
      </c>
      <c r="B12" s="18">
        <v>135</v>
      </c>
      <c r="C12" s="18">
        <v>134.70530730603696</v>
      </c>
      <c r="D12" s="18">
        <v>124.96086835949762</v>
      </c>
      <c r="E12" s="18">
        <v>104.07390849641799</v>
      </c>
      <c r="F12" s="18">
        <v>92.257954117222596</v>
      </c>
      <c r="G12" s="18">
        <v>116.16902475494052</v>
      </c>
      <c r="H12" s="18">
        <v>108.46042877588691</v>
      </c>
      <c r="I12" s="18">
        <v>100.45756432968545</v>
      </c>
      <c r="J12" s="18">
        <v>91.818904303498556</v>
      </c>
      <c r="K12" s="18">
        <v>85.984254081958625</v>
      </c>
      <c r="L12" s="18">
        <v>82.945751962808998</v>
      </c>
    </row>
    <row r="13" spans="1:12" x14ac:dyDescent="0.25">
      <c r="A13" s="14" t="s">
        <v>144</v>
      </c>
      <c r="B13" s="19">
        <v>147</v>
      </c>
      <c r="C13" s="19">
        <v>127.44520981726114</v>
      </c>
      <c r="D13" s="19">
        <v>127.39916654559829</v>
      </c>
      <c r="E13" s="19">
        <v>118.48183065036312</v>
      </c>
      <c r="F13" s="19">
        <v>98.939822166331126</v>
      </c>
      <c r="G13" s="19">
        <v>87.768325379947555</v>
      </c>
      <c r="H13" s="19">
        <v>110.80252861337885</v>
      </c>
      <c r="I13" s="19">
        <v>103.63100717788019</v>
      </c>
      <c r="J13" s="19">
        <v>96.14403064020533</v>
      </c>
      <c r="K13" s="19">
        <v>88.014097058207341</v>
      </c>
      <c r="L13" s="19">
        <v>82.543713386595456</v>
      </c>
    </row>
    <row r="14" spans="1:12" x14ac:dyDescent="0.25">
      <c r="A14" s="13" t="s">
        <v>145</v>
      </c>
      <c r="B14" s="18">
        <v>150</v>
      </c>
      <c r="C14" s="18">
        <v>133.50534369738142</v>
      </c>
      <c r="D14" s="18">
        <v>115.6705236339655</v>
      </c>
      <c r="E14" s="18">
        <v>115.54637111440979</v>
      </c>
      <c r="F14" s="18">
        <v>107.2239014065091</v>
      </c>
      <c r="G14" s="18">
        <v>89.298247876071486</v>
      </c>
      <c r="H14" s="18">
        <v>79.244254262594083</v>
      </c>
      <c r="I14" s="18">
        <v>99.727648306535883</v>
      </c>
      <c r="J14" s="18">
        <v>93.089191722775695</v>
      </c>
      <c r="K14" s="18">
        <v>86.183068775620526</v>
      </c>
      <c r="L14" s="18">
        <v>78.721569531563034</v>
      </c>
    </row>
    <row r="15" spans="1:12" x14ac:dyDescent="0.25">
      <c r="A15" s="14" t="s">
        <v>146</v>
      </c>
      <c r="B15" s="19">
        <v>132</v>
      </c>
      <c r="C15" s="19">
        <v>136.2088111440672</v>
      </c>
      <c r="D15" s="19">
        <v>120.80400395878834</v>
      </c>
      <c r="E15" s="19">
        <v>104.23596593429002</v>
      </c>
      <c r="F15" s="19">
        <v>103.62476831532967</v>
      </c>
      <c r="G15" s="19">
        <v>95.622616397386253</v>
      </c>
      <c r="H15" s="19">
        <v>79.115860773338454</v>
      </c>
      <c r="I15" s="19">
        <v>69.67227002832729</v>
      </c>
      <c r="J15" s="19">
        <v>86.899471479665976</v>
      </c>
      <c r="K15" s="19">
        <v>80.269650138490718</v>
      </c>
      <c r="L15" s="19">
        <v>73.409437529458728</v>
      </c>
    </row>
    <row r="16" spans="1:12" x14ac:dyDescent="0.25">
      <c r="A16" s="13" t="s">
        <v>147</v>
      </c>
      <c r="B16" s="18">
        <v>159</v>
      </c>
      <c r="C16" s="18">
        <v>122.81251190977844</v>
      </c>
      <c r="D16" s="18">
        <v>126.52457725596649</v>
      </c>
      <c r="E16" s="18">
        <v>112.2684284186368</v>
      </c>
      <c r="F16" s="18">
        <v>96.742086766604501</v>
      </c>
      <c r="G16" s="18">
        <v>96.042357902606454</v>
      </c>
      <c r="H16" s="18">
        <v>88.597255141276435</v>
      </c>
      <c r="I16" s="18">
        <v>73.301934105681553</v>
      </c>
      <c r="J16" s="18">
        <v>64.38776155918589</v>
      </c>
      <c r="K16" s="18">
        <v>80.318640200465381</v>
      </c>
      <c r="L16" s="18">
        <v>74.122156964111184</v>
      </c>
    </row>
    <row r="17" spans="1:12" x14ac:dyDescent="0.25">
      <c r="A17" s="14" t="s">
        <v>148</v>
      </c>
      <c r="B17" s="19">
        <v>153</v>
      </c>
      <c r="C17" s="19">
        <v>148.75553986828442</v>
      </c>
      <c r="D17" s="19">
        <v>114.5659495162956</v>
      </c>
      <c r="E17" s="19">
        <v>117.62451256455091</v>
      </c>
      <c r="F17" s="19">
        <v>103.87837160547022</v>
      </c>
      <c r="G17" s="19">
        <v>89.104233896699313</v>
      </c>
      <c r="H17" s="19">
        <v>88.004108483662833</v>
      </c>
      <c r="I17" s="19">
        <v>80.674158543070121</v>
      </c>
      <c r="J17" s="19">
        <v>66.268981504070126</v>
      </c>
      <c r="K17" s="19">
        <v>57.801667868468492</v>
      </c>
      <c r="L17" s="19">
        <v>71.448447270901397</v>
      </c>
    </row>
    <row r="18" spans="1:12" x14ac:dyDescent="0.25">
      <c r="A18" s="13" t="s">
        <v>149</v>
      </c>
      <c r="B18" s="18">
        <v>244</v>
      </c>
      <c r="C18" s="18">
        <v>144.14936088384897</v>
      </c>
      <c r="D18" s="18">
        <v>139.27954359902742</v>
      </c>
      <c r="E18" s="18">
        <v>106.5112292212653</v>
      </c>
      <c r="F18" s="18">
        <v>108.45784201491612</v>
      </c>
      <c r="G18" s="18">
        <v>94.860950115184792</v>
      </c>
      <c r="H18" s="18">
        <v>80.468617829514415</v>
      </c>
      <c r="I18" s="18">
        <v>78.45398238366144</v>
      </c>
      <c r="J18" s="18">
        <v>70.842423120964924</v>
      </c>
      <c r="K18" s="18">
        <v>57.179965253102132</v>
      </c>
      <c r="L18" s="18">
        <v>48.872778814156447</v>
      </c>
    </row>
    <row r="19" spans="1:12" x14ac:dyDescent="0.25">
      <c r="A19" s="14" t="s">
        <v>150</v>
      </c>
      <c r="B19" s="19">
        <v>264</v>
      </c>
      <c r="C19" s="19">
        <v>234.59767289661846</v>
      </c>
      <c r="D19" s="19">
        <v>138.69538806441562</v>
      </c>
      <c r="E19" s="19">
        <v>134.12457643660116</v>
      </c>
      <c r="F19" s="19">
        <v>102.63310358563416</v>
      </c>
      <c r="G19" s="19">
        <v>104.57341048677122</v>
      </c>
      <c r="H19" s="19">
        <v>91.532205518573392</v>
      </c>
      <c r="I19" s="19">
        <v>77.691092959002191</v>
      </c>
      <c r="J19" s="19">
        <v>75.789128147334068</v>
      </c>
      <c r="K19" s="19">
        <v>68.479352481900037</v>
      </c>
      <c r="L19" s="19">
        <v>55.307964252627585</v>
      </c>
    </row>
    <row r="20" spans="1:12" x14ac:dyDescent="0.25">
      <c r="A20" s="13" t="s">
        <v>151</v>
      </c>
      <c r="B20" s="18">
        <v>243</v>
      </c>
      <c r="C20" s="18">
        <v>255.42874501892067</v>
      </c>
      <c r="D20" s="18">
        <v>227.25660863053241</v>
      </c>
      <c r="E20" s="18">
        <v>134.50994197690423</v>
      </c>
      <c r="F20" s="18">
        <v>130.19796995568456</v>
      </c>
      <c r="G20" s="18">
        <v>99.735261676908294</v>
      </c>
      <c r="H20" s="18">
        <v>101.72194764257273</v>
      </c>
      <c r="I20" s="18">
        <v>89.106218535917677</v>
      </c>
      <c r="J20" s="18">
        <v>75.697397883016095</v>
      </c>
      <c r="K20" s="18">
        <v>73.90477927981901</v>
      </c>
      <c r="L20" s="18">
        <v>66.822910894015223</v>
      </c>
    </row>
    <row r="21" spans="1:12" x14ac:dyDescent="0.25">
      <c r="A21" s="14" t="s">
        <v>152</v>
      </c>
      <c r="B21" s="19">
        <v>179</v>
      </c>
      <c r="C21" s="19">
        <v>233.15014082463557</v>
      </c>
      <c r="D21" s="19">
        <v>245.20590896031052</v>
      </c>
      <c r="E21" s="19">
        <v>218.24817035845254</v>
      </c>
      <c r="F21" s="19">
        <v>129.22602939020626</v>
      </c>
      <c r="G21" s="19">
        <v>125.17271119791585</v>
      </c>
      <c r="H21" s="19">
        <v>95.908818148360552</v>
      </c>
      <c r="I21" s="19">
        <v>97.845954312858225</v>
      </c>
      <c r="J21" s="19">
        <v>85.763737314767326</v>
      </c>
      <c r="K21" s="19">
        <v>72.880383588124516</v>
      </c>
      <c r="L21" s="19">
        <v>71.175356082391573</v>
      </c>
    </row>
    <row r="22" spans="1:12" x14ac:dyDescent="0.25">
      <c r="A22" s="13" t="s">
        <v>153</v>
      </c>
      <c r="B22" s="18">
        <v>152</v>
      </c>
      <c r="C22" s="18">
        <v>157.35450007439161</v>
      </c>
      <c r="D22" s="18">
        <v>206.32299456213656</v>
      </c>
      <c r="E22" s="18">
        <v>218.36811198965609</v>
      </c>
      <c r="F22" s="18">
        <v>195.51615096849918</v>
      </c>
      <c r="G22" s="18">
        <v>116.41426394587134</v>
      </c>
      <c r="H22" s="18">
        <v>113.36911361211361</v>
      </c>
      <c r="I22" s="18">
        <v>87.293894858197604</v>
      </c>
      <c r="J22" s="18">
        <v>89.472671374235546</v>
      </c>
      <c r="K22" s="18">
        <v>78.777197537071686</v>
      </c>
      <c r="L22" s="18">
        <v>67.221868555513794</v>
      </c>
    </row>
    <row r="23" spans="1:12" x14ac:dyDescent="0.25">
      <c r="A23" s="14" t="s">
        <v>154</v>
      </c>
      <c r="B23" s="19">
        <v>130</v>
      </c>
      <c r="C23" s="19">
        <v>130.34952334063547</v>
      </c>
      <c r="D23" s="19">
        <v>134.4486322437628</v>
      </c>
      <c r="E23" s="19">
        <v>175.65619303864722</v>
      </c>
      <c r="F23" s="19">
        <v>185.19564977417303</v>
      </c>
      <c r="G23" s="19">
        <v>165.178200327978</v>
      </c>
      <c r="H23" s="19">
        <v>97.964500382152394</v>
      </c>
      <c r="I23" s="19">
        <v>94.991784936318169</v>
      </c>
      <c r="J23" s="19">
        <v>72.848315733825871</v>
      </c>
      <c r="K23" s="19">
        <v>74.355119008147909</v>
      </c>
      <c r="L23" s="19">
        <v>65.168593218834616</v>
      </c>
    </row>
    <row r="24" spans="1:12" x14ac:dyDescent="0.25">
      <c r="A24" s="13" t="s">
        <v>155</v>
      </c>
      <c r="B24" s="18">
        <v>115</v>
      </c>
      <c r="C24" s="18">
        <v>107.525596436352</v>
      </c>
      <c r="D24" s="18">
        <v>108.63921412690263</v>
      </c>
      <c r="E24" s="18">
        <v>112.8809491313574</v>
      </c>
      <c r="F24" s="18">
        <v>148.55868867744442</v>
      </c>
      <c r="G24" s="18">
        <v>157.67836710097464</v>
      </c>
      <c r="H24" s="18">
        <v>141.56452206364193</v>
      </c>
      <c r="I24" s="18">
        <v>84.493096924780815</v>
      </c>
      <c r="J24" s="18">
        <v>82.387525602104859</v>
      </c>
      <c r="K24" s="18">
        <v>63.561074731073816</v>
      </c>
      <c r="L24" s="18">
        <v>65.24517713179182</v>
      </c>
    </row>
    <row r="25" spans="1:12" x14ac:dyDescent="0.25">
      <c r="A25" s="14" t="s">
        <v>233</v>
      </c>
      <c r="B25" s="19">
        <v>68.75154722836254</v>
      </c>
      <c r="C25" s="19">
        <v>87.207260672124391</v>
      </c>
      <c r="D25" s="19">
        <v>83.529654392051228</v>
      </c>
      <c r="E25" s="19">
        <v>86.256390808473782</v>
      </c>
      <c r="F25" s="19">
        <v>91.422825947051763</v>
      </c>
      <c r="G25" s="19">
        <v>122.54421158401155</v>
      </c>
      <c r="H25" s="19">
        <v>132.21566784839632</v>
      </c>
      <c r="I25" s="19">
        <v>120.50665294113837</v>
      </c>
      <c r="J25" s="19">
        <v>72.919854061303482</v>
      </c>
      <c r="K25" s="19">
        <v>71.965250102004205</v>
      </c>
      <c r="L25" s="19">
        <v>56.165482595532794</v>
      </c>
    </row>
    <row r="26" spans="1:12" x14ac:dyDescent="0.25">
      <c r="A26" s="13" t="s">
        <v>234</v>
      </c>
      <c r="B26" s="18">
        <v>38.664840338726997</v>
      </c>
      <c r="C26" s="18">
        <v>30.931354793855057</v>
      </c>
      <c r="D26" s="18">
        <v>40.824832394807572</v>
      </c>
      <c r="E26" s="18">
        <v>40.201298253593421</v>
      </c>
      <c r="F26" s="18">
        <v>42.429668767441434</v>
      </c>
      <c r="G26" s="18">
        <v>46.099299262144299</v>
      </c>
      <c r="H26" s="18">
        <v>64.275741886675419</v>
      </c>
      <c r="I26" s="18">
        <v>70.832077314882525</v>
      </c>
      <c r="J26" s="18">
        <v>66.487375034605037</v>
      </c>
      <c r="K26" s="18">
        <v>41.41254149643288</v>
      </c>
      <c r="L26" s="18">
        <v>41.149146783539194</v>
      </c>
    </row>
    <row r="27" spans="1:12" x14ac:dyDescent="0.25">
      <c r="A27" s="14" t="s">
        <v>235</v>
      </c>
      <c r="B27" s="19">
        <v>14.544036619362213</v>
      </c>
      <c r="C27" s="19">
        <v>17.482780650497027</v>
      </c>
      <c r="D27" s="19">
        <v>14.438962010344493</v>
      </c>
      <c r="E27" s="19">
        <v>19.781937873546049</v>
      </c>
      <c r="F27" s="19">
        <v>19.998248693441454</v>
      </c>
      <c r="G27" s="19">
        <v>21.549074997106455</v>
      </c>
      <c r="H27" s="19">
        <v>23.967894609196129</v>
      </c>
      <c r="I27" s="19">
        <v>34.686663091411901</v>
      </c>
      <c r="J27" s="19">
        <v>39.001749461955498</v>
      </c>
      <c r="K27" s="19">
        <v>37.644786304575518</v>
      </c>
      <c r="L27" s="19">
        <v>24.098650695879869</v>
      </c>
    </row>
    <row r="28" spans="1:12" x14ac:dyDescent="0.25">
      <c r="A28" s="17" t="s">
        <v>236</v>
      </c>
      <c r="B28" s="18">
        <v>3.039575813548212</v>
      </c>
      <c r="C28" s="18">
        <v>6.6215039547582037</v>
      </c>
      <c r="D28" s="18">
        <v>8.1987436147127966</v>
      </c>
      <c r="E28" s="18">
        <v>6.9782860089725691</v>
      </c>
      <c r="F28" s="18">
        <v>9.9020104581094408</v>
      </c>
      <c r="G28" s="18">
        <v>10.263356465577084</v>
      </c>
      <c r="H28" s="18">
        <v>11.280053434883783</v>
      </c>
      <c r="I28" s="18">
        <v>12.827904965746184</v>
      </c>
      <c r="J28" s="18">
        <v>19.230255986526497</v>
      </c>
      <c r="K28" s="18">
        <v>22.040856396784097</v>
      </c>
      <c r="L28" s="18">
        <v>21.844035656363374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511.6</v>
      </c>
      <c r="C30" s="18">
        <f t="shared" ref="C30:L30" si="0">SUM(C7:C10)</f>
        <v>501.60843862328568</v>
      </c>
      <c r="D30" s="18">
        <f t="shared" si="0"/>
        <v>496.83228176327509</v>
      </c>
      <c r="E30" s="18">
        <f t="shared" si="0"/>
        <v>500.9369033688024</v>
      </c>
      <c r="F30" s="18">
        <f t="shared" si="0"/>
        <v>490.02082694465815</v>
      </c>
      <c r="G30" s="18">
        <f t="shared" si="0"/>
        <v>459.18612000307724</v>
      </c>
      <c r="H30" s="18">
        <f t="shared" si="0"/>
        <v>435.18100453289719</v>
      </c>
      <c r="I30" s="18">
        <f t="shared" si="0"/>
        <v>422.43964699739263</v>
      </c>
      <c r="J30" s="18">
        <f t="shared" si="0"/>
        <v>419.49928427995502</v>
      </c>
      <c r="K30" s="18">
        <f t="shared" si="0"/>
        <v>418.92735542604572</v>
      </c>
      <c r="L30" s="18">
        <f t="shared" si="0"/>
        <v>415.95236798712119</v>
      </c>
    </row>
    <row r="31" spans="1:12" x14ac:dyDescent="0.25">
      <c r="A31" s="16" t="s">
        <v>242</v>
      </c>
      <c r="B31" s="19">
        <f>SUM(B11:B12)</f>
        <v>197.4</v>
      </c>
      <c r="C31" s="19">
        <f t="shared" ref="C31:L31" si="1">SUM(C11:C12)</f>
        <v>192.12689609162516</v>
      </c>
      <c r="D31" s="19">
        <f t="shared" si="1"/>
        <v>172.96380883307134</v>
      </c>
      <c r="E31" s="19">
        <f t="shared" si="1"/>
        <v>146.80668827950078</v>
      </c>
      <c r="F31" s="19">
        <f t="shared" si="1"/>
        <v>146.31760518532639</v>
      </c>
      <c r="G31" s="19">
        <f t="shared" si="1"/>
        <v>166.90595550116737</v>
      </c>
      <c r="H31" s="19">
        <f t="shared" si="1"/>
        <v>155.72892459125418</v>
      </c>
      <c r="I31" s="19">
        <f t="shared" si="1"/>
        <v>143.94423820502311</v>
      </c>
      <c r="J31" s="19">
        <f t="shared" si="1"/>
        <v>132.84055009808009</v>
      </c>
      <c r="K31" s="19">
        <f t="shared" si="1"/>
        <v>125.88074855652033</v>
      </c>
      <c r="L31" s="19">
        <f t="shared" si="1"/>
        <v>123.07636892027787</v>
      </c>
    </row>
    <row r="32" spans="1:12" x14ac:dyDescent="0.25">
      <c r="A32" s="11" t="s">
        <v>243</v>
      </c>
      <c r="B32" s="18">
        <f>SUM(B13:B20)</f>
        <v>1492</v>
      </c>
      <c r="C32" s="18">
        <f t="shared" ref="C32:L32" si="2">SUM(C13:C20)</f>
        <v>1302.9031952361609</v>
      </c>
      <c r="D32" s="18">
        <f t="shared" si="2"/>
        <v>1110.1957612045896</v>
      </c>
      <c r="E32" s="18">
        <f t="shared" si="2"/>
        <v>943.30285631702134</v>
      </c>
      <c r="F32" s="18">
        <f t="shared" si="2"/>
        <v>851.69786581647941</v>
      </c>
      <c r="G32" s="18">
        <f t="shared" si="2"/>
        <v>757.00540373157537</v>
      </c>
      <c r="H32" s="18">
        <f t="shared" si="2"/>
        <v>719.48677826491121</v>
      </c>
      <c r="I32" s="18">
        <f t="shared" si="2"/>
        <v>672.25831204007636</v>
      </c>
      <c r="J32" s="18">
        <f t="shared" si="2"/>
        <v>629.118386057218</v>
      </c>
      <c r="K32" s="18">
        <f t="shared" si="2"/>
        <v>592.15122105607361</v>
      </c>
      <c r="L32" s="18">
        <f t="shared" si="2"/>
        <v>551.24897864342904</v>
      </c>
    </row>
    <row r="33" spans="1:12" x14ac:dyDescent="0.25">
      <c r="A33" s="16" t="s">
        <v>157</v>
      </c>
      <c r="B33" s="19">
        <f>SUM(B21:B28)</f>
        <v>701.00000000000011</v>
      </c>
      <c r="C33" s="19">
        <f t="shared" ref="C33:L33" si="3">SUM(C21:C28)</f>
        <v>770.62266074724914</v>
      </c>
      <c r="D33" s="19">
        <f t="shared" si="3"/>
        <v>841.60894230502879</v>
      </c>
      <c r="E33" s="19">
        <f t="shared" si="3"/>
        <v>878.3713374626991</v>
      </c>
      <c r="F33" s="19">
        <f t="shared" si="3"/>
        <v>822.2492726763669</v>
      </c>
      <c r="G33" s="19">
        <f t="shared" si="3"/>
        <v>764.89948488157927</v>
      </c>
      <c r="H33" s="19">
        <f t="shared" si="3"/>
        <v>680.54631198542029</v>
      </c>
      <c r="I33" s="19">
        <f t="shared" si="3"/>
        <v>603.47802934533377</v>
      </c>
      <c r="J33" s="19">
        <f t="shared" si="3"/>
        <v>528.11148456932415</v>
      </c>
      <c r="K33" s="19">
        <f t="shared" si="3"/>
        <v>462.63720916421465</v>
      </c>
      <c r="L33" s="19">
        <f t="shared" si="3"/>
        <v>412.06831071984703</v>
      </c>
    </row>
    <row r="34" spans="1:12" x14ac:dyDescent="0.25">
      <c r="A34" s="24" t="s">
        <v>156</v>
      </c>
      <c r="B34" s="25">
        <f>SUM(B25:B28)</f>
        <v>124.99999999999997</v>
      </c>
      <c r="C34" s="25">
        <f t="shared" ref="C34:L34" si="4">SUM(C25:C28)</f>
        <v>142.24290007123469</v>
      </c>
      <c r="D34" s="25">
        <f t="shared" si="4"/>
        <v>146.99219241191611</v>
      </c>
      <c r="E34" s="25">
        <f t="shared" si="4"/>
        <v>153.21791294458581</v>
      </c>
      <c r="F34" s="25">
        <f t="shared" si="4"/>
        <v>163.75275386604409</v>
      </c>
      <c r="G34" s="25">
        <f t="shared" si="4"/>
        <v>200.45594230883938</v>
      </c>
      <c r="H34" s="25">
        <f t="shared" si="4"/>
        <v>231.73935777915165</v>
      </c>
      <c r="I34" s="25">
        <f t="shared" si="4"/>
        <v>238.85329831317895</v>
      </c>
      <c r="J34" s="25">
        <f t="shared" si="4"/>
        <v>197.63923454439052</v>
      </c>
      <c r="K34" s="25">
        <f t="shared" si="4"/>
        <v>173.06343429979671</v>
      </c>
      <c r="L34" s="25">
        <f t="shared" si="4"/>
        <v>143.25731573131523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1434.0000000000002</v>
      </c>
      <c r="C39" s="18">
        <v>1363.901237288813</v>
      </c>
      <c r="D39" s="18">
        <v>1290.8649096383951</v>
      </c>
      <c r="E39" s="18">
        <v>1214.1612367157179</v>
      </c>
      <c r="F39" s="18">
        <v>1131.3694753254888</v>
      </c>
      <c r="G39" s="18">
        <v>1043.1046811558285</v>
      </c>
      <c r="H39" s="18">
        <v>962.2030624903017</v>
      </c>
      <c r="I39" s="18">
        <v>883.78097244540174</v>
      </c>
      <c r="J39" s="18">
        <v>815.49413820807365</v>
      </c>
      <c r="K39" s="18">
        <v>762.5300057424439</v>
      </c>
      <c r="L39" s="18">
        <v>709.43025652020026</v>
      </c>
    </row>
    <row r="40" spans="1:12" x14ac:dyDescent="0.25">
      <c r="A40" s="14" t="s">
        <v>140</v>
      </c>
      <c r="B40" s="19">
        <v>59</v>
      </c>
      <c r="C40" s="19">
        <v>83.678916352616454</v>
      </c>
      <c r="D40" s="19">
        <v>78.812337477164149</v>
      </c>
      <c r="E40" s="19">
        <v>73.747721378665346</v>
      </c>
      <c r="F40" s="19">
        <v>68.103420743939353</v>
      </c>
      <c r="G40" s="19">
        <v>64.522601406208452</v>
      </c>
      <c r="H40" s="19">
        <v>63.150552459243229</v>
      </c>
      <c r="I40" s="19">
        <v>63.958020816582255</v>
      </c>
      <c r="J40" s="19">
        <v>64.694423176205419</v>
      </c>
      <c r="K40" s="19">
        <v>63.593819470017337</v>
      </c>
      <c r="L40" s="19">
        <v>61.893628291116457</v>
      </c>
    </row>
    <row r="41" spans="1:12" x14ac:dyDescent="0.25">
      <c r="A41" s="13" t="s">
        <v>141</v>
      </c>
      <c r="B41" s="18">
        <v>74</v>
      </c>
      <c r="C41" s="18">
        <v>55.263301500682125</v>
      </c>
      <c r="D41" s="18">
        <v>78.379206502457677</v>
      </c>
      <c r="E41" s="18">
        <v>73.820846914814098</v>
      </c>
      <c r="F41" s="18">
        <v>69.076992568431933</v>
      </c>
      <c r="G41" s="18">
        <v>63.790167352544579</v>
      </c>
      <c r="H41" s="18">
        <v>60.436135171519226</v>
      </c>
      <c r="I41" s="18">
        <v>59.150983398132233</v>
      </c>
      <c r="J41" s="18">
        <v>59.907311657181168</v>
      </c>
      <c r="K41" s="18">
        <v>60.597074803378945</v>
      </c>
      <c r="L41" s="18">
        <v>59.566176592398598</v>
      </c>
    </row>
    <row r="42" spans="1:12" x14ac:dyDescent="0.25">
      <c r="A42" s="14" t="s">
        <v>142</v>
      </c>
      <c r="B42" s="19">
        <v>77</v>
      </c>
      <c r="C42" s="19">
        <v>70.139154160982258</v>
      </c>
      <c r="D42" s="19">
        <v>52.380016532448458</v>
      </c>
      <c r="E42" s="19">
        <v>74.289881728261392</v>
      </c>
      <c r="F42" s="19">
        <v>69.969348135843489</v>
      </c>
      <c r="G42" s="19">
        <v>65.472997712625315</v>
      </c>
      <c r="H42" s="19">
        <v>60.462005160743004</v>
      </c>
      <c r="I42" s="19">
        <v>57.282964887691207</v>
      </c>
      <c r="J42" s="19">
        <v>56.064864099125664</v>
      </c>
      <c r="K42" s="19">
        <v>56.781731995851892</v>
      </c>
      <c r="L42" s="19">
        <v>57.435507720794185</v>
      </c>
    </row>
    <row r="43" spans="1:12" x14ac:dyDescent="0.25">
      <c r="A43" s="13" t="s">
        <v>240</v>
      </c>
      <c r="B43" s="18">
        <v>45</v>
      </c>
      <c r="C43" s="18">
        <v>44.309959072305588</v>
      </c>
      <c r="D43" s="18">
        <v>40.361857795315018</v>
      </c>
      <c r="E43" s="18">
        <v>30.142290763110147</v>
      </c>
      <c r="F43" s="18">
        <v>42.750410634619293</v>
      </c>
      <c r="G43" s="18">
        <v>40.264142236560083</v>
      </c>
      <c r="H43" s="18">
        <v>37.676699337501105</v>
      </c>
      <c r="I43" s="18">
        <v>34.793103559766912</v>
      </c>
      <c r="J43" s="18">
        <v>32.963712074206697</v>
      </c>
      <c r="K43" s="18">
        <v>32.262751086060177</v>
      </c>
      <c r="L43" s="18">
        <v>32.675275594685999</v>
      </c>
    </row>
    <row r="44" spans="1:12" x14ac:dyDescent="0.25">
      <c r="A44" s="14" t="s">
        <v>241</v>
      </c>
      <c r="B44" s="19">
        <v>30</v>
      </c>
      <c r="C44" s="19">
        <v>29.571174776413521</v>
      </c>
      <c r="D44" s="19">
        <v>26.936327095639196</v>
      </c>
      <c r="E44" s="19">
        <v>20.116086021720303</v>
      </c>
      <c r="F44" s="19">
        <v>28.530377619552041</v>
      </c>
      <c r="G44" s="19">
        <v>26.871114580737036</v>
      </c>
      <c r="H44" s="19">
        <v>25.144330629815144</v>
      </c>
      <c r="I44" s="19">
        <v>23.219902882347373</v>
      </c>
      <c r="J44" s="19">
        <v>21.999020342923064</v>
      </c>
      <c r="K44" s="19">
        <v>21.531219416767751</v>
      </c>
      <c r="L44" s="19">
        <v>21.806526246192313</v>
      </c>
    </row>
    <row r="45" spans="1:12" x14ac:dyDescent="0.25">
      <c r="A45" s="13" t="s">
        <v>143</v>
      </c>
      <c r="B45" s="18">
        <v>68</v>
      </c>
      <c r="C45" s="18">
        <v>63.120293330270627</v>
      </c>
      <c r="D45" s="18">
        <v>61.952689420758063</v>
      </c>
      <c r="E45" s="18">
        <v>56.341053739644224</v>
      </c>
      <c r="F45" s="18">
        <v>41.041421120742136</v>
      </c>
      <c r="G45" s="18">
        <v>58.248033078655261</v>
      </c>
      <c r="H45" s="18">
        <v>54.250377472344674</v>
      </c>
      <c r="I45" s="18">
        <v>50.136549161878847</v>
      </c>
      <c r="J45" s="18">
        <v>45.653011040777812</v>
      </c>
      <c r="K45" s="18">
        <v>42.57766549889898</v>
      </c>
      <c r="L45" s="18">
        <v>40.955076000805953</v>
      </c>
    </row>
    <row r="46" spans="1:12" x14ac:dyDescent="0.25">
      <c r="A46" s="14" t="s">
        <v>144</v>
      </c>
      <c r="B46" s="19">
        <v>78</v>
      </c>
      <c r="C46" s="19">
        <v>63.143350448614925</v>
      </c>
      <c r="D46" s="19">
        <v>58.52011046578572</v>
      </c>
      <c r="E46" s="19">
        <v>57.858121080683638</v>
      </c>
      <c r="F46" s="19">
        <v>53.055911894295491</v>
      </c>
      <c r="G46" s="19">
        <v>38.31008153525098</v>
      </c>
      <c r="H46" s="19">
        <v>54.92479867125212</v>
      </c>
      <c r="I46" s="19">
        <v>51.285564566637809</v>
      </c>
      <c r="J46" s="19">
        <v>47.511983307047771</v>
      </c>
      <c r="K46" s="19">
        <v>43.360216362374203</v>
      </c>
      <c r="L46" s="19">
        <v>40.525184777735767</v>
      </c>
    </row>
    <row r="47" spans="1:12" x14ac:dyDescent="0.25">
      <c r="A47" s="13" t="s">
        <v>145</v>
      </c>
      <c r="B47" s="18">
        <v>67</v>
      </c>
      <c r="C47" s="18">
        <v>69.670542398934771</v>
      </c>
      <c r="D47" s="18">
        <v>56.169074535964853</v>
      </c>
      <c r="E47" s="18">
        <v>51.79858859125612</v>
      </c>
      <c r="F47" s="18">
        <v>51.219089448332014</v>
      </c>
      <c r="G47" s="18">
        <v>47.033077408480189</v>
      </c>
      <c r="H47" s="18">
        <v>33.569566587716103</v>
      </c>
      <c r="I47" s="18">
        <v>48.290502010742891</v>
      </c>
      <c r="J47" s="18">
        <v>44.961495209626797</v>
      </c>
      <c r="K47" s="18">
        <v>41.526604616806729</v>
      </c>
      <c r="L47" s="18">
        <v>37.771817490074397</v>
      </c>
    </row>
    <row r="48" spans="1:12" x14ac:dyDescent="0.25">
      <c r="A48" s="14" t="s">
        <v>146</v>
      </c>
      <c r="B48" s="19">
        <v>66</v>
      </c>
      <c r="C48" s="19">
        <v>60.163973287941289</v>
      </c>
      <c r="D48" s="19">
        <v>62.568163041838773</v>
      </c>
      <c r="E48" s="19">
        <v>50.027804803877316</v>
      </c>
      <c r="F48" s="19">
        <v>45.63754183449322</v>
      </c>
      <c r="G48" s="19">
        <v>44.907556127637378</v>
      </c>
      <c r="H48" s="19">
        <v>41.10561054915992</v>
      </c>
      <c r="I48" s="19">
        <v>28.538078402970285</v>
      </c>
      <c r="J48" s="19">
        <v>40.988908993502321</v>
      </c>
      <c r="K48" s="19">
        <v>37.580211259740693</v>
      </c>
      <c r="L48" s="19">
        <v>34.085437349353818</v>
      </c>
    </row>
    <row r="49" spans="1:12" x14ac:dyDescent="0.25">
      <c r="A49" s="13" t="s">
        <v>147</v>
      </c>
      <c r="B49" s="18">
        <v>92</v>
      </c>
      <c r="C49" s="18">
        <v>61.607724800726274</v>
      </c>
      <c r="D49" s="18">
        <v>55.888946243638799</v>
      </c>
      <c r="E49" s="18">
        <v>58.370249979144191</v>
      </c>
      <c r="F49" s="18">
        <v>46.517792996901562</v>
      </c>
      <c r="G49" s="18">
        <v>42.264739153024905</v>
      </c>
      <c r="H49" s="18">
        <v>41.64551978218892</v>
      </c>
      <c r="I49" s="18">
        <v>38.218060871980704</v>
      </c>
      <c r="J49" s="18">
        <v>26.262372913716238</v>
      </c>
      <c r="K49" s="18">
        <v>37.90008002083438</v>
      </c>
      <c r="L49" s="18">
        <v>34.699854411487244</v>
      </c>
    </row>
    <row r="50" spans="1:12" x14ac:dyDescent="0.25">
      <c r="A50" s="14" t="s">
        <v>148</v>
      </c>
      <c r="B50" s="19">
        <v>71</v>
      </c>
      <c r="C50" s="19">
        <v>85.810283271519808</v>
      </c>
      <c r="D50" s="19">
        <v>56.989576155986136</v>
      </c>
      <c r="E50" s="19">
        <v>51.181111763798349</v>
      </c>
      <c r="F50" s="19">
        <v>53.567878364899251</v>
      </c>
      <c r="G50" s="19">
        <v>42.282536231619879</v>
      </c>
      <c r="H50" s="19">
        <v>37.940220682373827</v>
      </c>
      <c r="I50" s="19">
        <v>37.255268608204091</v>
      </c>
      <c r="J50" s="19">
        <v>34.160585213965589</v>
      </c>
      <c r="K50" s="19">
        <v>22.735378908163526</v>
      </c>
      <c r="L50" s="19">
        <v>32.91844595907142</v>
      </c>
    </row>
    <row r="51" spans="1:12" x14ac:dyDescent="0.25">
      <c r="A51" s="13" t="s">
        <v>149</v>
      </c>
      <c r="B51" s="18">
        <v>120</v>
      </c>
      <c r="C51" s="18">
        <v>66.100285692512387</v>
      </c>
      <c r="D51" s="18">
        <v>80.177327294734127</v>
      </c>
      <c r="E51" s="18">
        <v>52.386329483370048</v>
      </c>
      <c r="F51" s="18">
        <v>46.069379416420546</v>
      </c>
      <c r="G51" s="18">
        <v>48.32789009297025</v>
      </c>
      <c r="H51" s="18">
        <v>37.324101380629102</v>
      </c>
      <c r="I51" s="18">
        <v>32.510330009635858</v>
      </c>
      <c r="J51" s="18">
        <v>31.581122947971199</v>
      </c>
      <c r="K51" s="18">
        <v>28.819158173576316</v>
      </c>
      <c r="L51" s="18">
        <v>17.622788875805256</v>
      </c>
    </row>
    <row r="52" spans="1:12" x14ac:dyDescent="0.25">
      <c r="A52" s="14" t="s">
        <v>150</v>
      </c>
      <c r="B52" s="19">
        <v>136</v>
      </c>
      <c r="C52" s="19">
        <v>114.85677999744316</v>
      </c>
      <c r="D52" s="19">
        <v>63.201130907464282</v>
      </c>
      <c r="E52" s="19">
        <v>77.176000043094689</v>
      </c>
      <c r="F52" s="19">
        <v>50.276655584223846</v>
      </c>
      <c r="G52" s="19">
        <v>44.079748864052192</v>
      </c>
      <c r="H52" s="19">
        <v>46.496419947008711</v>
      </c>
      <c r="I52" s="19">
        <v>35.858692793242241</v>
      </c>
      <c r="J52" s="19">
        <v>31.171399240757449</v>
      </c>
      <c r="K52" s="19">
        <v>30.361323690301173</v>
      </c>
      <c r="L52" s="19">
        <v>27.800903532701483</v>
      </c>
    </row>
    <row r="53" spans="1:12" x14ac:dyDescent="0.25">
      <c r="A53" s="13" t="s">
        <v>151</v>
      </c>
      <c r="B53" s="18">
        <v>117</v>
      </c>
      <c r="C53" s="18">
        <v>130.97756038958647</v>
      </c>
      <c r="D53" s="18">
        <v>110.64304421533326</v>
      </c>
      <c r="E53" s="18">
        <v>60.867267377334379</v>
      </c>
      <c r="F53" s="18">
        <v>74.785218259247614</v>
      </c>
      <c r="G53" s="18">
        <v>48.627867162846599</v>
      </c>
      <c r="H53" s="18">
        <v>42.555690900512126</v>
      </c>
      <c r="I53" s="18">
        <v>45.102862437183227</v>
      </c>
      <c r="J53" s="18">
        <v>34.763481986358904</v>
      </c>
      <c r="K53" s="18">
        <v>30.190207755647606</v>
      </c>
      <c r="L53" s="18">
        <v>29.47487662272928</v>
      </c>
    </row>
    <row r="54" spans="1:12" x14ac:dyDescent="0.25">
      <c r="A54" s="14" t="s">
        <v>152</v>
      </c>
      <c r="B54" s="19">
        <v>97</v>
      </c>
      <c r="C54" s="19">
        <v>111.44492530649637</v>
      </c>
      <c r="D54" s="19">
        <v>125.11524999816346</v>
      </c>
      <c r="E54" s="19">
        <v>105.55823944485289</v>
      </c>
      <c r="F54" s="19">
        <v>57.947876365996954</v>
      </c>
      <c r="G54" s="19">
        <v>71.807593793490923</v>
      </c>
      <c r="H54" s="19">
        <v>46.474373762772792</v>
      </c>
      <c r="I54" s="19">
        <v>40.467856941265929</v>
      </c>
      <c r="J54" s="19">
        <v>43.204565491050104</v>
      </c>
      <c r="K54" s="19">
        <v>33.211224744069277</v>
      </c>
      <c r="L54" s="19">
        <v>28.736677318640467</v>
      </c>
    </row>
    <row r="55" spans="1:12" x14ac:dyDescent="0.25">
      <c r="A55" s="13" t="s">
        <v>153</v>
      </c>
      <c r="B55" s="18">
        <v>78</v>
      </c>
      <c r="C55" s="18">
        <v>85.107340360055105</v>
      </c>
      <c r="D55" s="18">
        <v>96.867992353619712</v>
      </c>
      <c r="E55" s="18">
        <v>110.45873806417471</v>
      </c>
      <c r="F55" s="18">
        <v>93.21237389895596</v>
      </c>
      <c r="G55" s="18">
        <v>51.044024869005135</v>
      </c>
      <c r="H55" s="18">
        <v>65.286329959046114</v>
      </c>
      <c r="I55" s="18">
        <v>41.806075545028897</v>
      </c>
      <c r="J55" s="18">
        <v>36.009022994269628</v>
      </c>
      <c r="K55" s="18">
        <v>39.407834955100817</v>
      </c>
      <c r="L55" s="18">
        <v>30.17602215307074</v>
      </c>
    </row>
    <row r="56" spans="1:12" x14ac:dyDescent="0.25">
      <c r="A56" s="14" t="s">
        <v>154</v>
      </c>
      <c r="B56" s="19">
        <v>59</v>
      </c>
      <c r="C56" s="19">
        <v>66.05289982262525</v>
      </c>
      <c r="D56" s="19">
        <v>72.436788624869763</v>
      </c>
      <c r="E56" s="19">
        <v>80.009872844656627</v>
      </c>
      <c r="F56" s="19">
        <v>92.165746646019045</v>
      </c>
      <c r="G56" s="19">
        <v>76.522796969989145</v>
      </c>
      <c r="H56" s="19">
        <v>40.925482630127149</v>
      </c>
      <c r="I56" s="19">
        <v>55.095887034032422</v>
      </c>
      <c r="J56" s="19">
        <v>33.856731061863726</v>
      </c>
      <c r="K56" s="19">
        <v>27.738021781518675</v>
      </c>
      <c r="L56" s="19">
        <v>31.90651687386082</v>
      </c>
    </row>
    <row r="57" spans="1:12" x14ac:dyDescent="0.25">
      <c r="A57" s="13" t="s">
        <v>155</v>
      </c>
      <c r="B57" s="18">
        <v>48</v>
      </c>
      <c r="C57" s="18">
        <v>47.55281915014195</v>
      </c>
      <c r="D57" s="18">
        <v>54.951645102871865</v>
      </c>
      <c r="E57" s="18">
        <v>61.379482542322251</v>
      </c>
      <c r="F57" s="18">
        <v>66.202872189882228</v>
      </c>
      <c r="G57" s="18">
        <v>78.095529903172505</v>
      </c>
      <c r="H57" s="18">
        <v>64.480767069559974</v>
      </c>
      <c r="I57" s="18">
        <v>34.082180683643223</v>
      </c>
      <c r="J57" s="18">
        <v>48.598392484734795</v>
      </c>
      <c r="K57" s="18">
        <v>29.118113905061591</v>
      </c>
      <c r="L57" s="18">
        <v>23.131133517749955</v>
      </c>
    </row>
    <row r="58" spans="1:12" x14ac:dyDescent="0.25">
      <c r="A58" s="14" t="s">
        <v>233</v>
      </c>
      <c r="B58" s="19">
        <v>30.510099539138906</v>
      </c>
      <c r="C58" s="19">
        <v>33.901381592226606</v>
      </c>
      <c r="D58" s="19">
        <v>35.362605129802084</v>
      </c>
      <c r="E58" s="19">
        <v>43.530533164851427</v>
      </c>
      <c r="F58" s="19">
        <v>50.395131331347443</v>
      </c>
      <c r="G58" s="19">
        <v>52.985811159978091</v>
      </c>
      <c r="H58" s="19">
        <v>65.10159568875001</v>
      </c>
      <c r="I58" s="19">
        <v>53.77269638595682</v>
      </c>
      <c r="J58" s="19">
        <v>28.229441278641637</v>
      </c>
      <c r="K58" s="19">
        <v>43.216545337067672</v>
      </c>
      <c r="L58" s="19">
        <v>25.355818233933533</v>
      </c>
    </row>
    <row r="59" spans="1:12" x14ac:dyDescent="0.25">
      <c r="A59" s="13" t="s">
        <v>234</v>
      </c>
      <c r="B59" s="18">
        <v>15.584231355685356</v>
      </c>
      <c r="C59" s="18">
        <v>12.783755892900869</v>
      </c>
      <c r="D59" s="18">
        <v>14.748579389086196</v>
      </c>
      <c r="E59" s="18">
        <v>15.943860053949424</v>
      </c>
      <c r="F59" s="18">
        <v>20.305127818593554</v>
      </c>
      <c r="G59" s="18">
        <v>24.2802315650917</v>
      </c>
      <c r="H59" s="18">
        <v>26.327333962938877</v>
      </c>
      <c r="I59" s="18">
        <v>33.311187155870975</v>
      </c>
      <c r="J59" s="18">
        <v>28.295311995390605</v>
      </c>
      <c r="K59" s="18">
        <v>15.256138068700942</v>
      </c>
      <c r="L59" s="18">
        <v>23.957843352358317</v>
      </c>
    </row>
    <row r="60" spans="1:12" x14ac:dyDescent="0.25">
      <c r="A60" s="14" t="s">
        <v>235</v>
      </c>
      <c r="B60" s="19">
        <v>5.0477479483972685</v>
      </c>
      <c r="C60" s="19">
        <v>6.5298052919822078</v>
      </c>
      <c r="D60" s="19">
        <v>5.5614912968732391</v>
      </c>
      <c r="E60" s="19">
        <v>6.649659574316245</v>
      </c>
      <c r="F60" s="19">
        <v>7.4371272938741608</v>
      </c>
      <c r="G60" s="19">
        <v>9.7829530823658413</v>
      </c>
      <c r="H60" s="19">
        <v>12.064244202691253</v>
      </c>
      <c r="I60" s="19">
        <v>13.471171323472271</v>
      </c>
      <c r="J60" s="19">
        <v>17.528420497030758</v>
      </c>
      <c r="K60" s="19">
        <v>15.291736816103953</v>
      </c>
      <c r="L60" s="19">
        <v>8.4575054105120131</v>
      </c>
    </row>
    <row r="61" spans="1:12" x14ac:dyDescent="0.25">
      <c r="A61" s="17" t="s">
        <v>236</v>
      </c>
      <c r="B61" s="18">
        <v>0.85792115677842606</v>
      </c>
      <c r="C61" s="18">
        <v>2.1150103918350927</v>
      </c>
      <c r="D61" s="18">
        <v>2.8407500585804151</v>
      </c>
      <c r="E61" s="18">
        <v>2.5074973578198283</v>
      </c>
      <c r="F61" s="18">
        <v>3.1017811588774413</v>
      </c>
      <c r="G61" s="18">
        <v>3.5831868695221494</v>
      </c>
      <c r="H61" s="18">
        <v>4.8609064824084554</v>
      </c>
      <c r="I61" s="18">
        <v>6.1730329691354449</v>
      </c>
      <c r="J61" s="18">
        <v>7.0885602017263318</v>
      </c>
      <c r="K61" s="18">
        <v>9.4729470764012405</v>
      </c>
      <c r="L61" s="18">
        <v>8.4772401951221568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255</v>
      </c>
      <c r="C63" s="18">
        <f t="shared" ref="C63:L63" si="5">SUM(C40:C43)</f>
        <v>253.39133108658643</v>
      </c>
      <c r="D63" s="18">
        <f t="shared" si="5"/>
        <v>249.9334183073853</v>
      </c>
      <c r="E63" s="18">
        <f t="shared" si="5"/>
        <v>252.00074078485099</v>
      </c>
      <c r="F63" s="18">
        <f t="shared" si="5"/>
        <v>249.90017208283408</v>
      </c>
      <c r="G63" s="18">
        <f t="shared" si="5"/>
        <v>234.04990870793841</v>
      </c>
      <c r="H63" s="18">
        <f t="shared" si="5"/>
        <v>221.72539212900656</v>
      </c>
      <c r="I63" s="18">
        <f t="shared" si="5"/>
        <v>215.18507266217262</v>
      </c>
      <c r="J63" s="18">
        <f t="shared" si="5"/>
        <v>213.63031100671896</v>
      </c>
      <c r="K63" s="18">
        <f t="shared" si="5"/>
        <v>213.23537735530834</v>
      </c>
      <c r="L63" s="18">
        <f t="shared" si="5"/>
        <v>211.57058819899527</v>
      </c>
    </row>
    <row r="64" spans="1:12" x14ac:dyDescent="0.25">
      <c r="A64" s="16" t="s">
        <v>242</v>
      </c>
      <c r="B64" s="19">
        <f>SUM(B44:B45)</f>
        <v>98</v>
      </c>
      <c r="C64" s="19">
        <f t="shared" ref="C64:L64" si="6">SUM(C44:C45)</f>
        <v>92.691468106684141</v>
      </c>
      <c r="D64" s="19">
        <f t="shared" si="6"/>
        <v>88.889016516397263</v>
      </c>
      <c r="E64" s="19">
        <f t="shared" si="6"/>
        <v>76.45713976136453</v>
      </c>
      <c r="F64" s="19">
        <f t="shared" si="6"/>
        <v>69.571798740294184</v>
      </c>
      <c r="G64" s="19">
        <f t="shared" si="6"/>
        <v>85.119147659392297</v>
      </c>
      <c r="H64" s="19">
        <f t="shared" si="6"/>
        <v>79.394708102159825</v>
      </c>
      <c r="I64" s="19">
        <f t="shared" si="6"/>
        <v>73.356452044226216</v>
      </c>
      <c r="J64" s="19">
        <f t="shared" si="6"/>
        <v>67.652031383700873</v>
      </c>
      <c r="K64" s="19">
        <f t="shared" si="6"/>
        <v>64.108884915666735</v>
      </c>
      <c r="L64" s="19">
        <f t="shared" si="6"/>
        <v>62.761602246998265</v>
      </c>
    </row>
    <row r="65" spans="1:12" x14ac:dyDescent="0.25">
      <c r="A65" s="11" t="s">
        <v>243</v>
      </c>
      <c r="B65" s="18">
        <f>SUM(B46:B53)</f>
        <v>747</v>
      </c>
      <c r="C65" s="18">
        <f t="shared" ref="C65:L65" si="7">SUM(C46:C53)</f>
        <v>652.33050028727916</v>
      </c>
      <c r="D65" s="18">
        <f t="shared" si="7"/>
        <v>544.15737286074602</v>
      </c>
      <c r="E65" s="18">
        <f t="shared" si="7"/>
        <v>459.66547312255875</v>
      </c>
      <c r="F65" s="18">
        <f t="shared" si="7"/>
        <v>421.12946779881349</v>
      </c>
      <c r="G65" s="18">
        <f t="shared" si="7"/>
        <v>355.83349657588235</v>
      </c>
      <c r="H65" s="18">
        <f t="shared" si="7"/>
        <v>335.56192850084079</v>
      </c>
      <c r="I65" s="18">
        <f t="shared" si="7"/>
        <v>317.0593597005971</v>
      </c>
      <c r="J65" s="18">
        <f t="shared" si="7"/>
        <v>291.40134981294625</v>
      </c>
      <c r="K65" s="18">
        <f t="shared" si="7"/>
        <v>272.47318078744462</v>
      </c>
      <c r="L65" s="18">
        <f t="shared" si="7"/>
        <v>254.89930901895866</v>
      </c>
    </row>
    <row r="66" spans="1:12" x14ac:dyDescent="0.25">
      <c r="A66" s="16" t="s">
        <v>157</v>
      </c>
      <c r="B66" s="19">
        <f>SUM(B54:B61)</f>
        <v>333.99999999999994</v>
      </c>
      <c r="C66" s="19">
        <f t="shared" ref="C66:L66" si="8">SUM(C54:C61)</f>
        <v>365.48793780826338</v>
      </c>
      <c r="D66" s="19">
        <f t="shared" si="8"/>
        <v>407.88510195386669</v>
      </c>
      <c r="E66" s="19">
        <f t="shared" si="8"/>
        <v>426.03788304694336</v>
      </c>
      <c r="F66" s="19">
        <f t="shared" si="8"/>
        <v>390.76803670354678</v>
      </c>
      <c r="G66" s="19">
        <f t="shared" si="8"/>
        <v>368.10212821261547</v>
      </c>
      <c r="H66" s="19">
        <f t="shared" si="8"/>
        <v>325.52103375829466</v>
      </c>
      <c r="I66" s="19">
        <f t="shared" si="8"/>
        <v>278.18008803840598</v>
      </c>
      <c r="J66" s="19">
        <f t="shared" si="8"/>
        <v>242.81044600470759</v>
      </c>
      <c r="K66" s="19">
        <f t="shared" si="8"/>
        <v>212.71256268402419</v>
      </c>
      <c r="L66" s="19">
        <f t="shared" si="8"/>
        <v>180.19875705524802</v>
      </c>
    </row>
    <row r="67" spans="1:12" x14ac:dyDescent="0.25">
      <c r="A67" s="24" t="s">
        <v>156</v>
      </c>
      <c r="B67" s="25">
        <f>SUM(B58:B61)</f>
        <v>51.99999999999995</v>
      </c>
      <c r="C67" s="25">
        <f t="shared" ref="C67:L67" si="9">SUM(C58:C61)</f>
        <v>55.329953168944776</v>
      </c>
      <c r="D67" s="25">
        <f t="shared" si="9"/>
        <v>58.513425874341934</v>
      </c>
      <c r="E67" s="25">
        <f t="shared" si="9"/>
        <v>68.631550150936917</v>
      </c>
      <c r="F67" s="25">
        <f t="shared" si="9"/>
        <v>81.239167602692589</v>
      </c>
      <c r="G67" s="25">
        <f t="shared" si="9"/>
        <v>90.632182676957783</v>
      </c>
      <c r="H67" s="25">
        <f t="shared" si="9"/>
        <v>108.3540803367886</v>
      </c>
      <c r="I67" s="25">
        <f t="shared" si="9"/>
        <v>106.72808783443551</v>
      </c>
      <c r="J67" s="25">
        <f t="shared" si="9"/>
        <v>81.141733972789339</v>
      </c>
      <c r="K67" s="25">
        <f t="shared" si="9"/>
        <v>83.23736729827381</v>
      </c>
      <c r="L67" s="25">
        <f t="shared" si="9"/>
        <v>66.24840719192602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1468</v>
      </c>
      <c r="C72" s="18">
        <v>1403.3599534095076</v>
      </c>
      <c r="D72" s="18">
        <v>1330.7358844675693</v>
      </c>
      <c r="E72" s="18">
        <v>1255.2565487123059</v>
      </c>
      <c r="F72" s="18">
        <v>1178.9160952973423</v>
      </c>
      <c r="G72" s="18">
        <v>1104.8922829615706</v>
      </c>
      <c r="H72" s="18">
        <v>1028.7399568841806</v>
      </c>
      <c r="I72" s="18">
        <v>958.3392541424239</v>
      </c>
      <c r="J72" s="18">
        <v>894.07556679650349</v>
      </c>
      <c r="K72" s="18">
        <v>837.06652846041061</v>
      </c>
      <c r="L72" s="18">
        <v>792.91576975047519</v>
      </c>
    </row>
    <row r="73" spans="1:12" x14ac:dyDescent="0.25">
      <c r="A73" s="14" t="s">
        <v>140</v>
      </c>
      <c r="B73" s="19">
        <v>70</v>
      </c>
      <c r="C73" s="19">
        <v>80.104692802729303</v>
      </c>
      <c r="D73" s="19">
        <v>75.495667051480197</v>
      </c>
      <c r="E73" s="19">
        <v>70.627043032625053</v>
      </c>
      <c r="F73" s="19">
        <v>65.352843805793896</v>
      </c>
      <c r="G73" s="19">
        <v>62.035824682017804</v>
      </c>
      <c r="H73" s="19">
        <v>60.662496492193789</v>
      </c>
      <c r="I73" s="19">
        <v>61.398520218134919</v>
      </c>
      <c r="J73" s="19">
        <v>62.228677447589533</v>
      </c>
      <c r="K73" s="19">
        <v>61.313614382832057</v>
      </c>
      <c r="L73" s="19">
        <v>59.756965174356878</v>
      </c>
    </row>
    <row r="74" spans="1:12" x14ac:dyDescent="0.25">
      <c r="A74" s="13" t="s">
        <v>141</v>
      </c>
      <c r="B74" s="18">
        <v>62</v>
      </c>
      <c r="C74" s="18">
        <v>66.263301500682132</v>
      </c>
      <c r="D74" s="18">
        <v>75.828591582953905</v>
      </c>
      <c r="E74" s="18">
        <v>71.465602111819223</v>
      </c>
      <c r="F74" s="18">
        <v>66.856872093892648</v>
      </c>
      <c r="G74" s="18">
        <v>61.864217043290104</v>
      </c>
      <c r="H74" s="18">
        <v>58.724265067828625</v>
      </c>
      <c r="I74" s="18">
        <v>57.424247069232983</v>
      </c>
      <c r="J74" s="18">
        <v>58.120980813000024</v>
      </c>
      <c r="K74" s="18">
        <v>58.906823081404625</v>
      </c>
      <c r="L74" s="18">
        <v>58.040607370659437</v>
      </c>
    </row>
    <row r="75" spans="1:12" x14ac:dyDescent="0.25">
      <c r="A75" s="14" t="s">
        <v>142</v>
      </c>
      <c r="B75" s="19">
        <v>76</v>
      </c>
      <c r="C75" s="19">
        <v>58.139154160982265</v>
      </c>
      <c r="D75" s="19">
        <v>62.136972599416225</v>
      </c>
      <c r="E75" s="19">
        <v>71.106615739540629</v>
      </c>
      <c r="F75" s="19">
        <v>67.015317070749632</v>
      </c>
      <c r="G75" s="19">
        <v>62.693580538514482</v>
      </c>
      <c r="H75" s="19">
        <v>58.011826640779191</v>
      </c>
      <c r="I75" s="19">
        <v>55.067404834981836</v>
      </c>
      <c r="J75" s="19">
        <v>53.848341176394683</v>
      </c>
      <c r="K75" s="19">
        <v>54.501688120556466</v>
      </c>
      <c r="L75" s="19">
        <v>55.238594649411155</v>
      </c>
    </row>
    <row r="76" spans="1:12" x14ac:dyDescent="0.25">
      <c r="A76" s="13" t="s">
        <v>240</v>
      </c>
      <c r="B76" s="18">
        <v>48.6</v>
      </c>
      <c r="C76" s="18">
        <v>43.709959072305594</v>
      </c>
      <c r="D76" s="18">
        <v>33.437632222039475</v>
      </c>
      <c r="E76" s="18">
        <v>35.736901699966538</v>
      </c>
      <c r="F76" s="18">
        <v>40.895621891387918</v>
      </c>
      <c r="G76" s="18">
        <v>38.542589031316432</v>
      </c>
      <c r="H76" s="18">
        <v>36.057024203088979</v>
      </c>
      <c r="I76" s="18">
        <v>33.364402212870338</v>
      </c>
      <c r="J76" s="18">
        <v>31.670973836251829</v>
      </c>
      <c r="K76" s="18">
        <v>30.969852485944202</v>
      </c>
      <c r="L76" s="18">
        <v>31.345612593698512</v>
      </c>
    </row>
    <row r="77" spans="1:12" x14ac:dyDescent="0.25">
      <c r="A77" s="14" t="s">
        <v>241</v>
      </c>
      <c r="B77" s="19">
        <v>32.4</v>
      </c>
      <c r="C77" s="19">
        <v>27.850414009174695</v>
      </c>
      <c r="D77" s="19">
        <v>21.066613377934516</v>
      </c>
      <c r="E77" s="19">
        <v>22.616693761362487</v>
      </c>
      <c r="F77" s="19">
        <v>25.529273448551766</v>
      </c>
      <c r="G77" s="19">
        <v>23.865816165489804</v>
      </c>
      <c r="H77" s="19">
        <v>22.124165185552123</v>
      </c>
      <c r="I77" s="19">
        <v>20.266770992990271</v>
      </c>
      <c r="J77" s="19">
        <v>19.022625451658463</v>
      </c>
      <c r="K77" s="19">
        <v>18.365275057793948</v>
      </c>
      <c r="L77" s="19">
        <v>18.324090711276568</v>
      </c>
    </row>
    <row r="78" spans="1:12" x14ac:dyDescent="0.25">
      <c r="A78" s="13" t="s">
        <v>143</v>
      </c>
      <c r="B78" s="18">
        <v>67</v>
      </c>
      <c r="C78" s="18">
        <v>71.585013975766344</v>
      </c>
      <c r="D78" s="18">
        <v>63.008178938739555</v>
      </c>
      <c r="E78" s="18">
        <v>47.732854756773762</v>
      </c>
      <c r="F78" s="18">
        <v>51.216532996480453</v>
      </c>
      <c r="G78" s="18">
        <v>57.920991676285269</v>
      </c>
      <c r="H78" s="18">
        <v>54.210051303542237</v>
      </c>
      <c r="I78" s="18">
        <v>50.321015167806614</v>
      </c>
      <c r="J78" s="18">
        <v>46.165893262720743</v>
      </c>
      <c r="K78" s="18">
        <v>43.406588583059644</v>
      </c>
      <c r="L78" s="18">
        <v>41.990675962003053</v>
      </c>
    </row>
    <row r="79" spans="1:12" x14ac:dyDescent="0.25">
      <c r="A79" s="14" t="s">
        <v>144</v>
      </c>
      <c r="B79" s="19">
        <v>69</v>
      </c>
      <c r="C79" s="19">
        <v>64.30185936864622</v>
      </c>
      <c r="D79" s="19">
        <v>68.879056079812571</v>
      </c>
      <c r="E79" s="19">
        <v>60.623709569679484</v>
      </c>
      <c r="F79" s="19">
        <v>45.883910272035635</v>
      </c>
      <c r="G79" s="19">
        <v>49.458243844696575</v>
      </c>
      <c r="H79" s="19">
        <v>55.877729942126727</v>
      </c>
      <c r="I79" s="19">
        <v>52.345442611242383</v>
      </c>
      <c r="J79" s="19">
        <v>48.632047333157551</v>
      </c>
      <c r="K79" s="19">
        <v>44.653880695833145</v>
      </c>
      <c r="L79" s="19">
        <v>42.01852860885969</v>
      </c>
    </row>
    <row r="80" spans="1:12" x14ac:dyDescent="0.25">
      <c r="A80" s="13" t="s">
        <v>145</v>
      </c>
      <c r="B80" s="18">
        <v>83</v>
      </c>
      <c r="C80" s="18">
        <v>63.834801298446649</v>
      </c>
      <c r="D80" s="18">
        <v>59.501449098000656</v>
      </c>
      <c r="E80" s="18">
        <v>63.747782523153681</v>
      </c>
      <c r="F80" s="18">
        <v>56.004811958177079</v>
      </c>
      <c r="G80" s="18">
        <v>42.265170467591297</v>
      </c>
      <c r="H80" s="18">
        <v>45.67468767487798</v>
      </c>
      <c r="I80" s="18">
        <v>51.437146295792985</v>
      </c>
      <c r="J80" s="18">
        <v>48.127696513148891</v>
      </c>
      <c r="K80" s="18">
        <v>44.656464158813797</v>
      </c>
      <c r="L80" s="18">
        <v>40.949752041488637</v>
      </c>
    </row>
    <row r="81" spans="1:12" x14ac:dyDescent="0.25">
      <c r="A81" s="14" t="s">
        <v>146</v>
      </c>
      <c r="B81" s="19">
        <v>66</v>
      </c>
      <c r="C81" s="19">
        <v>76.044837856125909</v>
      </c>
      <c r="D81" s="19">
        <v>58.23584091694957</v>
      </c>
      <c r="E81" s="19">
        <v>54.208161130412712</v>
      </c>
      <c r="F81" s="19">
        <v>57.987226480836455</v>
      </c>
      <c r="G81" s="19">
        <v>50.715060269748882</v>
      </c>
      <c r="H81" s="19">
        <v>38.010250224178534</v>
      </c>
      <c r="I81" s="19">
        <v>41.134191625357012</v>
      </c>
      <c r="J81" s="19">
        <v>45.910562486163649</v>
      </c>
      <c r="K81" s="19">
        <v>42.689438878750025</v>
      </c>
      <c r="L81" s="19">
        <v>39.32400018010491</v>
      </c>
    </row>
    <row r="82" spans="1:12" x14ac:dyDescent="0.25">
      <c r="A82" s="13" t="s">
        <v>147</v>
      </c>
      <c r="B82" s="18">
        <v>67</v>
      </c>
      <c r="C82" s="18">
        <v>61.204787109052162</v>
      </c>
      <c r="D82" s="18">
        <v>70.635631012327693</v>
      </c>
      <c r="E82" s="18">
        <v>53.898178439492604</v>
      </c>
      <c r="F82" s="18">
        <v>50.224293769702939</v>
      </c>
      <c r="G82" s="18">
        <v>53.777618749581542</v>
      </c>
      <c r="H82" s="18">
        <v>46.951735359087515</v>
      </c>
      <c r="I82" s="18">
        <v>35.083873233700849</v>
      </c>
      <c r="J82" s="18">
        <v>38.125388645469648</v>
      </c>
      <c r="K82" s="18">
        <v>42.418560179631001</v>
      </c>
      <c r="L82" s="18">
        <v>39.422302552623947</v>
      </c>
    </row>
    <row r="83" spans="1:12" x14ac:dyDescent="0.25">
      <c r="A83" s="14" t="s">
        <v>148</v>
      </c>
      <c r="B83" s="19">
        <v>82</v>
      </c>
      <c r="C83" s="19">
        <v>62.945256596764594</v>
      </c>
      <c r="D83" s="19">
        <v>57.576373360309475</v>
      </c>
      <c r="E83" s="19">
        <v>66.44340080075257</v>
      </c>
      <c r="F83" s="19">
        <v>50.310493240570963</v>
      </c>
      <c r="G83" s="19">
        <v>46.821697665079434</v>
      </c>
      <c r="H83" s="19">
        <v>50.063887801289006</v>
      </c>
      <c r="I83" s="19">
        <v>43.41888993486603</v>
      </c>
      <c r="J83" s="19">
        <v>32.108396290104544</v>
      </c>
      <c r="K83" s="19">
        <v>35.066288960304966</v>
      </c>
      <c r="L83" s="19">
        <v>38.530001311829977</v>
      </c>
    </row>
    <row r="84" spans="1:12" x14ac:dyDescent="0.25">
      <c r="A84" s="13" t="s">
        <v>149</v>
      </c>
      <c r="B84" s="18">
        <v>124</v>
      </c>
      <c r="C84" s="18">
        <v>78.049075191336584</v>
      </c>
      <c r="D84" s="18">
        <v>59.1022163042933</v>
      </c>
      <c r="E84" s="18">
        <v>54.124899737895248</v>
      </c>
      <c r="F84" s="18">
        <v>62.388462598495579</v>
      </c>
      <c r="G84" s="18">
        <v>46.533060022214542</v>
      </c>
      <c r="H84" s="18">
        <v>43.144516448885319</v>
      </c>
      <c r="I84" s="18">
        <v>45.943652374025575</v>
      </c>
      <c r="J84" s="18">
        <v>39.261300172993728</v>
      </c>
      <c r="K84" s="18">
        <v>28.360807079525816</v>
      </c>
      <c r="L84" s="18">
        <v>31.249989938351188</v>
      </c>
    </row>
    <row r="85" spans="1:12" x14ac:dyDescent="0.25">
      <c r="A85" s="14" t="s">
        <v>150</v>
      </c>
      <c r="B85" s="19">
        <v>128</v>
      </c>
      <c r="C85" s="19">
        <v>119.74089289917529</v>
      </c>
      <c r="D85" s="19">
        <v>75.494257156951335</v>
      </c>
      <c r="E85" s="19">
        <v>56.948576393506464</v>
      </c>
      <c r="F85" s="19">
        <v>52.356448001410307</v>
      </c>
      <c r="G85" s="19">
        <v>60.493661622719031</v>
      </c>
      <c r="H85" s="19">
        <v>45.035785571564688</v>
      </c>
      <c r="I85" s="19">
        <v>41.832400165759957</v>
      </c>
      <c r="J85" s="19">
        <v>44.617728906576616</v>
      </c>
      <c r="K85" s="19">
        <v>38.118028791598867</v>
      </c>
      <c r="L85" s="19">
        <v>27.507060719926098</v>
      </c>
    </row>
    <row r="86" spans="1:12" x14ac:dyDescent="0.25">
      <c r="A86" s="13" t="s">
        <v>151</v>
      </c>
      <c r="B86" s="18">
        <v>126</v>
      </c>
      <c r="C86" s="18">
        <v>124.45118462933418</v>
      </c>
      <c r="D86" s="18">
        <v>116.61356441519916</v>
      </c>
      <c r="E86" s="18">
        <v>73.642674599569858</v>
      </c>
      <c r="F86" s="18">
        <v>55.412751696436935</v>
      </c>
      <c r="G86" s="18">
        <v>51.107394514061689</v>
      </c>
      <c r="H86" s="18">
        <v>59.166256742060611</v>
      </c>
      <c r="I86" s="18">
        <v>44.00335609873445</v>
      </c>
      <c r="J86" s="18">
        <v>40.933915896657183</v>
      </c>
      <c r="K86" s="18">
        <v>43.714571524171404</v>
      </c>
      <c r="L86" s="18">
        <v>37.34803427128594</v>
      </c>
    </row>
    <row r="87" spans="1:12" x14ac:dyDescent="0.25">
      <c r="A87" s="14" t="s">
        <v>152</v>
      </c>
      <c r="B87" s="19">
        <v>82</v>
      </c>
      <c r="C87" s="19">
        <v>121.70521551813921</v>
      </c>
      <c r="D87" s="19">
        <v>120.09065896214706</v>
      </c>
      <c r="E87" s="19">
        <v>112.68993091359965</v>
      </c>
      <c r="F87" s="19">
        <v>71.278153024209303</v>
      </c>
      <c r="G87" s="19">
        <v>53.365117404424915</v>
      </c>
      <c r="H87" s="19">
        <v>49.43444438558776</v>
      </c>
      <c r="I87" s="19">
        <v>57.37809737159229</v>
      </c>
      <c r="J87" s="19">
        <v>42.559171823717222</v>
      </c>
      <c r="K87" s="19">
        <v>39.669158844055232</v>
      </c>
      <c r="L87" s="19">
        <v>42.438678763751106</v>
      </c>
    </row>
    <row r="88" spans="1:12" x14ac:dyDescent="0.25">
      <c r="A88" s="13" t="s">
        <v>153</v>
      </c>
      <c r="B88" s="18">
        <v>74</v>
      </c>
      <c r="C88" s="18">
        <v>72.247159714336505</v>
      </c>
      <c r="D88" s="18">
        <v>109.45500220851683</v>
      </c>
      <c r="E88" s="18">
        <v>107.90937392548138</v>
      </c>
      <c r="F88" s="18">
        <v>102.3037770695432</v>
      </c>
      <c r="G88" s="18">
        <v>65.370239076866199</v>
      </c>
      <c r="H88" s="18">
        <v>48.082783653067494</v>
      </c>
      <c r="I88" s="18">
        <v>45.487819313168707</v>
      </c>
      <c r="J88" s="18">
        <v>53.463648379965925</v>
      </c>
      <c r="K88" s="18">
        <v>39.369362581970861</v>
      </c>
      <c r="L88" s="18">
        <v>37.045846402443061</v>
      </c>
    </row>
    <row r="89" spans="1:12" x14ac:dyDescent="0.25">
      <c r="A89" s="14" t="s">
        <v>154</v>
      </c>
      <c r="B89" s="19">
        <v>71</v>
      </c>
      <c r="C89" s="19">
        <v>64.296623518010207</v>
      </c>
      <c r="D89" s="19">
        <v>62.011843618893032</v>
      </c>
      <c r="E89" s="19">
        <v>95.64632019399059</v>
      </c>
      <c r="F89" s="19">
        <v>93.029903128154004</v>
      </c>
      <c r="G89" s="19">
        <v>88.65540335798886</v>
      </c>
      <c r="H89" s="19">
        <v>57.039017752025245</v>
      </c>
      <c r="I89" s="19">
        <v>39.895897902285739</v>
      </c>
      <c r="J89" s="19">
        <v>38.991584671962137</v>
      </c>
      <c r="K89" s="19">
        <v>46.617097226629227</v>
      </c>
      <c r="L89" s="19">
        <v>33.262076344973799</v>
      </c>
    </row>
    <row r="90" spans="1:12" x14ac:dyDescent="0.25">
      <c r="A90" s="13" t="s">
        <v>155</v>
      </c>
      <c r="B90" s="18">
        <v>67</v>
      </c>
      <c r="C90" s="18">
        <v>59.972777286210047</v>
      </c>
      <c r="D90" s="18">
        <v>53.687569024030758</v>
      </c>
      <c r="E90" s="18">
        <v>51.501466589035147</v>
      </c>
      <c r="F90" s="18">
        <v>82.355816487562208</v>
      </c>
      <c r="G90" s="18">
        <v>79.582837197802149</v>
      </c>
      <c r="H90" s="18">
        <v>77.083754994081957</v>
      </c>
      <c r="I90" s="18">
        <v>50.410916241137585</v>
      </c>
      <c r="J90" s="18">
        <v>33.789133117370056</v>
      </c>
      <c r="K90" s="18">
        <v>34.442960826012225</v>
      </c>
      <c r="L90" s="18">
        <v>42.114043614041869</v>
      </c>
    </row>
    <row r="91" spans="1:12" x14ac:dyDescent="0.25">
      <c r="A91" s="14" t="s">
        <v>233</v>
      </c>
      <c r="B91" s="19">
        <v>38.241447689223627</v>
      </c>
      <c r="C91" s="19">
        <v>53.305879079897785</v>
      </c>
      <c r="D91" s="19">
        <v>48.167049262249144</v>
      </c>
      <c r="E91" s="19">
        <v>42.725857643622348</v>
      </c>
      <c r="F91" s="19">
        <v>41.027694615704327</v>
      </c>
      <c r="G91" s="19">
        <v>69.558400424033451</v>
      </c>
      <c r="H91" s="19">
        <v>67.114072159646298</v>
      </c>
      <c r="I91" s="19">
        <v>66.73395655518155</v>
      </c>
      <c r="J91" s="19">
        <v>44.690412782661845</v>
      </c>
      <c r="K91" s="19">
        <v>28.748704764936527</v>
      </c>
      <c r="L91" s="19">
        <v>30.809664361599264</v>
      </c>
    </row>
    <row r="92" spans="1:12" x14ac:dyDescent="0.25">
      <c r="A92" s="13" t="s">
        <v>234</v>
      </c>
      <c r="B92" s="18">
        <v>23.080608983041643</v>
      </c>
      <c r="C92" s="18">
        <v>18.147598900954186</v>
      </c>
      <c r="D92" s="18">
        <v>26.07625300572138</v>
      </c>
      <c r="E92" s="18">
        <v>24.257438199644</v>
      </c>
      <c r="F92" s="18">
        <v>22.12454094884788</v>
      </c>
      <c r="G92" s="18">
        <v>21.819067697052596</v>
      </c>
      <c r="H92" s="18">
        <v>37.948407923736546</v>
      </c>
      <c r="I92" s="18">
        <v>37.52089015901155</v>
      </c>
      <c r="J92" s="18">
        <v>38.192063039214432</v>
      </c>
      <c r="K92" s="18">
        <v>26.156403427731934</v>
      </c>
      <c r="L92" s="18">
        <v>17.191303431180881</v>
      </c>
    </row>
    <row r="93" spans="1:12" x14ac:dyDescent="0.25">
      <c r="A93" s="14" t="s">
        <v>235</v>
      </c>
      <c r="B93" s="19">
        <v>9.4962886709649457</v>
      </c>
      <c r="C93" s="19">
        <v>10.952975358514818</v>
      </c>
      <c r="D93" s="19">
        <v>8.8774707134712543</v>
      </c>
      <c r="E93" s="19">
        <v>13.132278299229803</v>
      </c>
      <c r="F93" s="19">
        <v>12.561121399567293</v>
      </c>
      <c r="G93" s="19">
        <v>11.766121914740614</v>
      </c>
      <c r="H93" s="19">
        <v>11.903650406504877</v>
      </c>
      <c r="I93" s="19">
        <v>21.215491767939632</v>
      </c>
      <c r="J93" s="19">
        <v>21.473328964924743</v>
      </c>
      <c r="K93" s="19">
        <v>22.353049488471562</v>
      </c>
      <c r="L93" s="19">
        <v>15.641145285367855</v>
      </c>
    </row>
    <row r="94" spans="1:12" x14ac:dyDescent="0.25">
      <c r="A94" s="17" t="s">
        <v>236</v>
      </c>
      <c r="B94" s="18">
        <v>2.1816546567697861</v>
      </c>
      <c r="C94" s="18">
        <v>4.5064935629231107</v>
      </c>
      <c r="D94" s="18">
        <v>5.3579935561323824</v>
      </c>
      <c r="E94" s="18">
        <v>4.4707886511527404</v>
      </c>
      <c r="F94" s="18">
        <v>6.8002292992319999</v>
      </c>
      <c r="G94" s="18">
        <v>6.6801695960549354</v>
      </c>
      <c r="H94" s="18">
        <v>6.4191469524753275</v>
      </c>
      <c r="I94" s="18">
        <v>6.6548719966107388</v>
      </c>
      <c r="J94" s="18">
        <v>12.141695784800167</v>
      </c>
      <c r="K94" s="18">
        <v>12.567909320382856</v>
      </c>
      <c r="L94" s="18">
        <v>13.366795461241216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256.60000000000002</v>
      </c>
      <c r="C96" s="18">
        <f t="shared" ref="C96:L96" si="10">SUM(C73:C76)</f>
        <v>248.21710753669927</v>
      </c>
      <c r="D96" s="18">
        <f t="shared" si="10"/>
        <v>246.8988634558898</v>
      </c>
      <c r="E96" s="18">
        <f t="shared" si="10"/>
        <v>248.93616258395144</v>
      </c>
      <c r="F96" s="18">
        <f t="shared" si="10"/>
        <v>240.12065486182411</v>
      </c>
      <c r="G96" s="18">
        <f t="shared" si="10"/>
        <v>225.13621129513882</v>
      </c>
      <c r="H96" s="18">
        <f t="shared" si="10"/>
        <v>213.4556124038906</v>
      </c>
      <c r="I96" s="18">
        <f t="shared" si="10"/>
        <v>207.25457433522007</v>
      </c>
      <c r="J96" s="18">
        <f t="shared" si="10"/>
        <v>205.86897327323607</v>
      </c>
      <c r="K96" s="18">
        <f t="shared" si="10"/>
        <v>205.69197807073738</v>
      </c>
      <c r="L96" s="18">
        <f t="shared" si="10"/>
        <v>204.38177978812601</v>
      </c>
    </row>
    <row r="97" spans="1:12" x14ac:dyDescent="0.25">
      <c r="A97" s="16" t="s">
        <v>242</v>
      </c>
      <c r="B97" s="19">
        <f>SUM(B77:B78)</f>
        <v>99.4</v>
      </c>
      <c r="C97" s="19">
        <f t="shared" ref="C97:L97" si="11">SUM(C77:C78)</f>
        <v>99.435427984941043</v>
      </c>
      <c r="D97" s="19">
        <f t="shared" si="11"/>
        <v>84.074792316674063</v>
      </c>
      <c r="E97" s="19">
        <f t="shared" si="11"/>
        <v>70.349548518136245</v>
      </c>
      <c r="F97" s="19">
        <f t="shared" si="11"/>
        <v>76.745806445032215</v>
      </c>
      <c r="G97" s="19">
        <f t="shared" si="11"/>
        <v>81.786807841775072</v>
      </c>
      <c r="H97" s="19">
        <f t="shared" si="11"/>
        <v>76.334216489094359</v>
      </c>
      <c r="I97" s="19">
        <f t="shared" si="11"/>
        <v>70.587786160796881</v>
      </c>
      <c r="J97" s="19">
        <f t="shared" si="11"/>
        <v>65.1885187143792</v>
      </c>
      <c r="K97" s="19">
        <f t="shared" si="11"/>
        <v>61.771863640853596</v>
      </c>
      <c r="L97" s="19">
        <f t="shared" si="11"/>
        <v>60.314766673279621</v>
      </c>
    </row>
    <row r="98" spans="1:12" x14ac:dyDescent="0.25">
      <c r="A98" s="11" t="s">
        <v>243</v>
      </c>
      <c r="B98" s="18">
        <f>SUM(B79:B86)</f>
        <v>745</v>
      </c>
      <c r="C98" s="18">
        <f t="shared" ref="C98:L98" si="12">SUM(C79:C86)</f>
        <v>650.57269494888158</v>
      </c>
      <c r="D98" s="18">
        <f t="shared" si="12"/>
        <v>566.03838834384374</v>
      </c>
      <c r="E98" s="18">
        <f t="shared" si="12"/>
        <v>483.63738319446259</v>
      </c>
      <c r="F98" s="18">
        <f t="shared" si="12"/>
        <v>430.56839801766586</v>
      </c>
      <c r="G98" s="18">
        <f t="shared" si="12"/>
        <v>401.17190715569296</v>
      </c>
      <c r="H98" s="18">
        <f t="shared" si="12"/>
        <v>383.92484976407042</v>
      </c>
      <c r="I98" s="18">
        <f t="shared" si="12"/>
        <v>355.19895233947926</v>
      </c>
      <c r="J98" s="18">
        <f t="shared" si="12"/>
        <v>337.71703624427181</v>
      </c>
      <c r="K98" s="18">
        <f t="shared" si="12"/>
        <v>319.67804026862899</v>
      </c>
      <c r="L98" s="18">
        <f t="shared" si="12"/>
        <v>296.34966962447038</v>
      </c>
    </row>
    <row r="99" spans="1:12" x14ac:dyDescent="0.25">
      <c r="A99" s="16" t="s">
        <v>157</v>
      </c>
      <c r="B99" s="19">
        <f>SUM(B87:B94)</f>
        <v>367</v>
      </c>
      <c r="C99" s="19">
        <f t="shared" ref="C99:L99" si="13">SUM(C87:C94)</f>
        <v>405.13472293898587</v>
      </c>
      <c r="D99" s="19">
        <f t="shared" si="13"/>
        <v>433.72384035116181</v>
      </c>
      <c r="E99" s="19">
        <f t="shared" si="13"/>
        <v>452.33345441575574</v>
      </c>
      <c r="F99" s="19">
        <f t="shared" si="13"/>
        <v>431.48123597282023</v>
      </c>
      <c r="G99" s="19">
        <f t="shared" si="13"/>
        <v>396.79735666896374</v>
      </c>
      <c r="H99" s="19">
        <f t="shared" si="13"/>
        <v>355.02527822712551</v>
      </c>
      <c r="I99" s="19">
        <f t="shared" si="13"/>
        <v>325.29794130692778</v>
      </c>
      <c r="J99" s="19">
        <f t="shared" si="13"/>
        <v>285.30103856461653</v>
      </c>
      <c r="K99" s="19">
        <f t="shared" si="13"/>
        <v>249.9246464801904</v>
      </c>
      <c r="L99" s="19">
        <f t="shared" si="13"/>
        <v>231.86955366459904</v>
      </c>
    </row>
    <row r="100" spans="1:12" x14ac:dyDescent="0.25">
      <c r="A100" s="24" t="s">
        <v>156</v>
      </c>
      <c r="B100" s="25">
        <f>SUM(B91:B94)</f>
        <v>73</v>
      </c>
      <c r="C100" s="25">
        <f t="shared" ref="C100:L100" si="14">SUM(C91:C94)</f>
        <v>86.912946902289903</v>
      </c>
      <c r="D100" s="25">
        <f t="shared" si="14"/>
        <v>88.47876653757416</v>
      </c>
      <c r="E100" s="25">
        <f t="shared" si="14"/>
        <v>84.586362793648888</v>
      </c>
      <c r="F100" s="25">
        <f t="shared" si="14"/>
        <v>82.513586263351499</v>
      </c>
      <c r="G100" s="25">
        <f t="shared" si="14"/>
        <v>109.8237596318816</v>
      </c>
      <c r="H100" s="25">
        <f t="shared" si="14"/>
        <v>123.38527744236305</v>
      </c>
      <c r="I100" s="25">
        <f t="shared" si="14"/>
        <v>132.12521047874347</v>
      </c>
      <c r="J100" s="25">
        <f t="shared" si="14"/>
        <v>116.49750057160119</v>
      </c>
      <c r="K100" s="25">
        <f t="shared" si="14"/>
        <v>89.826067001522887</v>
      </c>
      <c r="L100" s="25">
        <f t="shared" si="14"/>
        <v>77.008908539389211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7322.0000000000009</v>
      </c>
      <c r="C6" s="18">
        <v>7269.7587410571196</v>
      </c>
      <c r="D6" s="18">
        <v>7164.0464084962196</v>
      </c>
      <c r="E6" s="18">
        <v>7070.5354773091103</v>
      </c>
      <c r="F6" s="18">
        <v>6988.0174066737236</v>
      </c>
      <c r="G6" s="18">
        <v>6923.4942306659095</v>
      </c>
      <c r="H6" s="18">
        <v>6857.530684402419</v>
      </c>
      <c r="I6" s="18">
        <v>6791.9057419373048</v>
      </c>
      <c r="J6" s="18">
        <v>6741.6092040352114</v>
      </c>
      <c r="K6" s="18">
        <v>6719.4899847660772</v>
      </c>
      <c r="L6" s="18">
        <v>6742.3878797376192</v>
      </c>
    </row>
    <row r="7" spans="1:12" x14ac:dyDescent="0.25">
      <c r="A7" s="12" t="s">
        <v>140</v>
      </c>
      <c r="B7" s="28">
        <v>527</v>
      </c>
      <c r="C7" s="28">
        <v>439.44639948733646</v>
      </c>
      <c r="D7" s="28">
        <v>435.12720428626216</v>
      </c>
      <c r="E7" s="19">
        <v>459.52569630484129</v>
      </c>
      <c r="F7" s="28">
        <v>483.21095842048669</v>
      </c>
      <c r="G7" s="28">
        <v>507.40771004173246</v>
      </c>
      <c r="H7" s="28">
        <v>505.36920262070907</v>
      </c>
      <c r="I7" s="28">
        <v>500.39569401145832</v>
      </c>
      <c r="J7" s="28">
        <v>487.96224303555306</v>
      </c>
      <c r="K7" s="28">
        <v>490.66436190715831</v>
      </c>
      <c r="L7" s="28">
        <v>513.12615936089946</v>
      </c>
    </row>
    <row r="8" spans="1:12" x14ac:dyDescent="0.25">
      <c r="A8" s="13" t="s">
        <v>141</v>
      </c>
      <c r="B8" s="18">
        <v>442</v>
      </c>
      <c r="C8" s="18">
        <v>516.51180778631692</v>
      </c>
      <c r="D8" s="18">
        <v>430.82588208182386</v>
      </c>
      <c r="E8" s="18">
        <v>426.70469527078842</v>
      </c>
      <c r="F8" s="18">
        <v>450.74076514660209</v>
      </c>
      <c r="G8" s="18">
        <v>474.0791654180199</v>
      </c>
      <c r="H8" s="18">
        <v>497.92071185874363</v>
      </c>
      <c r="I8" s="18">
        <v>496.01364598194721</v>
      </c>
      <c r="J8" s="18">
        <v>491.21701784980144</v>
      </c>
      <c r="K8" s="18">
        <v>479.08753872237298</v>
      </c>
      <c r="L8" s="18">
        <v>481.81070375988082</v>
      </c>
    </row>
    <row r="9" spans="1:12" x14ac:dyDescent="0.25">
      <c r="A9" s="14" t="s">
        <v>142</v>
      </c>
      <c r="B9" s="19">
        <v>492</v>
      </c>
      <c r="C9" s="19">
        <v>433.04388822377518</v>
      </c>
      <c r="D9" s="19">
        <v>506.04377401937859</v>
      </c>
      <c r="E9" s="19">
        <v>422.09391878522717</v>
      </c>
      <c r="F9" s="19">
        <v>418.05623872863771</v>
      </c>
      <c r="G9" s="19">
        <v>441.60510327963709</v>
      </c>
      <c r="H9" s="19">
        <v>464.47051506776495</v>
      </c>
      <c r="I9" s="19">
        <v>487.82891505355315</v>
      </c>
      <c r="J9" s="19">
        <v>485.96056059377713</v>
      </c>
      <c r="K9" s="19">
        <v>481.2612162217614</v>
      </c>
      <c r="L9" s="19">
        <v>469.37763813218032</v>
      </c>
    </row>
    <row r="10" spans="1:12" x14ac:dyDescent="0.25">
      <c r="A10" s="13" t="s">
        <v>240</v>
      </c>
      <c r="B10" s="18">
        <v>266.39999999999998</v>
      </c>
      <c r="C10" s="18">
        <v>290.81561934460007</v>
      </c>
      <c r="D10" s="18">
        <v>255.96632163640805</v>
      </c>
      <c r="E10" s="18">
        <v>299.11678235400962</v>
      </c>
      <c r="F10" s="18">
        <v>249.49526212060886</v>
      </c>
      <c r="G10" s="18">
        <v>247.10864441253824</v>
      </c>
      <c r="H10" s="18">
        <v>261.02815484565048</v>
      </c>
      <c r="I10" s="18">
        <v>274.54363914000157</v>
      </c>
      <c r="J10" s="18">
        <v>288.35050045943501</v>
      </c>
      <c r="K10" s="18">
        <v>287.24610154663407</v>
      </c>
      <c r="L10" s="18">
        <v>284.46833041599211</v>
      </c>
    </row>
    <row r="11" spans="1:12" x14ac:dyDescent="0.25">
      <c r="A11" s="14" t="s">
        <v>241</v>
      </c>
      <c r="B11" s="19">
        <v>177.60000000000002</v>
      </c>
      <c r="C11" s="19">
        <v>193.33656040356317</v>
      </c>
      <c r="D11" s="19">
        <v>170.23385051197806</v>
      </c>
      <c r="E11" s="19">
        <v>198.99831244110067</v>
      </c>
      <c r="F11" s="19">
        <v>166.02862113457871</v>
      </c>
      <c r="G11" s="19">
        <v>164.47357387287838</v>
      </c>
      <c r="H11" s="19">
        <v>173.7661799441575</v>
      </c>
      <c r="I11" s="19">
        <v>182.78664279446409</v>
      </c>
      <c r="J11" s="19">
        <v>191.99835085181206</v>
      </c>
      <c r="K11" s="19">
        <v>191.27829871929862</v>
      </c>
      <c r="L11" s="19">
        <v>189.44059901533819</v>
      </c>
    </row>
    <row r="12" spans="1:12" x14ac:dyDescent="0.25">
      <c r="A12" s="13" t="s">
        <v>143</v>
      </c>
      <c r="B12" s="18">
        <v>327</v>
      </c>
      <c r="C12" s="18">
        <v>378.04173905428451</v>
      </c>
      <c r="D12" s="18">
        <v>412.43024400430591</v>
      </c>
      <c r="E12" s="18">
        <v>363.21277428027679</v>
      </c>
      <c r="F12" s="18">
        <v>424.65282769106324</v>
      </c>
      <c r="G12" s="18">
        <v>354.34538472592033</v>
      </c>
      <c r="H12" s="18">
        <v>351.06791429817486</v>
      </c>
      <c r="I12" s="18">
        <v>370.94128167930091</v>
      </c>
      <c r="J12" s="18">
        <v>390.23303491477168</v>
      </c>
      <c r="K12" s="18">
        <v>409.93254944987802</v>
      </c>
      <c r="L12" s="18">
        <v>408.42502627677356</v>
      </c>
    </row>
    <row r="13" spans="1:12" x14ac:dyDescent="0.25">
      <c r="A13" s="14" t="s">
        <v>144</v>
      </c>
      <c r="B13" s="19">
        <v>335</v>
      </c>
      <c r="C13" s="19">
        <v>316.52388939619084</v>
      </c>
      <c r="D13" s="19">
        <v>366.2845297185039</v>
      </c>
      <c r="E13" s="19">
        <v>399.64650366154893</v>
      </c>
      <c r="F13" s="19">
        <v>352.03437985232472</v>
      </c>
      <c r="G13" s="19">
        <v>411.78536397235177</v>
      </c>
      <c r="H13" s="19">
        <v>343.72715858608251</v>
      </c>
      <c r="I13" s="19">
        <v>340.64060664838968</v>
      </c>
      <c r="J13" s="19">
        <v>360.01222282249694</v>
      </c>
      <c r="K13" s="19">
        <v>378.81682704739865</v>
      </c>
      <c r="L13" s="19">
        <v>398.01538707902444</v>
      </c>
    </row>
    <row r="14" spans="1:12" x14ac:dyDescent="0.25">
      <c r="A14" s="13" t="s">
        <v>145</v>
      </c>
      <c r="B14" s="18">
        <v>368</v>
      </c>
      <c r="C14" s="18">
        <v>353.1034159675595</v>
      </c>
      <c r="D14" s="18">
        <v>333.6563552708119</v>
      </c>
      <c r="E14" s="18">
        <v>386.08859224497678</v>
      </c>
      <c r="F14" s="18">
        <v>421.26312529350571</v>
      </c>
      <c r="G14" s="18">
        <v>371.07767052333702</v>
      </c>
      <c r="H14" s="18">
        <v>434.05069446381322</v>
      </c>
      <c r="I14" s="18">
        <v>362.30784004545819</v>
      </c>
      <c r="J14" s="18">
        <v>359.05120016285628</v>
      </c>
      <c r="K14" s="18">
        <v>379.46630073038972</v>
      </c>
      <c r="L14" s="18">
        <v>399.28361143926276</v>
      </c>
    </row>
    <row r="15" spans="1:12" x14ac:dyDescent="0.25">
      <c r="A15" s="14" t="s">
        <v>146</v>
      </c>
      <c r="B15" s="19">
        <v>382</v>
      </c>
      <c r="C15" s="19">
        <v>356.39033272163863</v>
      </c>
      <c r="D15" s="19">
        <v>341.96009702986737</v>
      </c>
      <c r="E15" s="19">
        <v>323.00338028713497</v>
      </c>
      <c r="F15" s="19">
        <v>373.71308473924705</v>
      </c>
      <c r="G15" s="19">
        <v>407.63938161242936</v>
      </c>
      <c r="H15" s="19">
        <v>358.97462978440899</v>
      </c>
      <c r="I15" s="19">
        <v>419.78905151386624</v>
      </c>
      <c r="J15" s="19">
        <v>350.30147827333985</v>
      </c>
      <c r="K15" s="19">
        <v>347.04095188029271</v>
      </c>
      <c r="L15" s="19">
        <v>366.64598052420519</v>
      </c>
    </row>
    <row r="16" spans="1:12" x14ac:dyDescent="0.25">
      <c r="A16" s="13" t="s">
        <v>147</v>
      </c>
      <c r="B16" s="18">
        <v>387</v>
      </c>
      <c r="C16" s="18">
        <v>370.13924758736692</v>
      </c>
      <c r="D16" s="18">
        <v>345.68076014067594</v>
      </c>
      <c r="E16" s="18">
        <v>331.98656050461432</v>
      </c>
      <c r="F16" s="18">
        <v>313.84350048216811</v>
      </c>
      <c r="G16" s="18">
        <v>363.3813563405019</v>
      </c>
      <c r="H16" s="18">
        <v>396.63238589430921</v>
      </c>
      <c r="I16" s="18">
        <v>349.488513808145</v>
      </c>
      <c r="J16" s="18">
        <v>408.91158868391744</v>
      </c>
      <c r="K16" s="18">
        <v>341.38607182590579</v>
      </c>
      <c r="L16" s="18">
        <v>338.35196433900137</v>
      </c>
    </row>
    <row r="17" spans="1:12" x14ac:dyDescent="0.25">
      <c r="A17" s="14" t="s">
        <v>148</v>
      </c>
      <c r="B17" s="19">
        <v>402</v>
      </c>
      <c r="C17" s="19">
        <v>376.84954751862841</v>
      </c>
      <c r="D17" s="19">
        <v>360.64650155830861</v>
      </c>
      <c r="E17" s="19">
        <v>336.98996130535011</v>
      </c>
      <c r="F17" s="19">
        <v>323.82560919442028</v>
      </c>
      <c r="G17" s="19">
        <v>306.25667424186975</v>
      </c>
      <c r="H17" s="19">
        <v>354.76797379342963</v>
      </c>
      <c r="I17" s="19">
        <v>387.38689388917646</v>
      </c>
      <c r="J17" s="19">
        <v>341.47421862149213</v>
      </c>
      <c r="K17" s="19">
        <v>399.6874421444254</v>
      </c>
      <c r="L17" s="19">
        <v>333.80285276455805</v>
      </c>
    </row>
    <row r="18" spans="1:12" x14ac:dyDescent="0.25">
      <c r="A18" s="13" t="s">
        <v>149</v>
      </c>
      <c r="B18" s="18">
        <v>442</v>
      </c>
      <c r="C18" s="18">
        <v>387.12781876749068</v>
      </c>
      <c r="D18" s="18">
        <v>361.98992086511748</v>
      </c>
      <c r="E18" s="18">
        <v>345.45473267602</v>
      </c>
      <c r="F18" s="18">
        <v>321.79959260155692</v>
      </c>
      <c r="G18" s="18">
        <v>308.16742097138427</v>
      </c>
      <c r="H18" s="18">
        <v>290.35425075000387</v>
      </c>
      <c r="I18" s="18">
        <v>334.94229335818261</v>
      </c>
      <c r="J18" s="18">
        <v>364.05722254518889</v>
      </c>
      <c r="K18" s="18">
        <v>319.27857495953208</v>
      </c>
      <c r="L18" s="18">
        <v>371.6069830512406</v>
      </c>
    </row>
    <row r="19" spans="1:12" x14ac:dyDescent="0.25">
      <c r="A19" s="14" t="s">
        <v>150</v>
      </c>
      <c r="B19" s="19">
        <v>579</v>
      </c>
      <c r="C19" s="19">
        <v>429.99125479168168</v>
      </c>
      <c r="D19" s="19">
        <v>376.71011991144269</v>
      </c>
      <c r="E19" s="19">
        <v>352.33887270578043</v>
      </c>
      <c r="F19" s="19">
        <v>336.3320855360401</v>
      </c>
      <c r="G19" s="19">
        <v>313.378533422896</v>
      </c>
      <c r="H19" s="19">
        <v>300.18255590736311</v>
      </c>
      <c r="I19" s="19">
        <v>282.89575594552753</v>
      </c>
      <c r="J19" s="19">
        <v>326.42000243792171</v>
      </c>
      <c r="K19" s="19">
        <v>354.87680900850762</v>
      </c>
      <c r="L19" s="19">
        <v>311.29966341213208</v>
      </c>
    </row>
    <row r="20" spans="1:12" x14ac:dyDescent="0.25">
      <c r="A20" s="13" t="s">
        <v>151</v>
      </c>
      <c r="B20" s="18">
        <v>599</v>
      </c>
      <c r="C20" s="18">
        <v>557.13789355198594</v>
      </c>
      <c r="D20" s="18">
        <v>414.07946536607801</v>
      </c>
      <c r="E20" s="18">
        <v>363.05323175772537</v>
      </c>
      <c r="F20" s="18">
        <v>339.81779704947394</v>
      </c>
      <c r="G20" s="18">
        <v>324.62246993406649</v>
      </c>
      <c r="H20" s="18">
        <v>302.67877249420371</v>
      </c>
      <c r="I20" s="18">
        <v>290.14964905102926</v>
      </c>
      <c r="J20" s="18">
        <v>273.61414356026614</v>
      </c>
      <c r="K20" s="18">
        <v>315.92785843978459</v>
      </c>
      <c r="L20" s="18">
        <v>343.68734970390756</v>
      </c>
    </row>
    <row r="21" spans="1:12" x14ac:dyDescent="0.25">
      <c r="A21" s="14" t="s">
        <v>152</v>
      </c>
      <c r="B21" s="19">
        <v>506</v>
      </c>
      <c r="C21" s="19">
        <v>572.7460636849014</v>
      </c>
      <c r="D21" s="19">
        <v>533.95809615828148</v>
      </c>
      <c r="E21" s="19">
        <v>397.72144699170099</v>
      </c>
      <c r="F21" s="19">
        <v>349.43381201427144</v>
      </c>
      <c r="G21" s="19">
        <v>327.704067843742</v>
      </c>
      <c r="H21" s="19">
        <v>313.62601827285664</v>
      </c>
      <c r="I21" s="19">
        <v>292.9255031636477</v>
      </c>
      <c r="J21" s="19">
        <v>281.26352186862709</v>
      </c>
      <c r="K21" s="19">
        <v>265.6308725523794</v>
      </c>
      <c r="L21" s="19">
        <v>307.15467831361048</v>
      </c>
    </row>
    <row r="22" spans="1:12" x14ac:dyDescent="0.25">
      <c r="A22" s="13" t="s">
        <v>153</v>
      </c>
      <c r="B22" s="18">
        <v>381</v>
      </c>
      <c r="C22" s="18">
        <v>450.63133702657109</v>
      </c>
      <c r="D22" s="18">
        <v>517.66568390825626</v>
      </c>
      <c r="E22" s="18">
        <v>488.80994555504742</v>
      </c>
      <c r="F22" s="18">
        <v>368.14320192285572</v>
      </c>
      <c r="G22" s="18">
        <v>326.56899240957046</v>
      </c>
      <c r="H22" s="18">
        <v>308.8137221953674</v>
      </c>
      <c r="I22" s="18">
        <v>297.69015656559372</v>
      </c>
      <c r="J22" s="18">
        <v>279.7763960410166</v>
      </c>
      <c r="K22" s="18">
        <v>270.11421331059455</v>
      </c>
      <c r="L22" s="18">
        <v>256.28628408210807</v>
      </c>
    </row>
    <row r="23" spans="1:12" x14ac:dyDescent="0.25">
      <c r="A23" s="14" t="s">
        <v>154</v>
      </c>
      <c r="B23" s="19">
        <v>315</v>
      </c>
      <c r="C23" s="19">
        <v>328.82318636404113</v>
      </c>
      <c r="D23" s="19">
        <v>390.92635150858831</v>
      </c>
      <c r="E23" s="19">
        <v>451.30872259830721</v>
      </c>
      <c r="F23" s="19">
        <v>428.19513974177534</v>
      </c>
      <c r="G23" s="19">
        <v>323.98071211701858</v>
      </c>
      <c r="H23" s="19">
        <v>288.66941845477663</v>
      </c>
      <c r="I23" s="19">
        <v>274.14597807403595</v>
      </c>
      <c r="J23" s="19">
        <v>265.36007558055132</v>
      </c>
      <c r="K23" s="19">
        <v>250.38766833523204</v>
      </c>
      <c r="L23" s="19">
        <v>242.66064451261673</v>
      </c>
    </row>
    <row r="24" spans="1:12" x14ac:dyDescent="0.25">
      <c r="A24" s="13" t="s">
        <v>155</v>
      </c>
      <c r="B24" s="18">
        <v>231</v>
      </c>
      <c r="C24" s="18">
        <v>268.77157881442008</v>
      </c>
      <c r="D24" s="18">
        <v>282.77428861174968</v>
      </c>
      <c r="E24" s="18">
        <v>338.68931696328855</v>
      </c>
      <c r="F24" s="18">
        <v>393.77187155824271</v>
      </c>
      <c r="G24" s="18">
        <v>376.1145834218147</v>
      </c>
      <c r="H24" s="18">
        <v>286.38942233909029</v>
      </c>
      <c r="I24" s="18">
        <v>256.71896480824677</v>
      </c>
      <c r="J24" s="18">
        <v>245.20234127769695</v>
      </c>
      <c r="K24" s="18">
        <v>238.63726161006298</v>
      </c>
      <c r="L24" s="18">
        <v>226.33661969267882</v>
      </c>
    </row>
    <row r="25" spans="1:12" x14ac:dyDescent="0.25">
      <c r="A25" s="14" t="s">
        <v>233</v>
      </c>
      <c r="B25" s="19">
        <v>89.78984448632383</v>
      </c>
      <c r="C25" s="19">
        <v>177.70514841213389</v>
      </c>
      <c r="D25" s="19">
        <v>211.91386137966924</v>
      </c>
      <c r="E25" s="19">
        <v>227.92684816918563</v>
      </c>
      <c r="F25" s="19">
        <v>278.5207942391678</v>
      </c>
      <c r="G25" s="19">
        <v>329.71185006992005</v>
      </c>
      <c r="H25" s="19">
        <v>320.11342040317896</v>
      </c>
      <c r="I25" s="19">
        <v>247.367101946974</v>
      </c>
      <c r="J25" s="19">
        <v>224.70130636986192</v>
      </c>
      <c r="K25" s="19">
        <v>217.22198099561479</v>
      </c>
      <c r="L25" s="19">
        <v>213.70735724295633</v>
      </c>
    </row>
    <row r="26" spans="1:12" x14ac:dyDescent="0.25">
      <c r="A26" s="13" t="s">
        <v>234</v>
      </c>
      <c r="B26" s="18">
        <v>50.382836477750672</v>
      </c>
      <c r="C26" s="18">
        <v>40.875160375802324</v>
      </c>
      <c r="D26" s="18">
        <v>84.494463482666788</v>
      </c>
      <c r="E26" s="18">
        <v>105.86389275378254</v>
      </c>
      <c r="F26" s="18">
        <v>117.84554871187152</v>
      </c>
      <c r="G26" s="18">
        <v>150.42452047237106</v>
      </c>
      <c r="H26" s="18">
        <v>184.79317306171194</v>
      </c>
      <c r="I26" s="18">
        <v>186.31308772726186</v>
      </c>
      <c r="J26" s="18">
        <v>148.9480628581002</v>
      </c>
      <c r="K26" s="18">
        <v>139.26540647704587</v>
      </c>
      <c r="L26" s="18">
        <v>138.73861961535974</v>
      </c>
    </row>
    <row r="27" spans="1:12" x14ac:dyDescent="0.25">
      <c r="A27" s="14" t="s">
        <v>235</v>
      </c>
      <c r="B27" s="19">
        <v>18.893056909667155</v>
      </c>
      <c r="C27" s="19">
        <v>23.046909809579034</v>
      </c>
      <c r="D27" s="19">
        <v>19.58688817595425</v>
      </c>
      <c r="E27" s="19">
        <v>42.159165135979386</v>
      </c>
      <c r="F27" s="19">
        <v>55.296239456478077</v>
      </c>
      <c r="G27" s="19">
        <v>63.557908842510301</v>
      </c>
      <c r="H27" s="19">
        <v>84.483814483376023</v>
      </c>
      <c r="I27" s="19">
        <v>107.42679362432474</v>
      </c>
      <c r="J27" s="19">
        <v>112.18122149699904</v>
      </c>
      <c r="K27" s="19">
        <v>92.56677857602557</v>
      </c>
      <c r="L27" s="19">
        <v>88.913598702532511</v>
      </c>
    </row>
    <row r="28" spans="1:12" x14ac:dyDescent="0.25">
      <c r="A28" s="17" t="s">
        <v>236</v>
      </c>
      <c r="B28" s="18">
        <v>3.9342621262582833</v>
      </c>
      <c r="C28" s="18">
        <v>8.6999419672528919</v>
      </c>
      <c r="D28" s="18">
        <v>11.091748870091823</v>
      </c>
      <c r="E28" s="18">
        <v>9.8421245624249476</v>
      </c>
      <c r="F28" s="18">
        <v>21.996951038346992</v>
      </c>
      <c r="G28" s="18">
        <v>30.10314271939826</v>
      </c>
      <c r="H28" s="18">
        <v>35.650594883245489</v>
      </c>
      <c r="I28" s="18">
        <v>49.207733106720653</v>
      </c>
      <c r="J28" s="18">
        <v>64.61249372972928</v>
      </c>
      <c r="K28" s="18">
        <v>69.714900305782493</v>
      </c>
      <c r="L28" s="18">
        <v>59.247828301359775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1727.4</v>
      </c>
      <c r="C30" s="18">
        <f t="shared" ref="C30:L30" si="0">SUM(C7:C10)</f>
        <v>1679.8177148420286</v>
      </c>
      <c r="D30" s="18">
        <f t="shared" si="0"/>
        <v>1627.9631820238726</v>
      </c>
      <c r="E30" s="18">
        <f t="shared" si="0"/>
        <v>1607.4410927148665</v>
      </c>
      <c r="F30" s="18">
        <f t="shared" si="0"/>
        <v>1601.5032244163353</v>
      </c>
      <c r="G30" s="18">
        <f t="shared" si="0"/>
        <v>1670.2006231519279</v>
      </c>
      <c r="H30" s="18">
        <f t="shared" si="0"/>
        <v>1728.7885843928682</v>
      </c>
      <c r="I30" s="18">
        <f t="shared" si="0"/>
        <v>1758.7818941869605</v>
      </c>
      <c r="J30" s="18">
        <f t="shared" si="0"/>
        <v>1753.4903219385665</v>
      </c>
      <c r="K30" s="18">
        <f t="shared" si="0"/>
        <v>1738.2592183979266</v>
      </c>
      <c r="L30" s="18">
        <f t="shared" si="0"/>
        <v>1748.7828316689529</v>
      </c>
    </row>
    <row r="31" spans="1:12" x14ac:dyDescent="0.25">
      <c r="A31" s="16" t="s">
        <v>242</v>
      </c>
      <c r="B31" s="19">
        <f>SUM(B11:B12)</f>
        <v>504.6</v>
      </c>
      <c r="C31" s="19">
        <f t="shared" ref="C31:L31" si="1">SUM(C11:C12)</f>
        <v>571.37829945784767</v>
      </c>
      <c r="D31" s="19">
        <f t="shared" si="1"/>
        <v>582.66409451628397</v>
      </c>
      <c r="E31" s="19">
        <f t="shared" si="1"/>
        <v>562.21108672137746</v>
      </c>
      <c r="F31" s="19">
        <f t="shared" si="1"/>
        <v>590.68144882564195</v>
      </c>
      <c r="G31" s="19">
        <f t="shared" si="1"/>
        <v>518.81895859879864</v>
      </c>
      <c r="H31" s="19">
        <f t="shared" si="1"/>
        <v>524.83409424233241</v>
      </c>
      <c r="I31" s="19">
        <f t="shared" si="1"/>
        <v>553.72792447376503</v>
      </c>
      <c r="J31" s="19">
        <f t="shared" si="1"/>
        <v>582.2313857665838</v>
      </c>
      <c r="K31" s="19">
        <f t="shared" si="1"/>
        <v>601.21084816917664</v>
      </c>
      <c r="L31" s="19">
        <f t="shared" si="1"/>
        <v>597.86562529211176</v>
      </c>
    </row>
    <row r="32" spans="1:12" x14ac:dyDescent="0.25">
      <c r="A32" s="11" t="s">
        <v>243</v>
      </c>
      <c r="B32" s="18">
        <f>SUM(B13:B20)</f>
        <v>3494</v>
      </c>
      <c r="C32" s="18">
        <f t="shared" ref="C32:L32" si="2">SUM(C13:C20)</f>
        <v>3147.2634003025428</v>
      </c>
      <c r="D32" s="18">
        <f t="shared" si="2"/>
        <v>2901.0077498608061</v>
      </c>
      <c r="E32" s="18">
        <f t="shared" si="2"/>
        <v>2838.5618351431508</v>
      </c>
      <c r="F32" s="18">
        <f t="shared" si="2"/>
        <v>2782.6291747487371</v>
      </c>
      <c r="G32" s="18">
        <f t="shared" si="2"/>
        <v>2806.3088710188367</v>
      </c>
      <c r="H32" s="18">
        <f t="shared" si="2"/>
        <v>2781.3684216736142</v>
      </c>
      <c r="I32" s="18">
        <f t="shared" si="2"/>
        <v>2767.6006042597751</v>
      </c>
      <c r="J32" s="18">
        <f t="shared" si="2"/>
        <v>2783.8420771074793</v>
      </c>
      <c r="K32" s="18">
        <f t="shared" si="2"/>
        <v>2836.4808360362367</v>
      </c>
      <c r="L32" s="18">
        <f t="shared" si="2"/>
        <v>2862.6937923133319</v>
      </c>
    </row>
    <row r="33" spans="1:12" x14ac:dyDescent="0.25">
      <c r="A33" s="16" t="s">
        <v>157</v>
      </c>
      <c r="B33" s="19">
        <f>SUM(B21:B28)</f>
        <v>1596</v>
      </c>
      <c r="C33" s="19">
        <f t="shared" ref="C33:L33" si="3">SUM(C21:C28)</f>
        <v>1871.2993264547022</v>
      </c>
      <c r="D33" s="19">
        <f t="shared" si="3"/>
        <v>2052.411382095258</v>
      </c>
      <c r="E33" s="19">
        <f t="shared" si="3"/>
        <v>2062.3214627297166</v>
      </c>
      <c r="F33" s="19">
        <f t="shared" si="3"/>
        <v>2013.2035586830098</v>
      </c>
      <c r="G33" s="19">
        <f t="shared" si="3"/>
        <v>1928.1657778963456</v>
      </c>
      <c r="H33" s="19">
        <f t="shared" si="3"/>
        <v>1822.5395840936035</v>
      </c>
      <c r="I33" s="19">
        <f t="shared" si="3"/>
        <v>1711.7953190168057</v>
      </c>
      <c r="J33" s="19">
        <f t="shared" si="3"/>
        <v>1622.0454192225825</v>
      </c>
      <c r="K33" s="19">
        <f t="shared" si="3"/>
        <v>1543.5390821627377</v>
      </c>
      <c r="L33" s="19">
        <f t="shared" si="3"/>
        <v>1533.0456304632223</v>
      </c>
    </row>
    <row r="34" spans="1:12" x14ac:dyDescent="0.25">
      <c r="A34" s="24" t="s">
        <v>156</v>
      </c>
      <c r="B34" s="25">
        <f>SUM(B25:B28)</f>
        <v>162.99999999999997</v>
      </c>
      <c r="C34" s="25">
        <f t="shared" ref="C34:L34" si="4">SUM(C25:C28)</f>
        <v>250.32716056476815</v>
      </c>
      <c r="D34" s="25">
        <f t="shared" si="4"/>
        <v>327.08696190838208</v>
      </c>
      <c r="E34" s="25">
        <f t="shared" si="4"/>
        <v>385.79203062137248</v>
      </c>
      <c r="F34" s="25">
        <f t="shared" si="4"/>
        <v>473.65953344586438</v>
      </c>
      <c r="G34" s="25">
        <f t="shared" si="4"/>
        <v>573.79742210419965</v>
      </c>
      <c r="H34" s="25">
        <f t="shared" si="4"/>
        <v>625.0410028315124</v>
      </c>
      <c r="I34" s="25">
        <f t="shared" si="4"/>
        <v>590.31471640528127</v>
      </c>
      <c r="J34" s="25">
        <f t="shared" si="4"/>
        <v>550.44308445469039</v>
      </c>
      <c r="K34" s="25">
        <f t="shared" si="4"/>
        <v>518.76906635446869</v>
      </c>
      <c r="L34" s="25">
        <f t="shared" si="4"/>
        <v>500.60740386220834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3728</v>
      </c>
      <c r="C39" s="18">
        <v>3696.9337729825174</v>
      </c>
      <c r="D39" s="18">
        <v>3635.88003878473</v>
      </c>
      <c r="E39" s="18">
        <v>3587.1172865992512</v>
      </c>
      <c r="F39" s="18">
        <v>3535.9387066240138</v>
      </c>
      <c r="G39" s="18">
        <v>3495.5432557180329</v>
      </c>
      <c r="H39" s="18">
        <v>3455.2132020383224</v>
      </c>
      <c r="I39" s="18">
        <v>3418.2497490038186</v>
      </c>
      <c r="J39" s="18">
        <v>3394.9589820070332</v>
      </c>
      <c r="K39" s="18">
        <v>3385.9840313196623</v>
      </c>
      <c r="L39" s="18">
        <v>3402.2636938118903</v>
      </c>
    </row>
    <row r="40" spans="1:12" x14ac:dyDescent="0.25">
      <c r="A40" s="14" t="s">
        <v>140</v>
      </c>
      <c r="B40" s="19">
        <v>267</v>
      </c>
      <c r="C40" s="19">
        <v>224.04460801316068</v>
      </c>
      <c r="D40" s="19">
        <v>221.89772711663815</v>
      </c>
      <c r="E40" s="19">
        <v>234.45249572717574</v>
      </c>
      <c r="F40" s="19">
        <v>246.4315165073138</v>
      </c>
      <c r="G40" s="19">
        <v>258.5609884949817</v>
      </c>
      <c r="H40" s="19">
        <v>257.35479036265258</v>
      </c>
      <c r="I40" s="19">
        <v>254.63379375935838</v>
      </c>
      <c r="J40" s="19">
        <v>248.12309820668489</v>
      </c>
      <c r="K40" s="19">
        <v>249.62198838597664</v>
      </c>
      <c r="L40" s="19">
        <v>261.0200584788688</v>
      </c>
    </row>
    <row r="41" spans="1:12" x14ac:dyDescent="0.25">
      <c r="A41" s="13" t="s">
        <v>141</v>
      </c>
      <c r="B41" s="18">
        <v>219</v>
      </c>
      <c r="C41" s="18">
        <v>261.67664412025442</v>
      </c>
      <c r="D41" s="18">
        <v>219.65060455390176</v>
      </c>
      <c r="E41" s="18">
        <v>217.60757503839756</v>
      </c>
      <c r="F41" s="18">
        <v>229.97963928574796</v>
      </c>
      <c r="G41" s="18">
        <v>241.78743369868363</v>
      </c>
      <c r="H41" s="18">
        <v>253.74330081661506</v>
      </c>
      <c r="I41" s="18">
        <v>252.6099432940876</v>
      </c>
      <c r="J41" s="18">
        <v>249.9848412160585</v>
      </c>
      <c r="K41" s="18">
        <v>243.63394476505474</v>
      </c>
      <c r="L41" s="18">
        <v>245.14407079447184</v>
      </c>
    </row>
    <row r="42" spans="1:12" x14ac:dyDescent="0.25">
      <c r="A42" s="14" t="s">
        <v>142</v>
      </c>
      <c r="B42" s="19">
        <v>249</v>
      </c>
      <c r="C42" s="19">
        <v>214.52194411188759</v>
      </c>
      <c r="D42" s="19">
        <v>256.32594714772381</v>
      </c>
      <c r="E42" s="19">
        <v>215.15924527056819</v>
      </c>
      <c r="F42" s="19">
        <v>213.15799109913473</v>
      </c>
      <c r="G42" s="19">
        <v>225.27707454670909</v>
      </c>
      <c r="H42" s="19">
        <v>236.84342620486638</v>
      </c>
      <c r="I42" s="19">
        <v>248.55482281528666</v>
      </c>
      <c r="J42" s="19">
        <v>247.4446398969925</v>
      </c>
      <c r="K42" s="19">
        <v>244.87321523365478</v>
      </c>
      <c r="L42" s="19">
        <v>238.65218028606293</v>
      </c>
    </row>
    <row r="43" spans="1:12" x14ac:dyDescent="0.25">
      <c r="A43" s="13" t="s">
        <v>240</v>
      </c>
      <c r="B43" s="18">
        <v>141</v>
      </c>
      <c r="C43" s="18">
        <v>147.20780967230004</v>
      </c>
      <c r="D43" s="18">
        <v>126.8245201580503</v>
      </c>
      <c r="E43" s="18">
        <v>151.53888048913319</v>
      </c>
      <c r="F43" s="18">
        <v>127.2012900683756</v>
      </c>
      <c r="G43" s="18">
        <v>126.01815656165159</v>
      </c>
      <c r="H43" s="18">
        <v>133.18291049560037</v>
      </c>
      <c r="I43" s="18">
        <v>140.02089159398153</v>
      </c>
      <c r="J43" s="18">
        <v>146.94462269126495</v>
      </c>
      <c r="K43" s="18">
        <v>146.2882869654108</v>
      </c>
      <c r="L43" s="18">
        <v>144.76807093156629</v>
      </c>
    </row>
    <row r="44" spans="1:12" x14ac:dyDescent="0.25">
      <c r="A44" s="14" t="s">
        <v>241</v>
      </c>
      <c r="B44" s="19">
        <v>94</v>
      </c>
      <c r="C44" s="19">
        <v>98.129045670109804</v>
      </c>
      <c r="D44" s="19">
        <v>84.541500606410267</v>
      </c>
      <c r="E44" s="19">
        <v>101.01614688390818</v>
      </c>
      <c r="F44" s="19">
        <v>84.792656246995747</v>
      </c>
      <c r="G44" s="19">
        <v>84.00397688158975</v>
      </c>
      <c r="H44" s="19">
        <v>88.780017416155601</v>
      </c>
      <c r="I44" s="19">
        <v>93.338230468765516</v>
      </c>
      <c r="J44" s="19">
        <v>97.953604656896829</v>
      </c>
      <c r="K44" s="19">
        <v>97.516089836449197</v>
      </c>
      <c r="L44" s="19">
        <v>96.502710526304966</v>
      </c>
    </row>
    <row r="45" spans="1:12" x14ac:dyDescent="0.25">
      <c r="A45" s="13" t="s">
        <v>143</v>
      </c>
      <c r="B45" s="18">
        <v>161</v>
      </c>
      <c r="C45" s="18">
        <v>199.87971209935554</v>
      </c>
      <c r="D45" s="18">
        <v>208.78226684676656</v>
      </c>
      <c r="E45" s="18">
        <v>179.96949059616534</v>
      </c>
      <c r="F45" s="18">
        <v>215.17142987353094</v>
      </c>
      <c r="G45" s="18">
        <v>180.6948050574893</v>
      </c>
      <c r="H45" s="18">
        <v>179.07706973065169</v>
      </c>
      <c r="I45" s="18">
        <v>189.314212442197</v>
      </c>
      <c r="J45" s="18">
        <v>199.08300844426387</v>
      </c>
      <c r="K45" s="18">
        <v>208.97055635734549</v>
      </c>
      <c r="L45" s="18">
        <v>208.07410650934315</v>
      </c>
    </row>
    <row r="46" spans="1:12" x14ac:dyDescent="0.25">
      <c r="A46" s="14" t="s">
        <v>144</v>
      </c>
      <c r="B46" s="19">
        <v>189</v>
      </c>
      <c r="C46" s="19">
        <v>156.56330259598988</v>
      </c>
      <c r="D46" s="19">
        <v>194.59146196838586</v>
      </c>
      <c r="E46" s="19">
        <v>203.33204198751639</v>
      </c>
      <c r="F46" s="19">
        <v>175.35006039692806</v>
      </c>
      <c r="G46" s="19">
        <v>209.77507327261179</v>
      </c>
      <c r="H46" s="19">
        <v>176.2456511181353</v>
      </c>
      <c r="I46" s="19">
        <v>174.73702911830756</v>
      </c>
      <c r="J46" s="19">
        <v>184.79187646548237</v>
      </c>
      <c r="K46" s="19">
        <v>194.38886612515398</v>
      </c>
      <c r="L46" s="19">
        <v>204.10105280795042</v>
      </c>
    </row>
    <row r="47" spans="1:12" x14ac:dyDescent="0.25">
      <c r="A47" s="13" t="s">
        <v>145</v>
      </c>
      <c r="B47" s="18">
        <v>181</v>
      </c>
      <c r="C47" s="18">
        <v>199.01885047707964</v>
      </c>
      <c r="D47" s="18">
        <v>164.80488882126943</v>
      </c>
      <c r="E47" s="18">
        <v>204.87163150179492</v>
      </c>
      <c r="F47" s="18">
        <v>214.04709390351633</v>
      </c>
      <c r="G47" s="18">
        <v>184.57765052887399</v>
      </c>
      <c r="H47" s="18">
        <v>220.8253193019155</v>
      </c>
      <c r="I47" s="18">
        <v>185.53081588019103</v>
      </c>
      <c r="J47" s="18">
        <v>183.9407961343035</v>
      </c>
      <c r="K47" s="18">
        <v>194.52333076248306</v>
      </c>
      <c r="L47" s="18">
        <v>204.62316472202346</v>
      </c>
    </row>
    <row r="48" spans="1:12" x14ac:dyDescent="0.25">
      <c r="A48" s="14" t="s">
        <v>146</v>
      </c>
      <c r="B48" s="19">
        <v>199</v>
      </c>
      <c r="C48" s="19">
        <v>175.34898911441695</v>
      </c>
      <c r="D48" s="19">
        <v>192.84474476991903</v>
      </c>
      <c r="E48" s="19">
        <v>159.5745610819173</v>
      </c>
      <c r="F48" s="19">
        <v>198.36754416780471</v>
      </c>
      <c r="G48" s="19">
        <v>207.14900977588954</v>
      </c>
      <c r="H48" s="19">
        <v>178.54924057768022</v>
      </c>
      <c r="I48" s="19">
        <v>213.55718582700544</v>
      </c>
      <c r="J48" s="19">
        <v>179.35912525532788</v>
      </c>
      <c r="K48" s="19">
        <v>177.74635615768693</v>
      </c>
      <c r="L48" s="19">
        <v>187.88664612066759</v>
      </c>
    </row>
    <row r="49" spans="1:12" x14ac:dyDescent="0.25">
      <c r="A49" s="13" t="s">
        <v>147</v>
      </c>
      <c r="B49" s="18">
        <v>193</v>
      </c>
      <c r="C49" s="18">
        <v>192.55753992949545</v>
      </c>
      <c r="D49" s="18">
        <v>169.77005294600733</v>
      </c>
      <c r="E49" s="18">
        <v>187.14187247166757</v>
      </c>
      <c r="F49" s="18">
        <v>154.82678428345471</v>
      </c>
      <c r="G49" s="18">
        <v>192.73636673021366</v>
      </c>
      <c r="H49" s="18">
        <v>201.35986452048331</v>
      </c>
      <c r="I49" s="18">
        <v>173.65643845946809</v>
      </c>
      <c r="J49" s="18">
        <v>207.86057518465628</v>
      </c>
      <c r="K49" s="18">
        <v>174.67606466326794</v>
      </c>
      <c r="L49" s="18">
        <v>173.19033450968158</v>
      </c>
    </row>
    <row r="50" spans="1:12" x14ac:dyDescent="0.25">
      <c r="A50" s="14" t="s">
        <v>148</v>
      </c>
      <c r="B50" s="19">
        <v>206</v>
      </c>
      <c r="C50" s="19">
        <v>187.69046380577907</v>
      </c>
      <c r="D50" s="19">
        <v>187.47093329588722</v>
      </c>
      <c r="E50" s="19">
        <v>165.29395253477915</v>
      </c>
      <c r="F50" s="19">
        <v>182.5424869120547</v>
      </c>
      <c r="G50" s="19">
        <v>150.93032358552213</v>
      </c>
      <c r="H50" s="19">
        <v>188.09651359364091</v>
      </c>
      <c r="I50" s="19">
        <v>196.54095702881551</v>
      </c>
      <c r="J50" s="19">
        <v>169.5525476616217</v>
      </c>
      <c r="K50" s="19">
        <v>203.0694922242607</v>
      </c>
      <c r="L50" s="19">
        <v>170.72622051621053</v>
      </c>
    </row>
    <row r="51" spans="1:12" x14ac:dyDescent="0.25">
      <c r="A51" s="13" t="s">
        <v>149</v>
      </c>
      <c r="B51" s="18">
        <v>219</v>
      </c>
      <c r="C51" s="18">
        <v>197.5291559143445</v>
      </c>
      <c r="D51" s="18">
        <v>179.27162224915858</v>
      </c>
      <c r="E51" s="18">
        <v>178.7281029960597</v>
      </c>
      <c r="F51" s="18">
        <v>156.65956923497427</v>
      </c>
      <c r="G51" s="18">
        <v>173.2949590719353</v>
      </c>
      <c r="H51" s="18">
        <v>141.81737361688357</v>
      </c>
      <c r="I51" s="18">
        <v>176.52274727340335</v>
      </c>
      <c r="J51" s="18">
        <v>183.01333286067432</v>
      </c>
      <c r="K51" s="18">
        <v>156.7001050492124</v>
      </c>
      <c r="L51" s="18">
        <v>186.70607087534236</v>
      </c>
    </row>
    <row r="52" spans="1:12" x14ac:dyDescent="0.25">
      <c r="A52" s="14" t="s">
        <v>150</v>
      </c>
      <c r="B52" s="19">
        <v>293</v>
      </c>
      <c r="C52" s="19">
        <v>212.22525798971031</v>
      </c>
      <c r="D52" s="19">
        <v>191.60588505461962</v>
      </c>
      <c r="E52" s="19">
        <v>173.83414664843824</v>
      </c>
      <c r="F52" s="19">
        <v>173.52509797970714</v>
      </c>
      <c r="G52" s="19">
        <v>151.94424384494937</v>
      </c>
      <c r="H52" s="19">
        <v>168.62499385896353</v>
      </c>
      <c r="I52" s="19">
        <v>137.64245566072947</v>
      </c>
      <c r="J52" s="19">
        <v>171.64336880282855</v>
      </c>
      <c r="K52" s="19">
        <v>177.83619623450923</v>
      </c>
      <c r="L52" s="19">
        <v>152.23608656494551</v>
      </c>
    </row>
    <row r="53" spans="1:12" x14ac:dyDescent="0.25">
      <c r="A53" s="13" t="s">
        <v>151</v>
      </c>
      <c r="B53" s="18">
        <v>314</v>
      </c>
      <c r="C53" s="18">
        <v>279.91122668745174</v>
      </c>
      <c r="D53" s="18">
        <v>202.7399375004284</v>
      </c>
      <c r="E53" s="18">
        <v>183.43643100181791</v>
      </c>
      <c r="F53" s="18">
        <v>166.38366978906086</v>
      </c>
      <c r="G53" s="18">
        <v>166.51641889553864</v>
      </c>
      <c r="H53" s="18">
        <v>145.60580232368551</v>
      </c>
      <c r="I53" s="18">
        <v>162.54347044522629</v>
      </c>
      <c r="J53" s="18">
        <v>132.15213445998722</v>
      </c>
      <c r="K53" s="18">
        <v>165.36326368959777</v>
      </c>
      <c r="L53" s="18">
        <v>171.19860509416046</v>
      </c>
    </row>
    <row r="54" spans="1:12" x14ac:dyDescent="0.25">
      <c r="A54" s="14" t="s">
        <v>152</v>
      </c>
      <c r="B54" s="19">
        <v>262</v>
      </c>
      <c r="C54" s="19">
        <v>298.0407721651319</v>
      </c>
      <c r="D54" s="19">
        <v>265.9016554605023</v>
      </c>
      <c r="E54" s="19">
        <v>192.89621958578891</v>
      </c>
      <c r="F54" s="19">
        <v>175.22511008210691</v>
      </c>
      <c r="G54" s="19">
        <v>159.11996998369369</v>
      </c>
      <c r="H54" s="19">
        <v>159.89540934305205</v>
      </c>
      <c r="I54" s="19">
        <v>139.79391039948629</v>
      </c>
      <c r="J54" s="19">
        <v>157.13922686499077</v>
      </c>
      <c r="K54" s="19">
        <v>127.41359475505416</v>
      </c>
      <c r="L54" s="19">
        <v>160.1010324917946</v>
      </c>
    </row>
    <row r="55" spans="1:12" x14ac:dyDescent="0.25">
      <c r="A55" s="13" t="s">
        <v>153</v>
      </c>
      <c r="B55" s="18">
        <v>205</v>
      </c>
      <c r="C55" s="18">
        <v>231.64851406453678</v>
      </c>
      <c r="D55" s="18">
        <v>267.86460649054635</v>
      </c>
      <c r="E55" s="18">
        <v>241.24906761563142</v>
      </c>
      <c r="F55" s="18">
        <v>176.79312146249231</v>
      </c>
      <c r="G55" s="18">
        <v>162.76997845041726</v>
      </c>
      <c r="H55" s="18">
        <v>148.87308659520951</v>
      </c>
      <c r="I55" s="18">
        <v>151.23221969295673</v>
      </c>
      <c r="J55" s="18">
        <v>132.70712470327297</v>
      </c>
      <c r="K55" s="18">
        <v>151.03368026796466</v>
      </c>
      <c r="L55" s="18">
        <v>122.40620369981905</v>
      </c>
    </row>
    <row r="56" spans="1:12" x14ac:dyDescent="0.25">
      <c r="A56" s="14" t="s">
        <v>154</v>
      </c>
      <c r="B56" s="19">
        <v>150</v>
      </c>
      <c r="C56" s="19">
        <v>176.21499126099619</v>
      </c>
      <c r="D56" s="19">
        <v>198.74647267271899</v>
      </c>
      <c r="E56" s="19">
        <v>231.29164517095802</v>
      </c>
      <c r="F56" s="19">
        <v>207.88105199491801</v>
      </c>
      <c r="G56" s="19">
        <v>152.49998000815307</v>
      </c>
      <c r="H56" s="19">
        <v>141.90356274292941</v>
      </c>
      <c r="I56" s="19">
        <v>129.80412006440235</v>
      </c>
      <c r="J56" s="19">
        <v>133.42443178365264</v>
      </c>
      <c r="K56" s="19">
        <v>116.55200093652232</v>
      </c>
      <c r="L56" s="19">
        <v>135.86631657467206</v>
      </c>
    </row>
    <row r="57" spans="1:12" x14ac:dyDescent="0.25">
      <c r="A57" s="13" t="s">
        <v>155</v>
      </c>
      <c r="B57" s="18">
        <v>116</v>
      </c>
      <c r="C57" s="18">
        <v>126.53795062024157</v>
      </c>
      <c r="D57" s="18">
        <v>152.77778925661025</v>
      </c>
      <c r="E57" s="18">
        <v>172.19542025788283</v>
      </c>
      <c r="F57" s="18">
        <v>202.04054961410449</v>
      </c>
      <c r="G57" s="18">
        <v>181.44382952133421</v>
      </c>
      <c r="H57" s="18">
        <v>133.43571061078933</v>
      </c>
      <c r="I57" s="18">
        <v>125.68097083792186</v>
      </c>
      <c r="J57" s="18">
        <v>115.12623856378704</v>
      </c>
      <c r="K57" s="18">
        <v>119.84737454134016</v>
      </c>
      <c r="L57" s="18">
        <v>104.36508646620794</v>
      </c>
    </row>
    <row r="58" spans="1:12" x14ac:dyDescent="0.25">
      <c r="A58" s="14" t="s">
        <v>233</v>
      </c>
      <c r="B58" s="19">
        <v>41.071287841148525</v>
      </c>
      <c r="C58" s="19">
        <v>88.85343193991126</v>
      </c>
      <c r="D58" s="19">
        <v>97.626258824456883</v>
      </c>
      <c r="E58" s="19">
        <v>124.75935939064395</v>
      </c>
      <c r="F58" s="19">
        <v>141.51529759877752</v>
      </c>
      <c r="G58" s="19">
        <v>169.35489023404304</v>
      </c>
      <c r="H58" s="19">
        <v>152.93548509681784</v>
      </c>
      <c r="I58" s="19">
        <v>113.59889549996609</v>
      </c>
      <c r="J58" s="19">
        <v>109.36531867554667</v>
      </c>
      <c r="K58" s="19">
        <v>100.89675045701722</v>
      </c>
      <c r="L58" s="19">
        <v>107.11779741162147</v>
      </c>
    </row>
    <row r="59" spans="1:12" x14ac:dyDescent="0.25">
      <c r="A59" s="13" t="s">
        <v>234</v>
      </c>
      <c r="B59" s="18">
        <v>20.978772978807211</v>
      </c>
      <c r="C59" s="18">
        <v>17.499678131672262</v>
      </c>
      <c r="D59" s="18">
        <v>39.953118412292596</v>
      </c>
      <c r="E59" s="18">
        <v>46.158446278887197</v>
      </c>
      <c r="F59" s="18">
        <v>61.816230338134098</v>
      </c>
      <c r="G59" s="18">
        <v>73.251961141360923</v>
      </c>
      <c r="H59" s="18">
        <v>91.314253980146148</v>
      </c>
      <c r="I59" s="18">
        <v>85.664713883660156</v>
      </c>
      <c r="J59" s="18">
        <v>65.937300844932068</v>
      </c>
      <c r="K59" s="18">
        <v>65.62764068188919</v>
      </c>
      <c r="L59" s="18">
        <v>62.458522111239866</v>
      </c>
    </row>
    <row r="60" spans="1:12" x14ac:dyDescent="0.25">
      <c r="A60" s="14" t="s">
        <v>235</v>
      </c>
      <c r="B60" s="19">
        <v>6.7950453151501691</v>
      </c>
      <c r="C60" s="19">
        <v>8.9386477518422804</v>
      </c>
      <c r="D60" s="19">
        <v>7.8687642931398898</v>
      </c>
      <c r="E60" s="19">
        <v>18.890141772449368</v>
      </c>
      <c r="F60" s="19">
        <v>22.870758243409668</v>
      </c>
      <c r="G60" s="19">
        <v>31.997672191402241</v>
      </c>
      <c r="H60" s="19">
        <v>39.496634404605125</v>
      </c>
      <c r="I60" s="19">
        <v>51.148426643803532</v>
      </c>
      <c r="J60" s="19">
        <v>49.723194809967268</v>
      </c>
      <c r="K60" s="19">
        <v>39.567474769790863</v>
      </c>
      <c r="L60" s="19">
        <v>40.625742930982582</v>
      </c>
    </row>
    <row r="61" spans="1:12" x14ac:dyDescent="0.25">
      <c r="A61" s="17" t="s">
        <v>236</v>
      </c>
      <c r="B61" s="18">
        <v>1.154893864894035</v>
      </c>
      <c r="C61" s="18">
        <v>2.8952368468495098</v>
      </c>
      <c r="D61" s="18">
        <v>4.0192803392967544</v>
      </c>
      <c r="E61" s="18">
        <v>3.7204122976710212</v>
      </c>
      <c r="F61" s="18">
        <v>9.3597575414715486</v>
      </c>
      <c r="G61" s="18">
        <v>11.838493240989216</v>
      </c>
      <c r="H61" s="18">
        <v>17.252785326843945</v>
      </c>
      <c r="I61" s="18">
        <v>22.123497914797714</v>
      </c>
      <c r="J61" s="18">
        <v>29.688573823839853</v>
      </c>
      <c r="K61" s="18">
        <v>29.837758460020307</v>
      </c>
      <c r="L61" s="18">
        <v>24.493613387952589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876</v>
      </c>
      <c r="C63" s="18">
        <f t="shared" ref="C63:L63" si="5">SUM(C40:C43)</f>
        <v>847.45100591760274</v>
      </c>
      <c r="D63" s="18">
        <f t="shared" si="5"/>
        <v>824.69879897631404</v>
      </c>
      <c r="E63" s="18">
        <f t="shared" si="5"/>
        <v>818.75819652527457</v>
      </c>
      <c r="F63" s="18">
        <f t="shared" si="5"/>
        <v>816.77043696057206</v>
      </c>
      <c r="G63" s="18">
        <f t="shared" si="5"/>
        <v>851.643653302026</v>
      </c>
      <c r="H63" s="18">
        <f t="shared" si="5"/>
        <v>881.1244278797343</v>
      </c>
      <c r="I63" s="18">
        <f t="shared" si="5"/>
        <v>895.81945146271426</v>
      </c>
      <c r="J63" s="18">
        <f t="shared" si="5"/>
        <v>892.49720201100081</v>
      </c>
      <c r="K63" s="18">
        <f t="shared" si="5"/>
        <v>884.41743535009709</v>
      </c>
      <c r="L63" s="18">
        <f t="shared" si="5"/>
        <v>889.58438049096992</v>
      </c>
    </row>
    <row r="64" spans="1:12" x14ac:dyDescent="0.25">
      <c r="A64" s="16" t="s">
        <v>242</v>
      </c>
      <c r="B64" s="19">
        <f>SUM(B44:B45)</f>
        <v>255</v>
      </c>
      <c r="C64" s="19">
        <f t="shared" ref="C64:L64" si="6">SUM(C44:C45)</f>
        <v>298.00875776946532</v>
      </c>
      <c r="D64" s="19">
        <f t="shared" si="6"/>
        <v>293.32376745317686</v>
      </c>
      <c r="E64" s="19">
        <f t="shared" si="6"/>
        <v>280.98563748007354</v>
      </c>
      <c r="F64" s="19">
        <f t="shared" si="6"/>
        <v>299.9640861205267</v>
      </c>
      <c r="G64" s="19">
        <f t="shared" si="6"/>
        <v>264.69878193907903</v>
      </c>
      <c r="H64" s="19">
        <f t="shared" si="6"/>
        <v>267.85708714680732</v>
      </c>
      <c r="I64" s="19">
        <f t="shared" si="6"/>
        <v>282.65244291096252</v>
      </c>
      <c r="J64" s="19">
        <f t="shared" si="6"/>
        <v>297.0366131011607</v>
      </c>
      <c r="K64" s="19">
        <f t="shared" si="6"/>
        <v>306.48664619379468</v>
      </c>
      <c r="L64" s="19">
        <f t="shared" si="6"/>
        <v>304.57681703564811</v>
      </c>
    </row>
    <row r="65" spans="1:12" x14ac:dyDescent="0.25">
      <c r="A65" s="11" t="s">
        <v>243</v>
      </c>
      <c r="B65" s="18">
        <f>SUM(B46:B53)</f>
        <v>1794</v>
      </c>
      <c r="C65" s="18">
        <f t="shared" ref="C65:L65" si="7">SUM(C46:C53)</f>
        <v>1600.8447865142678</v>
      </c>
      <c r="D65" s="18">
        <f t="shared" si="7"/>
        <v>1483.0995266056755</v>
      </c>
      <c r="E65" s="18">
        <f t="shared" si="7"/>
        <v>1456.2127402239912</v>
      </c>
      <c r="F65" s="18">
        <f t="shared" si="7"/>
        <v>1421.7023066675008</v>
      </c>
      <c r="G65" s="18">
        <f t="shared" si="7"/>
        <v>1436.9240457055346</v>
      </c>
      <c r="H65" s="18">
        <f t="shared" si="7"/>
        <v>1421.124758911388</v>
      </c>
      <c r="I65" s="18">
        <f t="shared" si="7"/>
        <v>1420.7310996931469</v>
      </c>
      <c r="J65" s="18">
        <f t="shared" si="7"/>
        <v>1412.3137568248817</v>
      </c>
      <c r="K65" s="18">
        <f t="shared" si="7"/>
        <v>1444.3036749061719</v>
      </c>
      <c r="L65" s="18">
        <f t="shared" si="7"/>
        <v>1450.6681812109821</v>
      </c>
    </row>
    <row r="66" spans="1:12" x14ac:dyDescent="0.25">
      <c r="A66" s="16" t="s">
        <v>157</v>
      </c>
      <c r="B66" s="19">
        <f>SUM(B54:B61)</f>
        <v>803</v>
      </c>
      <c r="C66" s="19">
        <f t="shared" ref="C66:L66" si="8">SUM(C54:C61)</f>
        <v>950.62922278118162</v>
      </c>
      <c r="D66" s="19">
        <f t="shared" si="8"/>
        <v>1034.757945749564</v>
      </c>
      <c r="E66" s="19">
        <f t="shared" si="8"/>
        <v>1031.1607123699125</v>
      </c>
      <c r="F66" s="19">
        <f t="shared" si="8"/>
        <v>997.50187687541472</v>
      </c>
      <c r="G66" s="19">
        <f t="shared" si="8"/>
        <v>942.27677477139366</v>
      </c>
      <c r="H66" s="19">
        <f t="shared" si="8"/>
        <v>885.10692810039347</v>
      </c>
      <c r="I66" s="19">
        <f t="shared" si="8"/>
        <v>819.04675493699472</v>
      </c>
      <c r="J66" s="19">
        <f t="shared" si="8"/>
        <v>793.11141006998935</v>
      </c>
      <c r="K66" s="19">
        <f t="shared" si="8"/>
        <v>750.77627486959886</v>
      </c>
      <c r="L66" s="19">
        <f t="shared" si="8"/>
        <v>757.43431507429011</v>
      </c>
    </row>
    <row r="67" spans="1:12" x14ac:dyDescent="0.25">
      <c r="A67" s="24" t="s">
        <v>156</v>
      </c>
      <c r="B67" s="25">
        <f>SUM(B58:B61)</f>
        <v>69.999999999999943</v>
      </c>
      <c r="C67" s="25">
        <f t="shared" ref="C67:L67" si="9">SUM(C58:C61)</f>
        <v>118.18699467027533</v>
      </c>
      <c r="D67" s="25">
        <f t="shared" si="9"/>
        <v>149.46742186918613</v>
      </c>
      <c r="E67" s="25">
        <f t="shared" si="9"/>
        <v>193.52835973965156</v>
      </c>
      <c r="F67" s="25">
        <f t="shared" si="9"/>
        <v>235.5620437217928</v>
      </c>
      <c r="G67" s="25">
        <f t="shared" si="9"/>
        <v>286.4430168077954</v>
      </c>
      <c r="H67" s="25">
        <f t="shared" si="9"/>
        <v>300.99915880841303</v>
      </c>
      <c r="I67" s="25">
        <f t="shared" si="9"/>
        <v>272.53553394222752</v>
      </c>
      <c r="J67" s="25">
        <f t="shared" si="9"/>
        <v>254.71438815428584</v>
      </c>
      <c r="K67" s="25">
        <f t="shared" si="9"/>
        <v>235.92962436871758</v>
      </c>
      <c r="L67" s="25">
        <f t="shared" si="9"/>
        <v>234.69567584179649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3594</v>
      </c>
      <c r="C72" s="18">
        <v>3572.8249680746039</v>
      </c>
      <c r="D72" s="18">
        <v>3528.1663697114896</v>
      </c>
      <c r="E72" s="18">
        <v>3483.4181907098591</v>
      </c>
      <c r="F72" s="18">
        <v>3452.0787000497094</v>
      </c>
      <c r="G72" s="18">
        <v>3427.9509749478748</v>
      </c>
      <c r="H72" s="18">
        <v>3402.3174823640948</v>
      </c>
      <c r="I72" s="18">
        <v>3373.6559929334871</v>
      </c>
      <c r="J72" s="18">
        <v>3346.6502220281791</v>
      </c>
      <c r="K72" s="18">
        <v>3333.5059534464144</v>
      </c>
      <c r="L72" s="18">
        <v>3340.1241859257293</v>
      </c>
    </row>
    <row r="73" spans="1:12" x14ac:dyDescent="0.25">
      <c r="A73" s="14" t="s">
        <v>140</v>
      </c>
      <c r="B73" s="19">
        <v>260</v>
      </c>
      <c r="C73" s="19">
        <v>215.40179147417578</v>
      </c>
      <c r="D73" s="19">
        <v>213.229477169624</v>
      </c>
      <c r="E73" s="19">
        <v>225.07320057766557</v>
      </c>
      <c r="F73" s="19">
        <v>236.77944191317292</v>
      </c>
      <c r="G73" s="19">
        <v>248.84672154675073</v>
      </c>
      <c r="H73" s="19">
        <v>248.01441225805652</v>
      </c>
      <c r="I73" s="19">
        <v>245.76190025209991</v>
      </c>
      <c r="J73" s="19">
        <v>239.83914482886817</v>
      </c>
      <c r="K73" s="19">
        <v>241.04237352118167</v>
      </c>
      <c r="L73" s="19">
        <v>252.10610088203069</v>
      </c>
    </row>
    <row r="74" spans="1:12" x14ac:dyDescent="0.25">
      <c r="A74" s="13" t="s">
        <v>141</v>
      </c>
      <c r="B74" s="18">
        <v>223</v>
      </c>
      <c r="C74" s="18">
        <v>254.83516366606244</v>
      </c>
      <c r="D74" s="18">
        <v>211.17527752792211</v>
      </c>
      <c r="E74" s="18">
        <v>209.09712023239086</v>
      </c>
      <c r="F74" s="18">
        <v>220.76112586085412</v>
      </c>
      <c r="G74" s="18">
        <v>232.29173171933624</v>
      </c>
      <c r="H74" s="18">
        <v>244.17741104212857</v>
      </c>
      <c r="I74" s="18">
        <v>243.40370268785964</v>
      </c>
      <c r="J74" s="18">
        <v>241.23217663374294</v>
      </c>
      <c r="K74" s="18">
        <v>235.45359395731825</v>
      </c>
      <c r="L74" s="18">
        <v>236.66663296540898</v>
      </c>
    </row>
    <row r="75" spans="1:12" x14ac:dyDescent="0.25">
      <c r="A75" s="14" t="s">
        <v>142</v>
      </c>
      <c r="B75" s="19">
        <v>243</v>
      </c>
      <c r="C75" s="19">
        <v>218.52194411188759</v>
      </c>
      <c r="D75" s="19">
        <v>249.71782687165481</v>
      </c>
      <c r="E75" s="19">
        <v>206.93467351465895</v>
      </c>
      <c r="F75" s="19">
        <v>204.89824762950295</v>
      </c>
      <c r="G75" s="19">
        <v>216.328028732928</v>
      </c>
      <c r="H75" s="19">
        <v>227.62708886289857</v>
      </c>
      <c r="I75" s="19">
        <v>239.27409223826646</v>
      </c>
      <c r="J75" s="19">
        <v>238.5159206967846</v>
      </c>
      <c r="K75" s="19">
        <v>236.3880009881066</v>
      </c>
      <c r="L75" s="19">
        <v>230.72545784611737</v>
      </c>
    </row>
    <row r="76" spans="1:12" x14ac:dyDescent="0.25">
      <c r="A76" s="13" t="s">
        <v>240</v>
      </c>
      <c r="B76" s="18">
        <v>125.39999999999999</v>
      </c>
      <c r="C76" s="18">
        <v>143.60780967230002</v>
      </c>
      <c r="D76" s="18">
        <v>129.14180147835776</v>
      </c>
      <c r="E76" s="18">
        <v>147.57790186487642</v>
      </c>
      <c r="F76" s="18">
        <v>122.29397205223327</v>
      </c>
      <c r="G76" s="18">
        <v>121.09048785088666</v>
      </c>
      <c r="H76" s="18">
        <v>127.84524435005009</v>
      </c>
      <c r="I76" s="18">
        <v>134.52274754602001</v>
      </c>
      <c r="J76" s="18">
        <v>141.40587776817006</v>
      </c>
      <c r="K76" s="18">
        <v>140.95781458122326</v>
      </c>
      <c r="L76" s="18">
        <v>139.70025948442583</v>
      </c>
    </row>
    <row r="77" spans="1:12" x14ac:dyDescent="0.25">
      <c r="A77" s="14" t="s">
        <v>241</v>
      </c>
      <c r="B77" s="19">
        <v>83.600000000000009</v>
      </c>
      <c r="C77" s="19">
        <v>95.207514733453351</v>
      </c>
      <c r="D77" s="19">
        <v>85.692349905567809</v>
      </c>
      <c r="E77" s="19">
        <v>97.982165557192488</v>
      </c>
      <c r="F77" s="19">
        <v>81.235964887582966</v>
      </c>
      <c r="G77" s="19">
        <v>80.469596991288611</v>
      </c>
      <c r="H77" s="19">
        <v>84.986162528001898</v>
      </c>
      <c r="I77" s="19">
        <v>89.44841232569857</v>
      </c>
      <c r="J77" s="19">
        <v>94.04474619491522</v>
      </c>
      <c r="K77" s="19">
        <v>93.762208882849407</v>
      </c>
      <c r="L77" s="19">
        <v>92.937888489033213</v>
      </c>
    </row>
    <row r="78" spans="1:12" x14ac:dyDescent="0.25">
      <c r="A78" s="13" t="s">
        <v>143</v>
      </c>
      <c r="B78" s="18">
        <v>166</v>
      </c>
      <c r="C78" s="18">
        <v>178.16202695492896</v>
      </c>
      <c r="D78" s="18">
        <v>203.64797715753937</v>
      </c>
      <c r="E78" s="18">
        <v>183.24328368411142</v>
      </c>
      <c r="F78" s="18">
        <v>209.4813978175323</v>
      </c>
      <c r="G78" s="18">
        <v>173.65057966843099</v>
      </c>
      <c r="H78" s="18">
        <v>171.99084456752314</v>
      </c>
      <c r="I78" s="18">
        <v>181.62706923710388</v>
      </c>
      <c r="J78" s="18">
        <v>191.15002647050781</v>
      </c>
      <c r="K78" s="18">
        <v>200.96199309253254</v>
      </c>
      <c r="L78" s="18">
        <v>200.35091976743038</v>
      </c>
    </row>
    <row r="79" spans="1:12" x14ac:dyDescent="0.25">
      <c r="A79" s="14" t="s">
        <v>144</v>
      </c>
      <c r="B79" s="19">
        <v>146</v>
      </c>
      <c r="C79" s="19">
        <v>159.96058680020099</v>
      </c>
      <c r="D79" s="19">
        <v>171.69306775011805</v>
      </c>
      <c r="E79" s="19">
        <v>196.31446167403254</v>
      </c>
      <c r="F79" s="19">
        <v>176.68431945539669</v>
      </c>
      <c r="G79" s="19">
        <v>202.01029069974001</v>
      </c>
      <c r="H79" s="19">
        <v>167.48150746794718</v>
      </c>
      <c r="I79" s="19">
        <v>165.90357753008212</v>
      </c>
      <c r="J79" s="19">
        <v>175.22034635701459</v>
      </c>
      <c r="K79" s="19">
        <v>184.42796092224464</v>
      </c>
      <c r="L79" s="19">
        <v>193.91433427107401</v>
      </c>
    </row>
    <row r="80" spans="1:12" x14ac:dyDescent="0.25">
      <c r="A80" s="13" t="s">
        <v>145</v>
      </c>
      <c r="B80" s="18">
        <v>187</v>
      </c>
      <c r="C80" s="18">
        <v>154.08456549047986</v>
      </c>
      <c r="D80" s="18">
        <v>168.8514664495425</v>
      </c>
      <c r="E80" s="18">
        <v>181.21696074318186</v>
      </c>
      <c r="F80" s="18">
        <v>207.21603138998935</v>
      </c>
      <c r="G80" s="18">
        <v>186.500019994463</v>
      </c>
      <c r="H80" s="18">
        <v>213.22537516189774</v>
      </c>
      <c r="I80" s="18">
        <v>176.77702416526719</v>
      </c>
      <c r="J80" s="18">
        <v>175.11040402855281</v>
      </c>
      <c r="K80" s="18">
        <v>184.94296996790666</v>
      </c>
      <c r="L80" s="18">
        <v>194.6604467172393</v>
      </c>
    </row>
    <row r="81" spans="1:12" x14ac:dyDescent="0.25">
      <c r="A81" s="14" t="s">
        <v>146</v>
      </c>
      <c r="B81" s="19">
        <v>183</v>
      </c>
      <c r="C81" s="19">
        <v>181.04134360722171</v>
      </c>
      <c r="D81" s="19">
        <v>149.11535225994837</v>
      </c>
      <c r="E81" s="19">
        <v>163.42881920521765</v>
      </c>
      <c r="F81" s="19">
        <v>175.34554057144231</v>
      </c>
      <c r="G81" s="19">
        <v>200.49037183653985</v>
      </c>
      <c r="H81" s="19">
        <v>180.42538920672877</v>
      </c>
      <c r="I81" s="19">
        <v>206.2318656868608</v>
      </c>
      <c r="J81" s="19">
        <v>170.942353018012</v>
      </c>
      <c r="K81" s="19">
        <v>169.29459572260581</v>
      </c>
      <c r="L81" s="19">
        <v>178.75933440353759</v>
      </c>
    </row>
    <row r="82" spans="1:12" x14ac:dyDescent="0.25">
      <c r="A82" s="13" t="s">
        <v>147</v>
      </c>
      <c r="B82" s="18">
        <v>194</v>
      </c>
      <c r="C82" s="18">
        <v>177.58170765787148</v>
      </c>
      <c r="D82" s="18">
        <v>175.91070719466859</v>
      </c>
      <c r="E82" s="18">
        <v>144.84468803294678</v>
      </c>
      <c r="F82" s="18">
        <v>159.01671619871343</v>
      </c>
      <c r="G82" s="18">
        <v>170.64498961028823</v>
      </c>
      <c r="H82" s="18">
        <v>195.2725213738259</v>
      </c>
      <c r="I82" s="18">
        <v>175.83207534867691</v>
      </c>
      <c r="J82" s="18">
        <v>201.05101349926119</v>
      </c>
      <c r="K82" s="18">
        <v>166.71000716263788</v>
      </c>
      <c r="L82" s="18">
        <v>165.16162982931982</v>
      </c>
    </row>
    <row r="83" spans="1:12" x14ac:dyDescent="0.25">
      <c r="A83" s="14" t="s">
        <v>148</v>
      </c>
      <c r="B83" s="19">
        <v>196</v>
      </c>
      <c r="C83" s="19">
        <v>189.15908371284934</v>
      </c>
      <c r="D83" s="19">
        <v>173.17556826242139</v>
      </c>
      <c r="E83" s="19">
        <v>171.69600877057093</v>
      </c>
      <c r="F83" s="19">
        <v>141.28312228236558</v>
      </c>
      <c r="G83" s="19">
        <v>155.32635065634761</v>
      </c>
      <c r="H83" s="19">
        <v>166.6714601997887</v>
      </c>
      <c r="I83" s="19">
        <v>190.84593686036092</v>
      </c>
      <c r="J83" s="19">
        <v>171.9216709598704</v>
      </c>
      <c r="K83" s="19">
        <v>196.61794992016468</v>
      </c>
      <c r="L83" s="19">
        <v>163.07663224834752</v>
      </c>
    </row>
    <row r="84" spans="1:12" x14ac:dyDescent="0.25">
      <c r="A84" s="13" t="s">
        <v>149</v>
      </c>
      <c r="B84" s="18">
        <v>223</v>
      </c>
      <c r="C84" s="18">
        <v>189.59866285314618</v>
      </c>
      <c r="D84" s="18">
        <v>182.71829861595893</v>
      </c>
      <c r="E84" s="18">
        <v>166.7266296799603</v>
      </c>
      <c r="F84" s="18">
        <v>165.14002336658262</v>
      </c>
      <c r="G84" s="18">
        <v>134.87246189944898</v>
      </c>
      <c r="H84" s="18">
        <v>148.53687713312027</v>
      </c>
      <c r="I84" s="18">
        <v>158.41954608477926</v>
      </c>
      <c r="J84" s="18">
        <v>181.04388968451457</v>
      </c>
      <c r="K84" s="18">
        <v>162.57846991031971</v>
      </c>
      <c r="L84" s="18">
        <v>184.90091217589824</v>
      </c>
    </row>
    <row r="85" spans="1:12" x14ac:dyDescent="0.25">
      <c r="A85" s="14" t="s">
        <v>150</v>
      </c>
      <c r="B85" s="19">
        <v>286</v>
      </c>
      <c r="C85" s="19">
        <v>217.76599680197137</v>
      </c>
      <c r="D85" s="19">
        <v>185.1042348568231</v>
      </c>
      <c r="E85" s="19">
        <v>178.50472605734217</v>
      </c>
      <c r="F85" s="19">
        <v>162.80698755633296</v>
      </c>
      <c r="G85" s="19">
        <v>161.43428957794663</v>
      </c>
      <c r="H85" s="19">
        <v>131.55756204839957</v>
      </c>
      <c r="I85" s="19">
        <v>145.25330028479803</v>
      </c>
      <c r="J85" s="19">
        <v>154.77663363509316</v>
      </c>
      <c r="K85" s="19">
        <v>177.04061277399839</v>
      </c>
      <c r="L85" s="19">
        <v>159.06357684718654</v>
      </c>
    </row>
    <row r="86" spans="1:12" x14ac:dyDescent="0.25">
      <c r="A86" s="13" t="s">
        <v>151</v>
      </c>
      <c r="B86" s="18">
        <v>285</v>
      </c>
      <c r="C86" s="18">
        <v>277.2266668645342</v>
      </c>
      <c r="D86" s="18">
        <v>211.33952786564964</v>
      </c>
      <c r="E86" s="18">
        <v>179.61680075590743</v>
      </c>
      <c r="F86" s="18">
        <v>173.43412726041308</v>
      </c>
      <c r="G86" s="18">
        <v>158.10605103852785</v>
      </c>
      <c r="H86" s="18">
        <v>157.07297017051823</v>
      </c>
      <c r="I86" s="18">
        <v>127.60617860580297</v>
      </c>
      <c r="J86" s="18">
        <v>141.46200910027889</v>
      </c>
      <c r="K86" s="18">
        <v>150.56459475018679</v>
      </c>
      <c r="L86" s="18">
        <v>172.4887446097471</v>
      </c>
    </row>
    <row r="87" spans="1:12" x14ac:dyDescent="0.25">
      <c r="A87" s="14" t="s">
        <v>152</v>
      </c>
      <c r="B87" s="19">
        <v>244</v>
      </c>
      <c r="C87" s="19">
        <v>274.70529151976956</v>
      </c>
      <c r="D87" s="19">
        <v>268.05644069777918</v>
      </c>
      <c r="E87" s="19">
        <v>204.8252274059121</v>
      </c>
      <c r="F87" s="19">
        <v>174.20870193216453</v>
      </c>
      <c r="G87" s="19">
        <v>168.5840978600483</v>
      </c>
      <c r="H87" s="19">
        <v>153.73060892980456</v>
      </c>
      <c r="I87" s="19">
        <v>153.13159276416144</v>
      </c>
      <c r="J87" s="19">
        <v>124.12429500363633</v>
      </c>
      <c r="K87" s="19">
        <v>138.21727779732527</v>
      </c>
      <c r="L87" s="19">
        <v>147.05364582181588</v>
      </c>
    </row>
    <row r="88" spans="1:12" x14ac:dyDescent="0.25">
      <c r="A88" s="13" t="s">
        <v>153</v>
      </c>
      <c r="B88" s="18">
        <v>176</v>
      </c>
      <c r="C88" s="18">
        <v>218.98282296203431</v>
      </c>
      <c r="D88" s="18">
        <v>249.80107741770988</v>
      </c>
      <c r="E88" s="18">
        <v>247.56087793941597</v>
      </c>
      <c r="F88" s="18">
        <v>191.35008046036339</v>
      </c>
      <c r="G88" s="18">
        <v>163.79901395915323</v>
      </c>
      <c r="H88" s="18">
        <v>159.94063560015786</v>
      </c>
      <c r="I88" s="18">
        <v>146.45793687263702</v>
      </c>
      <c r="J88" s="18">
        <v>147.06927133774363</v>
      </c>
      <c r="K88" s="18">
        <v>119.08053304262988</v>
      </c>
      <c r="L88" s="18">
        <v>133.88008038228901</v>
      </c>
    </row>
    <row r="89" spans="1:12" x14ac:dyDescent="0.25">
      <c r="A89" s="14" t="s">
        <v>154</v>
      </c>
      <c r="B89" s="19">
        <v>165</v>
      </c>
      <c r="C89" s="19">
        <v>152.60819510304495</v>
      </c>
      <c r="D89" s="19">
        <v>192.17987883586932</v>
      </c>
      <c r="E89" s="19">
        <v>220.01707742734916</v>
      </c>
      <c r="F89" s="19">
        <v>220.31408774685733</v>
      </c>
      <c r="G89" s="19">
        <v>171.48073210886551</v>
      </c>
      <c r="H89" s="19">
        <v>146.76585571184719</v>
      </c>
      <c r="I89" s="19">
        <v>144.34185800963357</v>
      </c>
      <c r="J89" s="19">
        <v>131.93564379689869</v>
      </c>
      <c r="K89" s="19">
        <v>133.83566739870972</v>
      </c>
      <c r="L89" s="19">
        <v>106.79432793794469</v>
      </c>
    </row>
    <row r="90" spans="1:12" x14ac:dyDescent="0.25">
      <c r="A90" s="13" t="s">
        <v>155</v>
      </c>
      <c r="B90" s="18">
        <v>115</v>
      </c>
      <c r="C90" s="18">
        <v>142.23362819417852</v>
      </c>
      <c r="D90" s="18">
        <v>129.99649935513943</v>
      </c>
      <c r="E90" s="18">
        <v>166.49389670540572</v>
      </c>
      <c r="F90" s="18">
        <v>191.73132194413822</v>
      </c>
      <c r="G90" s="18">
        <v>194.67075390048052</v>
      </c>
      <c r="H90" s="18">
        <v>152.95371172830093</v>
      </c>
      <c r="I90" s="18">
        <v>131.03799397032492</v>
      </c>
      <c r="J90" s="18">
        <v>130.0761027139099</v>
      </c>
      <c r="K90" s="18">
        <v>118.78988706872281</v>
      </c>
      <c r="L90" s="18">
        <v>121.97153322647088</v>
      </c>
    </row>
    <row r="91" spans="1:12" x14ac:dyDescent="0.25">
      <c r="A91" s="14" t="s">
        <v>233</v>
      </c>
      <c r="B91" s="19">
        <v>48.718556645175312</v>
      </c>
      <c r="C91" s="19">
        <v>88.85171647222262</v>
      </c>
      <c r="D91" s="19">
        <v>114.28760255521236</v>
      </c>
      <c r="E91" s="19">
        <v>103.1674887785417</v>
      </c>
      <c r="F91" s="19">
        <v>137.00549664039028</v>
      </c>
      <c r="G91" s="19">
        <v>160.35695983587703</v>
      </c>
      <c r="H91" s="19">
        <v>167.17793530636112</v>
      </c>
      <c r="I91" s="19">
        <v>133.76820644700791</v>
      </c>
      <c r="J91" s="19">
        <v>115.33598769431525</v>
      </c>
      <c r="K91" s="19">
        <v>116.32523053859757</v>
      </c>
      <c r="L91" s="19">
        <v>106.58955983133487</v>
      </c>
    </row>
    <row r="92" spans="1:12" x14ac:dyDescent="0.25">
      <c r="A92" s="13" t="s">
        <v>234</v>
      </c>
      <c r="B92" s="18">
        <v>29.404063498943461</v>
      </c>
      <c r="C92" s="18">
        <v>23.375482244130062</v>
      </c>
      <c r="D92" s="18">
        <v>44.541345070374192</v>
      </c>
      <c r="E92" s="18">
        <v>59.705446474895339</v>
      </c>
      <c r="F92" s="18">
        <v>56.029318373737418</v>
      </c>
      <c r="G92" s="18">
        <v>77.172559331010135</v>
      </c>
      <c r="H92" s="18">
        <v>93.478919081565792</v>
      </c>
      <c r="I92" s="18">
        <v>100.64837384360169</v>
      </c>
      <c r="J92" s="18">
        <v>83.010762013168133</v>
      </c>
      <c r="K92" s="18">
        <v>73.637765795156668</v>
      </c>
      <c r="L92" s="18">
        <v>76.28009750411988</v>
      </c>
    </row>
    <row r="93" spans="1:12" x14ac:dyDescent="0.25">
      <c r="A93" s="14" t="s">
        <v>235</v>
      </c>
      <c r="B93" s="19">
        <v>12.098011594516986</v>
      </c>
      <c r="C93" s="19">
        <v>14.108262057736754</v>
      </c>
      <c r="D93" s="19">
        <v>11.718123882814362</v>
      </c>
      <c r="E93" s="19">
        <v>23.269023363530017</v>
      </c>
      <c r="F93" s="19">
        <v>32.425481213068409</v>
      </c>
      <c r="G93" s="19">
        <v>31.56023665110806</v>
      </c>
      <c r="H93" s="19">
        <v>44.987180078770891</v>
      </c>
      <c r="I93" s="19">
        <v>56.278366980521213</v>
      </c>
      <c r="J93" s="19">
        <v>62.458026687031776</v>
      </c>
      <c r="K93" s="19">
        <v>52.999303806234714</v>
      </c>
      <c r="L93" s="19">
        <v>48.287855771549928</v>
      </c>
    </row>
    <row r="94" spans="1:12" x14ac:dyDescent="0.25">
      <c r="A94" s="17" t="s">
        <v>236</v>
      </c>
      <c r="B94" s="18">
        <v>2.7793682613642483</v>
      </c>
      <c r="C94" s="18">
        <v>5.8047051204033826</v>
      </c>
      <c r="D94" s="18">
        <v>7.072468530795069</v>
      </c>
      <c r="E94" s="18">
        <v>6.1217122647539259</v>
      </c>
      <c r="F94" s="18">
        <v>12.637193496875446</v>
      </c>
      <c r="G94" s="18">
        <v>18.264649478409044</v>
      </c>
      <c r="H94" s="18">
        <v>18.397809556401548</v>
      </c>
      <c r="I94" s="18">
        <v>27.084235191922943</v>
      </c>
      <c r="J94" s="18">
        <v>34.923919905889427</v>
      </c>
      <c r="K94" s="18">
        <v>39.877141845762182</v>
      </c>
      <c r="L94" s="18">
        <v>34.754214913407182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851.4</v>
      </c>
      <c r="C96" s="18">
        <f t="shared" ref="C96:L96" si="10">SUM(C73:C76)</f>
        <v>832.36670892442589</v>
      </c>
      <c r="D96" s="18">
        <f t="shared" si="10"/>
        <v>803.26438304755857</v>
      </c>
      <c r="E96" s="18">
        <f t="shared" si="10"/>
        <v>788.6828961895917</v>
      </c>
      <c r="F96" s="18">
        <f t="shared" si="10"/>
        <v>784.73278745576329</v>
      </c>
      <c r="G96" s="18">
        <f t="shared" si="10"/>
        <v>818.55696984990163</v>
      </c>
      <c r="H96" s="18">
        <f t="shared" si="10"/>
        <v>847.66415651313378</v>
      </c>
      <c r="I96" s="18">
        <f t="shared" si="10"/>
        <v>862.96244272424599</v>
      </c>
      <c r="J96" s="18">
        <f t="shared" si="10"/>
        <v>860.99311992756577</v>
      </c>
      <c r="K96" s="18">
        <f t="shared" si="10"/>
        <v>853.84178304782972</v>
      </c>
      <c r="L96" s="18">
        <f t="shared" si="10"/>
        <v>859.19845117798286</v>
      </c>
    </row>
    <row r="97" spans="1:12" x14ac:dyDescent="0.25">
      <c r="A97" s="16" t="s">
        <v>242</v>
      </c>
      <c r="B97" s="19">
        <f>SUM(B77:B78)</f>
        <v>249.60000000000002</v>
      </c>
      <c r="C97" s="19">
        <f t="shared" ref="C97:L97" si="11">SUM(C77:C78)</f>
        <v>273.3695416883823</v>
      </c>
      <c r="D97" s="19">
        <f t="shared" si="11"/>
        <v>289.34032706310717</v>
      </c>
      <c r="E97" s="19">
        <f t="shared" si="11"/>
        <v>281.22544924130392</v>
      </c>
      <c r="F97" s="19">
        <f t="shared" si="11"/>
        <v>290.71736270511525</v>
      </c>
      <c r="G97" s="19">
        <f t="shared" si="11"/>
        <v>254.12017665971962</v>
      </c>
      <c r="H97" s="19">
        <f t="shared" si="11"/>
        <v>256.97700709552504</v>
      </c>
      <c r="I97" s="19">
        <f t="shared" si="11"/>
        <v>271.07548156280245</v>
      </c>
      <c r="J97" s="19">
        <f t="shared" si="11"/>
        <v>285.19477266542305</v>
      </c>
      <c r="K97" s="19">
        <f t="shared" si="11"/>
        <v>294.72420197538196</v>
      </c>
      <c r="L97" s="19">
        <f t="shared" si="11"/>
        <v>293.2888082564636</v>
      </c>
    </row>
    <row r="98" spans="1:12" x14ac:dyDescent="0.25">
      <c r="A98" s="11" t="s">
        <v>243</v>
      </c>
      <c r="B98" s="18">
        <f>SUM(B79:B86)</f>
        <v>1700</v>
      </c>
      <c r="C98" s="18">
        <f t="shared" ref="C98:L98" si="12">SUM(C79:C86)</f>
        <v>1546.4186137882753</v>
      </c>
      <c r="D98" s="18">
        <f t="shared" si="12"/>
        <v>1417.9082232551307</v>
      </c>
      <c r="E98" s="18">
        <f t="shared" si="12"/>
        <v>1382.3490949191596</v>
      </c>
      <c r="F98" s="18">
        <f t="shared" si="12"/>
        <v>1360.9268680812359</v>
      </c>
      <c r="G98" s="18">
        <f t="shared" si="12"/>
        <v>1369.3848253133019</v>
      </c>
      <c r="H98" s="18">
        <f t="shared" si="12"/>
        <v>1360.2436627622262</v>
      </c>
      <c r="I98" s="18">
        <f t="shared" si="12"/>
        <v>1346.8695045666284</v>
      </c>
      <c r="J98" s="18">
        <f t="shared" si="12"/>
        <v>1371.5283202825976</v>
      </c>
      <c r="K98" s="18">
        <f t="shared" si="12"/>
        <v>1392.1771611300646</v>
      </c>
      <c r="L98" s="18">
        <f t="shared" si="12"/>
        <v>1412.0256111023502</v>
      </c>
    </row>
    <row r="99" spans="1:12" x14ac:dyDescent="0.25">
      <c r="A99" s="16" t="s">
        <v>157</v>
      </c>
      <c r="B99" s="19">
        <f>SUM(B87:B94)</f>
        <v>793</v>
      </c>
      <c r="C99" s="19">
        <f t="shared" ref="C99:L99" si="13">SUM(C87:C94)</f>
        <v>920.67010367352009</v>
      </c>
      <c r="D99" s="19">
        <f t="shared" si="13"/>
        <v>1017.6534363456938</v>
      </c>
      <c r="E99" s="19">
        <f t="shared" si="13"/>
        <v>1031.1607503598041</v>
      </c>
      <c r="F99" s="19">
        <f t="shared" si="13"/>
        <v>1015.7016818075949</v>
      </c>
      <c r="G99" s="19">
        <f t="shared" si="13"/>
        <v>985.88900312495173</v>
      </c>
      <c r="H99" s="19">
        <f t="shared" si="13"/>
        <v>937.43265599320978</v>
      </c>
      <c r="I99" s="19">
        <f t="shared" si="13"/>
        <v>892.74856407981076</v>
      </c>
      <c r="J99" s="19">
        <f t="shared" si="13"/>
        <v>828.93400915259303</v>
      </c>
      <c r="K99" s="19">
        <f t="shared" si="13"/>
        <v>792.76280729313885</v>
      </c>
      <c r="L99" s="19">
        <f t="shared" si="13"/>
        <v>775.61131538893244</v>
      </c>
    </row>
    <row r="100" spans="1:12" x14ac:dyDescent="0.25">
      <c r="A100" s="24" t="s">
        <v>156</v>
      </c>
      <c r="B100" s="25">
        <f>SUM(B91:B94)</f>
        <v>93.000000000000014</v>
      </c>
      <c r="C100" s="25">
        <f t="shared" ref="C100:L100" si="14">SUM(C91:C94)</f>
        <v>132.14016589449281</v>
      </c>
      <c r="D100" s="25">
        <f t="shared" si="14"/>
        <v>177.61954003919598</v>
      </c>
      <c r="E100" s="25">
        <f t="shared" si="14"/>
        <v>192.263670881721</v>
      </c>
      <c r="F100" s="25">
        <f t="shared" si="14"/>
        <v>238.09748972407158</v>
      </c>
      <c r="G100" s="25">
        <f t="shared" si="14"/>
        <v>287.35440529640431</v>
      </c>
      <c r="H100" s="25">
        <f t="shared" si="14"/>
        <v>324.04184402309937</v>
      </c>
      <c r="I100" s="25">
        <f t="shared" si="14"/>
        <v>317.77918246305376</v>
      </c>
      <c r="J100" s="25">
        <f t="shared" si="14"/>
        <v>295.72869630040458</v>
      </c>
      <c r="K100" s="25">
        <f t="shared" si="14"/>
        <v>282.83944198575114</v>
      </c>
      <c r="L100" s="25">
        <f t="shared" si="14"/>
        <v>265.91172802041183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L103"/>
  <sheetViews>
    <sheetView topLeftCell="A67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1506</v>
      </c>
      <c r="C6" s="18">
        <v>1358.2358339390316</v>
      </c>
      <c r="D6" s="18">
        <v>1203.6253704527305</v>
      </c>
      <c r="E6" s="18">
        <v>1060.9416977485191</v>
      </c>
      <c r="F6" s="18">
        <v>938.71395594272758</v>
      </c>
      <c r="G6" s="18">
        <v>825.56423545191376</v>
      </c>
      <c r="H6" s="18">
        <v>708.21539507778391</v>
      </c>
      <c r="I6" s="18">
        <v>596.01162328205055</v>
      </c>
      <c r="J6" s="18">
        <v>492.71496909187817</v>
      </c>
      <c r="K6" s="18">
        <v>403.81642298769128</v>
      </c>
      <c r="L6" s="18">
        <v>328.87793145274117</v>
      </c>
    </row>
    <row r="7" spans="1:12" x14ac:dyDescent="0.25">
      <c r="A7" s="12" t="s">
        <v>140</v>
      </c>
      <c r="B7" s="28">
        <v>87</v>
      </c>
      <c r="C7" s="28">
        <v>90.988337482900704</v>
      </c>
      <c r="D7" s="28">
        <v>75.096011236275331</v>
      </c>
      <c r="E7" s="19">
        <v>68.881068944814672</v>
      </c>
      <c r="F7" s="28">
        <v>63.897387901494461</v>
      </c>
      <c r="G7" s="28">
        <v>60.591027728110816</v>
      </c>
      <c r="H7" s="28">
        <v>52.963015192753886</v>
      </c>
      <c r="I7" s="28">
        <v>43.663729270732041</v>
      </c>
      <c r="J7" s="28">
        <v>38.309575679720197</v>
      </c>
      <c r="K7" s="28">
        <v>33.450187650944343</v>
      </c>
      <c r="L7" s="28">
        <v>30.075830888602312</v>
      </c>
    </row>
    <row r="8" spans="1:12" x14ac:dyDescent="0.25">
      <c r="A8" s="13" t="s">
        <v>141</v>
      </c>
      <c r="B8" s="18">
        <v>100</v>
      </c>
      <c r="C8" s="18">
        <v>70.852658115290737</v>
      </c>
      <c r="D8" s="18">
        <v>71.842015507403573</v>
      </c>
      <c r="E8" s="18">
        <v>57.099711035029628</v>
      </c>
      <c r="F8" s="18">
        <v>49.901347245446132</v>
      </c>
      <c r="G8" s="18">
        <v>43.497706669265924</v>
      </c>
      <c r="H8" s="18">
        <v>38.057288065766976</v>
      </c>
      <c r="I8" s="18">
        <v>29.954861737593959</v>
      </c>
      <c r="J8" s="18">
        <v>21.512526560474026</v>
      </c>
      <c r="K8" s="18">
        <v>15.698006532688035</v>
      </c>
      <c r="L8" s="18">
        <v>10.653782424756946</v>
      </c>
    </row>
    <row r="9" spans="1:12" x14ac:dyDescent="0.25">
      <c r="A9" s="14" t="s">
        <v>142</v>
      </c>
      <c r="B9" s="19">
        <v>115</v>
      </c>
      <c r="C9" s="19">
        <v>90.030924141306372</v>
      </c>
      <c r="D9" s="19">
        <v>64.171633788771146</v>
      </c>
      <c r="E9" s="19">
        <v>65.216711092960253</v>
      </c>
      <c r="F9" s="19">
        <v>51.977959063807759</v>
      </c>
      <c r="G9" s="19">
        <v>45.510687303834331</v>
      </c>
      <c r="H9" s="19">
        <v>39.722468542867766</v>
      </c>
      <c r="I9" s="19">
        <v>34.787875641954578</v>
      </c>
      <c r="J9" s="19">
        <v>27.402098506722439</v>
      </c>
      <c r="K9" s="19">
        <v>19.691681777953104</v>
      </c>
      <c r="L9" s="19">
        <v>14.378558617680071</v>
      </c>
    </row>
    <row r="10" spans="1:12" x14ac:dyDescent="0.25">
      <c r="A10" s="13" t="s">
        <v>240</v>
      </c>
      <c r="B10" s="18">
        <v>63.599999999999994</v>
      </c>
      <c r="C10" s="18">
        <v>62.76430283526706</v>
      </c>
      <c r="D10" s="18">
        <v>49.603242550657839</v>
      </c>
      <c r="E10" s="18">
        <v>35.590953640960819</v>
      </c>
      <c r="F10" s="18">
        <v>36.316928292944347</v>
      </c>
      <c r="G10" s="18">
        <v>29.049021896779081</v>
      </c>
      <c r="H10" s="18">
        <v>25.501935511850618</v>
      </c>
      <c r="I10" s="18">
        <v>22.302145372551166</v>
      </c>
      <c r="J10" s="18">
        <v>19.560469644721934</v>
      </c>
      <c r="K10" s="18">
        <v>15.42497335081562</v>
      </c>
      <c r="L10" s="18">
        <v>11.094455258404498</v>
      </c>
    </row>
    <row r="11" spans="1:12" x14ac:dyDescent="0.25">
      <c r="A11" s="14" t="s">
        <v>241</v>
      </c>
      <c r="B11" s="19">
        <v>42.400000000000006</v>
      </c>
      <c r="C11" s="19">
        <v>41.732758642734211</v>
      </c>
      <c r="D11" s="19">
        <v>32.665399920194758</v>
      </c>
      <c r="E11" s="19">
        <v>23.331827668005403</v>
      </c>
      <c r="F11" s="19">
        <v>23.871839880182634</v>
      </c>
      <c r="G11" s="19">
        <v>18.997288738646631</v>
      </c>
      <c r="H11" s="19">
        <v>16.640048302853948</v>
      </c>
      <c r="I11" s="19">
        <v>14.507949214677847</v>
      </c>
      <c r="J11" s="19">
        <v>12.68380158777906</v>
      </c>
      <c r="K11" s="19">
        <v>9.9652372606642956</v>
      </c>
      <c r="L11" s="19">
        <v>7.139719241405408</v>
      </c>
    </row>
    <row r="12" spans="1:12" x14ac:dyDescent="0.25">
      <c r="A12" s="13" t="s">
        <v>143</v>
      </c>
      <c r="B12" s="18">
        <v>81</v>
      </c>
      <c r="C12" s="18">
        <v>85.978753146412856</v>
      </c>
      <c r="D12" s="18">
        <v>84.503867928330138</v>
      </c>
      <c r="E12" s="18">
        <v>66.321341378846981</v>
      </c>
      <c r="F12" s="18">
        <v>47.345345006115984</v>
      </c>
      <c r="G12" s="18">
        <v>48.202730153013619</v>
      </c>
      <c r="H12" s="18">
        <v>38.321249618248004</v>
      </c>
      <c r="I12" s="18">
        <v>33.459735827839161</v>
      </c>
      <c r="J12" s="18">
        <v>29.07847573383961</v>
      </c>
      <c r="K12" s="18">
        <v>25.327705624816055</v>
      </c>
      <c r="L12" s="18">
        <v>19.817961634621291</v>
      </c>
    </row>
    <row r="13" spans="1:12" x14ac:dyDescent="0.25">
      <c r="A13" s="14" t="s">
        <v>144</v>
      </c>
      <c r="B13" s="19">
        <v>63</v>
      </c>
      <c r="C13" s="19">
        <v>39.266954402081659</v>
      </c>
      <c r="D13" s="19">
        <v>42.314081462328502</v>
      </c>
      <c r="E13" s="19">
        <v>41.005109596040285</v>
      </c>
      <c r="F13" s="19">
        <v>32.085202408087397</v>
      </c>
      <c r="G13" s="19">
        <v>22.973760856712389</v>
      </c>
      <c r="H13" s="19">
        <v>23.766375613231276</v>
      </c>
      <c r="I13" s="19">
        <v>18.928812325502683</v>
      </c>
      <c r="J13" s="19">
        <v>16.557530804856974</v>
      </c>
      <c r="K13" s="19">
        <v>14.40986388108127</v>
      </c>
      <c r="L13" s="19">
        <v>12.56139737272216</v>
      </c>
    </row>
    <row r="14" spans="1:12" x14ac:dyDescent="0.25">
      <c r="A14" s="13" t="s">
        <v>145</v>
      </c>
      <c r="B14" s="18">
        <v>76</v>
      </c>
      <c r="C14" s="18">
        <v>64.053852229482288</v>
      </c>
      <c r="D14" s="18">
        <v>39.923804678932669</v>
      </c>
      <c r="E14" s="18">
        <v>43.021903511337555</v>
      </c>
      <c r="F14" s="18">
        <v>41.691035408230022</v>
      </c>
      <c r="G14" s="18">
        <v>32.621917679375557</v>
      </c>
      <c r="H14" s="18">
        <v>23.3580616360527</v>
      </c>
      <c r="I14" s="18">
        <v>24.16393510413155</v>
      </c>
      <c r="J14" s="18">
        <v>19.245449961545269</v>
      </c>
      <c r="K14" s="18">
        <v>16.834502086657295</v>
      </c>
      <c r="L14" s="18">
        <v>14.650909391837045</v>
      </c>
    </row>
    <row r="15" spans="1:12" x14ac:dyDescent="0.25">
      <c r="A15" s="14" t="s">
        <v>146</v>
      </c>
      <c r="B15" s="19">
        <v>75</v>
      </c>
      <c r="C15" s="19">
        <v>65.552301138736539</v>
      </c>
      <c r="D15" s="19">
        <v>55.309885466975267</v>
      </c>
      <c r="E15" s="19">
        <v>34.434726483127534</v>
      </c>
      <c r="F15" s="19">
        <v>37.139480058938808</v>
      </c>
      <c r="G15" s="19">
        <v>35.946563545287312</v>
      </c>
      <c r="H15" s="19">
        <v>28.115402310116913</v>
      </c>
      <c r="I15" s="19">
        <v>20.132033987165272</v>
      </c>
      <c r="J15" s="19">
        <v>20.84728398293964</v>
      </c>
      <c r="K15" s="19">
        <v>16.603380713647148</v>
      </c>
      <c r="L15" s="19">
        <v>14.523081051918986</v>
      </c>
    </row>
    <row r="16" spans="1:12" x14ac:dyDescent="0.25">
      <c r="A16" s="13" t="s">
        <v>147</v>
      </c>
      <c r="B16" s="18">
        <v>64</v>
      </c>
      <c r="C16" s="18">
        <v>60.44257200636639</v>
      </c>
      <c r="D16" s="18">
        <v>52.706259561752972</v>
      </c>
      <c r="E16" s="18">
        <v>44.321498916185192</v>
      </c>
      <c r="F16" s="18">
        <v>27.544363740724556</v>
      </c>
      <c r="G16" s="18">
        <v>29.608606467039813</v>
      </c>
      <c r="H16" s="18">
        <v>28.604093080167722</v>
      </c>
      <c r="I16" s="18">
        <v>22.315636877303348</v>
      </c>
      <c r="J16" s="18">
        <v>15.931818087498215</v>
      </c>
      <c r="K16" s="18">
        <v>16.435840890811726</v>
      </c>
      <c r="L16" s="18">
        <v>13.04961382496495</v>
      </c>
    </row>
    <row r="17" spans="1:12" x14ac:dyDescent="0.25">
      <c r="A17" s="14" t="s">
        <v>148</v>
      </c>
      <c r="B17" s="19">
        <v>73</v>
      </c>
      <c r="C17" s="19">
        <v>52.244605395359045</v>
      </c>
      <c r="D17" s="19">
        <v>48.615413860439119</v>
      </c>
      <c r="E17" s="19">
        <v>41.731986370075184</v>
      </c>
      <c r="F17" s="19">
        <v>34.38939197116958</v>
      </c>
      <c r="G17" s="19">
        <v>20.980580414035874</v>
      </c>
      <c r="H17" s="19">
        <v>21.995925217791712</v>
      </c>
      <c r="I17" s="19">
        <v>20.745797713082098</v>
      </c>
      <c r="J17" s="19">
        <v>15.721361958105064</v>
      </c>
      <c r="K17" s="19">
        <v>10.848597049656618</v>
      </c>
      <c r="L17" s="19">
        <v>10.744316683051199</v>
      </c>
    </row>
    <row r="18" spans="1:12" x14ac:dyDescent="0.25">
      <c r="A18" s="13" t="s">
        <v>149</v>
      </c>
      <c r="B18" s="18">
        <v>119</v>
      </c>
      <c r="C18" s="18">
        <v>67.339457600708386</v>
      </c>
      <c r="D18" s="18">
        <v>47.928368624196153</v>
      </c>
      <c r="E18" s="18">
        <v>44.310487681384906</v>
      </c>
      <c r="F18" s="18">
        <v>37.767438340503659</v>
      </c>
      <c r="G18" s="18">
        <v>30.834291041746358</v>
      </c>
      <c r="H18" s="18">
        <v>18.64511341934962</v>
      </c>
      <c r="I18" s="18">
        <v>19.312307493311771</v>
      </c>
      <c r="J18" s="18">
        <v>17.994555040366908</v>
      </c>
      <c r="K18" s="18">
        <v>13.434080612525387</v>
      </c>
      <c r="L18" s="18">
        <v>9.1062954934939029</v>
      </c>
    </row>
    <row r="19" spans="1:12" x14ac:dyDescent="0.25">
      <c r="A19" s="14" t="s">
        <v>150</v>
      </c>
      <c r="B19" s="19">
        <v>118</v>
      </c>
      <c r="C19" s="19">
        <v>111.43973772796895</v>
      </c>
      <c r="D19" s="19">
        <v>63.088082509352354</v>
      </c>
      <c r="E19" s="19">
        <v>44.947956363074624</v>
      </c>
      <c r="F19" s="19">
        <v>41.608035304921415</v>
      </c>
      <c r="G19" s="19">
        <v>35.471060125959639</v>
      </c>
      <c r="H19" s="19">
        <v>29.043786423990767</v>
      </c>
      <c r="I19" s="19">
        <v>17.530599560989671</v>
      </c>
      <c r="J19" s="19">
        <v>18.202951016716291</v>
      </c>
      <c r="K19" s="19">
        <v>16.922152917349656</v>
      </c>
      <c r="L19" s="19">
        <v>12.62573621404133</v>
      </c>
    </row>
    <row r="20" spans="1:12" x14ac:dyDescent="0.25">
      <c r="A20" s="13" t="s">
        <v>151</v>
      </c>
      <c r="B20" s="18">
        <v>106</v>
      </c>
      <c r="C20" s="18">
        <v>109.32743070828474</v>
      </c>
      <c r="D20" s="18">
        <v>103.53909357818097</v>
      </c>
      <c r="E20" s="18">
        <v>58.760627241723135</v>
      </c>
      <c r="F20" s="18">
        <v>41.960546759803975</v>
      </c>
      <c r="G20" s="18">
        <v>38.925260901668508</v>
      </c>
      <c r="H20" s="18">
        <v>33.252645210364278</v>
      </c>
      <c r="I20" s="18">
        <v>27.275240092804797</v>
      </c>
      <c r="J20" s="18">
        <v>16.495467133356044</v>
      </c>
      <c r="K20" s="18">
        <v>17.154870700536854</v>
      </c>
      <c r="L20" s="18">
        <v>15.976256876519827</v>
      </c>
    </row>
    <row r="21" spans="1:12" x14ac:dyDescent="0.25">
      <c r="A21" s="14" t="s">
        <v>152</v>
      </c>
      <c r="B21" s="19">
        <v>81</v>
      </c>
      <c r="C21" s="19">
        <v>97.012426175551667</v>
      </c>
      <c r="D21" s="19">
        <v>100.30096325652315</v>
      </c>
      <c r="E21" s="19">
        <v>94.89441863551221</v>
      </c>
      <c r="F21" s="19">
        <v>53.89093585236192</v>
      </c>
      <c r="G21" s="19">
        <v>38.524810363970971</v>
      </c>
      <c r="H21" s="19">
        <v>35.783204400795498</v>
      </c>
      <c r="I21" s="19">
        <v>30.584575945077617</v>
      </c>
      <c r="J21" s="19">
        <v>25.14640223010079</v>
      </c>
      <c r="K21" s="19">
        <v>15.195252961916843</v>
      </c>
      <c r="L21" s="19">
        <v>15.835547198243043</v>
      </c>
    </row>
    <row r="22" spans="1:12" x14ac:dyDescent="0.25">
      <c r="A22" s="13" t="s">
        <v>153</v>
      </c>
      <c r="B22" s="18">
        <v>55</v>
      </c>
      <c r="C22" s="18">
        <v>74.526396919523634</v>
      </c>
      <c r="D22" s="18">
        <v>89.405636278262108</v>
      </c>
      <c r="E22" s="18">
        <v>92.822279075958264</v>
      </c>
      <c r="F22" s="18">
        <v>87.880756689421872</v>
      </c>
      <c r="G22" s="18">
        <v>50.018036870024645</v>
      </c>
      <c r="H22" s="18">
        <v>35.844851933344444</v>
      </c>
      <c r="I22" s="18">
        <v>33.37840847339001</v>
      </c>
      <c r="J22" s="18">
        <v>28.578241786949725</v>
      </c>
      <c r="K22" s="18">
        <v>23.576417596736878</v>
      </c>
      <c r="L22" s="18">
        <v>14.249737937407275</v>
      </c>
    </row>
    <row r="23" spans="1:12" x14ac:dyDescent="0.25">
      <c r="A23" s="14" t="s">
        <v>154</v>
      </c>
      <c r="B23" s="19">
        <v>64</v>
      </c>
      <c r="C23" s="19">
        <v>50.319431477128447</v>
      </c>
      <c r="D23" s="19">
        <v>68.05569556846082</v>
      </c>
      <c r="E23" s="19">
        <v>81.566866757976271</v>
      </c>
      <c r="F23" s="19">
        <v>84.440658468330412</v>
      </c>
      <c r="G23" s="19">
        <v>79.898860344110957</v>
      </c>
      <c r="H23" s="19">
        <v>45.393668305537759</v>
      </c>
      <c r="I23" s="19">
        <v>32.461669991887668</v>
      </c>
      <c r="J23" s="19">
        <v>30.158243010690995</v>
      </c>
      <c r="K23" s="19">
        <v>25.772990669662256</v>
      </c>
      <c r="L23" s="19">
        <v>21.19440390703048</v>
      </c>
    </row>
    <row r="24" spans="1:12" x14ac:dyDescent="0.25">
      <c r="A24" s="13" t="s">
        <v>155</v>
      </c>
      <c r="B24" s="18">
        <v>54</v>
      </c>
      <c r="C24" s="18">
        <v>51.763591542934272</v>
      </c>
      <c r="D24" s="18">
        <v>41.001430571354447</v>
      </c>
      <c r="E24" s="18">
        <v>55.895951204065469</v>
      </c>
      <c r="F24" s="18">
        <v>67.551200121210258</v>
      </c>
      <c r="G24" s="18">
        <v>70.397600326754514</v>
      </c>
      <c r="H24" s="18">
        <v>67.142547315760879</v>
      </c>
      <c r="I24" s="18">
        <v>38.40814307422184</v>
      </c>
      <c r="J24" s="18">
        <v>27.641347238598438</v>
      </c>
      <c r="K24" s="18">
        <v>25.834309089787787</v>
      </c>
      <c r="L24" s="18">
        <v>22.212008774804666</v>
      </c>
    </row>
    <row r="25" spans="1:12" x14ac:dyDescent="0.25">
      <c r="A25" s="14" t="s">
        <v>233</v>
      </c>
      <c r="B25" s="19">
        <v>37.843711260512961</v>
      </c>
      <c r="C25" s="19">
        <v>43.020689893991225</v>
      </c>
      <c r="D25" s="19">
        <v>42.046011257773849</v>
      </c>
      <c r="E25" s="19">
        <v>33.83910967557113</v>
      </c>
      <c r="F25" s="19">
        <v>46.857993802006952</v>
      </c>
      <c r="G25" s="19">
        <v>57.491438346543404</v>
      </c>
      <c r="H25" s="19">
        <v>60.642100067441575</v>
      </c>
      <c r="I25" s="19">
        <v>58.596293523479488</v>
      </c>
      <c r="J25" s="19">
        <v>33.886878959201248</v>
      </c>
      <c r="K25" s="19">
        <v>24.624955749312225</v>
      </c>
      <c r="L25" s="19">
        <v>23.216330690098843</v>
      </c>
    </row>
    <row r="26" spans="1:12" x14ac:dyDescent="0.25">
      <c r="A26" s="13" t="s">
        <v>234</v>
      </c>
      <c r="B26" s="18">
        <v>21.3710669180766</v>
      </c>
      <c r="C26" s="18">
        <v>16.57414995816184</v>
      </c>
      <c r="D26" s="18">
        <v>19.605855359181927</v>
      </c>
      <c r="E26" s="18">
        <v>20.04554181409889</v>
      </c>
      <c r="F26" s="18">
        <v>16.107790992022277</v>
      </c>
      <c r="G26" s="18">
        <v>22.998371616040217</v>
      </c>
      <c r="H26" s="18">
        <v>29.671913906024997</v>
      </c>
      <c r="I26" s="18">
        <v>31.563524923257155</v>
      </c>
      <c r="J26" s="18">
        <v>32.146455492893047</v>
      </c>
      <c r="K26" s="18">
        <v>19.118284483140059</v>
      </c>
      <c r="L26" s="18">
        <v>14.199640305102172</v>
      </c>
    </row>
    <row r="27" spans="1:12" x14ac:dyDescent="0.25">
      <c r="A27" s="14" t="s">
        <v>235</v>
      </c>
      <c r="B27" s="19">
        <v>8.0845641895886349</v>
      </c>
      <c r="C27" s="19">
        <v>9.4146762936271529</v>
      </c>
      <c r="D27" s="19">
        <v>7.5762586285117699</v>
      </c>
      <c r="E27" s="19">
        <v>9.2985329951783022</v>
      </c>
      <c r="F27" s="19">
        <v>9.9119856726970017</v>
      </c>
      <c r="G27" s="19">
        <v>7.9540396790192549</v>
      </c>
      <c r="H27" s="19">
        <v>11.684774663116567</v>
      </c>
      <c r="I27" s="19">
        <v>15.806033357306999</v>
      </c>
      <c r="J27" s="19">
        <v>16.940963292411386</v>
      </c>
      <c r="K27" s="19">
        <v>18.133659623934655</v>
      </c>
      <c r="L27" s="19">
        <v>11.072017505395191</v>
      </c>
    </row>
    <row r="28" spans="1:12" x14ac:dyDescent="0.25">
      <c r="A28" s="17" t="s">
        <v>236</v>
      </c>
      <c r="B28" s="18">
        <v>1.7006576318217839</v>
      </c>
      <c r="C28" s="18">
        <v>3.5898261052135467</v>
      </c>
      <c r="D28" s="18">
        <v>4.3263588588713064</v>
      </c>
      <c r="E28" s="18">
        <v>3.6030876665924891</v>
      </c>
      <c r="F28" s="18">
        <v>4.576332962306056</v>
      </c>
      <c r="G28" s="18">
        <v>5.0705743839738853</v>
      </c>
      <c r="H28" s="18">
        <v>4.0649263403559939</v>
      </c>
      <c r="I28" s="18">
        <v>6.1323137737897175</v>
      </c>
      <c r="J28" s="18">
        <v>8.6730713823908161</v>
      </c>
      <c r="K28" s="18">
        <v>9.3594717630532998</v>
      </c>
      <c r="L28" s="18">
        <v>10.500330160639603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365.6</v>
      </c>
      <c r="C30" s="18">
        <f t="shared" ref="C30:L30" si="0">SUM(C7:C10)</f>
        <v>314.63622257476487</v>
      </c>
      <c r="D30" s="18">
        <f t="shared" si="0"/>
        <v>260.7129030831079</v>
      </c>
      <c r="E30" s="18">
        <f t="shared" si="0"/>
        <v>226.78844471376539</v>
      </c>
      <c r="F30" s="18">
        <f t="shared" si="0"/>
        <v>202.0936225036927</v>
      </c>
      <c r="G30" s="18">
        <f t="shared" si="0"/>
        <v>178.64844359799014</v>
      </c>
      <c r="H30" s="18">
        <f t="shared" si="0"/>
        <v>156.24470731323925</v>
      </c>
      <c r="I30" s="18">
        <f t="shared" si="0"/>
        <v>130.70861202283174</v>
      </c>
      <c r="J30" s="18">
        <f t="shared" si="0"/>
        <v>106.7846703916386</v>
      </c>
      <c r="K30" s="18">
        <f t="shared" si="0"/>
        <v>84.264849312401097</v>
      </c>
      <c r="L30" s="18">
        <f t="shared" si="0"/>
        <v>66.202627189443831</v>
      </c>
    </row>
    <row r="31" spans="1:12" x14ac:dyDescent="0.25">
      <c r="A31" s="16" t="s">
        <v>242</v>
      </c>
      <c r="B31" s="19">
        <f>SUM(B11:B12)</f>
        <v>123.4</v>
      </c>
      <c r="C31" s="19">
        <f t="shared" ref="C31:L31" si="1">SUM(C11:C12)</f>
        <v>127.71151178914707</v>
      </c>
      <c r="D31" s="19">
        <f t="shared" si="1"/>
        <v>117.1692678485249</v>
      </c>
      <c r="E31" s="19">
        <f t="shared" si="1"/>
        <v>89.653169046852383</v>
      </c>
      <c r="F31" s="19">
        <f t="shared" si="1"/>
        <v>71.217184886298611</v>
      </c>
      <c r="G31" s="19">
        <f t="shared" si="1"/>
        <v>67.20001889166025</v>
      </c>
      <c r="H31" s="19">
        <f t="shared" si="1"/>
        <v>54.961297921101952</v>
      </c>
      <c r="I31" s="19">
        <f t="shared" si="1"/>
        <v>47.967685042517004</v>
      </c>
      <c r="J31" s="19">
        <f t="shared" si="1"/>
        <v>41.762277321618669</v>
      </c>
      <c r="K31" s="19">
        <f t="shared" si="1"/>
        <v>35.29294288548035</v>
      </c>
      <c r="L31" s="19">
        <f t="shared" si="1"/>
        <v>26.9576808760267</v>
      </c>
    </row>
    <row r="32" spans="1:12" x14ac:dyDescent="0.25">
      <c r="A32" s="11" t="s">
        <v>243</v>
      </c>
      <c r="B32" s="18">
        <f>SUM(B13:B20)</f>
        <v>694</v>
      </c>
      <c r="C32" s="18">
        <f t="shared" ref="C32:L32" si="2">SUM(C13:C20)</f>
        <v>569.66691120898804</v>
      </c>
      <c r="D32" s="18">
        <f t="shared" si="2"/>
        <v>453.424989742158</v>
      </c>
      <c r="E32" s="18">
        <f t="shared" si="2"/>
        <v>352.53429616294841</v>
      </c>
      <c r="F32" s="18">
        <f t="shared" si="2"/>
        <v>294.18549399237941</v>
      </c>
      <c r="G32" s="18">
        <f t="shared" si="2"/>
        <v>247.36204103182544</v>
      </c>
      <c r="H32" s="18">
        <f t="shared" si="2"/>
        <v>206.78140291106496</v>
      </c>
      <c r="I32" s="18">
        <f t="shared" si="2"/>
        <v>170.40436315429119</v>
      </c>
      <c r="J32" s="18">
        <f t="shared" si="2"/>
        <v>140.9964179853844</v>
      </c>
      <c r="K32" s="18">
        <f t="shared" si="2"/>
        <v>122.64328885226595</v>
      </c>
      <c r="L32" s="18">
        <f t="shared" si="2"/>
        <v>103.2376069085494</v>
      </c>
    </row>
    <row r="33" spans="1:12" x14ac:dyDescent="0.25">
      <c r="A33" s="16" t="s">
        <v>157</v>
      </c>
      <c r="B33" s="19">
        <f>SUM(B21:B28)</f>
        <v>323.00000000000006</v>
      </c>
      <c r="C33" s="19">
        <f t="shared" ref="C33:L33" si="3">SUM(C21:C28)</f>
        <v>346.2211883661318</v>
      </c>
      <c r="D33" s="19">
        <f t="shared" si="3"/>
        <v>372.31820977893932</v>
      </c>
      <c r="E33" s="19">
        <f t="shared" si="3"/>
        <v>391.96578782495305</v>
      </c>
      <c r="F33" s="19">
        <f t="shared" si="3"/>
        <v>371.21765456035678</v>
      </c>
      <c r="G33" s="19">
        <f t="shared" si="3"/>
        <v>332.3537319304379</v>
      </c>
      <c r="H33" s="19">
        <f t="shared" si="3"/>
        <v>290.22798693237775</v>
      </c>
      <c r="I33" s="19">
        <f t="shared" si="3"/>
        <v>246.93096306241048</v>
      </c>
      <c r="J33" s="19">
        <f t="shared" si="3"/>
        <v>203.17160339323644</v>
      </c>
      <c r="K33" s="19">
        <f t="shared" si="3"/>
        <v>161.615341937544</v>
      </c>
      <c r="L33" s="19">
        <f t="shared" si="3"/>
        <v>132.48001647872127</v>
      </c>
    </row>
    <row r="34" spans="1:12" x14ac:dyDescent="0.25">
      <c r="A34" s="24" t="s">
        <v>156</v>
      </c>
      <c r="B34" s="25">
        <f>SUM(B25:B28)</f>
        <v>68.999999999999986</v>
      </c>
      <c r="C34" s="25">
        <f t="shared" ref="C34:L34" si="4">SUM(C25:C28)</f>
        <v>72.599342250993772</v>
      </c>
      <c r="D34" s="25">
        <f t="shared" si="4"/>
        <v>73.55448410433884</v>
      </c>
      <c r="E34" s="25">
        <f t="shared" si="4"/>
        <v>66.786272151440812</v>
      </c>
      <c r="F34" s="25">
        <f t="shared" si="4"/>
        <v>77.454103429032287</v>
      </c>
      <c r="G34" s="25">
        <f t="shared" si="4"/>
        <v>93.514424025576773</v>
      </c>
      <c r="H34" s="25">
        <f t="shared" si="4"/>
        <v>106.06371497693914</v>
      </c>
      <c r="I34" s="25">
        <f t="shared" si="4"/>
        <v>112.09816557783336</v>
      </c>
      <c r="J34" s="25">
        <f t="shared" si="4"/>
        <v>91.647369126896493</v>
      </c>
      <c r="K34" s="25">
        <f t="shared" si="4"/>
        <v>71.236371619440234</v>
      </c>
      <c r="L34" s="25">
        <f t="shared" si="4"/>
        <v>58.988318661235809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740.99999999999989</v>
      </c>
      <c r="C39" s="18">
        <v>669.50527398370036</v>
      </c>
      <c r="D39" s="18">
        <v>592.65413315521857</v>
      </c>
      <c r="E39" s="18">
        <v>527.50151566600084</v>
      </c>
      <c r="F39" s="18">
        <v>467.93124541472611</v>
      </c>
      <c r="G39" s="18">
        <v>408.25053273574298</v>
      </c>
      <c r="H39" s="18">
        <v>347.78977765970927</v>
      </c>
      <c r="I39" s="18">
        <v>285.0960377910751</v>
      </c>
      <c r="J39" s="18">
        <v>231.77300266301017</v>
      </c>
      <c r="K39" s="18">
        <v>188.64781782912428</v>
      </c>
      <c r="L39" s="18">
        <v>151.63825285623508</v>
      </c>
    </row>
    <row r="40" spans="1:12" x14ac:dyDescent="0.25">
      <c r="A40" s="14" t="s">
        <v>140</v>
      </c>
      <c r="B40" s="19">
        <v>39</v>
      </c>
      <c r="C40" s="19">
        <v>46.396614407512423</v>
      </c>
      <c r="D40" s="19">
        <v>38.280549089042616</v>
      </c>
      <c r="E40" s="19">
        <v>35.143228360949365</v>
      </c>
      <c r="F40" s="19">
        <v>32.608712153760472</v>
      </c>
      <c r="G40" s="19">
        <v>30.879308246222386</v>
      </c>
      <c r="H40" s="19">
        <v>26.952483052584512</v>
      </c>
      <c r="I40" s="19">
        <v>22.209594720016614</v>
      </c>
      <c r="J40" s="19">
        <v>19.484253457195742</v>
      </c>
      <c r="K40" s="19">
        <v>17.005407377926669</v>
      </c>
      <c r="L40" s="19">
        <v>15.285661556164985</v>
      </c>
    </row>
    <row r="41" spans="1:12" x14ac:dyDescent="0.25">
      <c r="A41" s="13" t="s">
        <v>141</v>
      </c>
      <c r="B41" s="18">
        <v>43</v>
      </c>
      <c r="C41" s="18">
        <v>30.57295215760109</v>
      </c>
      <c r="D41" s="18">
        <v>35.836778578632057</v>
      </c>
      <c r="E41" s="18">
        <v>28.373645958258123</v>
      </c>
      <c r="F41" s="18">
        <v>24.709292010273707</v>
      </c>
      <c r="G41" s="18">
        <v>21.410710027720363</v>
      </c>
      <c r="H41" s="18">
        <v>18.530916358593736</v>
      </c>
      <c r="I41" s="18">
        <v>14.362479789722254</v>
      </c>
      <c r="J41" s="18">
        <v>10.101105231239227</v>
      </c>
      <c r="K41" s="18">
        <v>7.1340823946007017</v>
      </c>
      <c r="L41" s="18">
        <v>4.5630231704399549</v>
      </c>
    </row>
    <row r="42" spans="1:12" x14ac:dyDescent="0.25">
      <c r="A42" s="14" t="s">
        <v>142</v>
      </c>
      <c r="B42" s="19">
        <v>52</v>
      </c>
      <c r="C42" s="19">
        <v>38.105362021604968</v>
      </c>
      <c r="D42" s="19">
        <v>27.266414239352855</v>
      </c>
      <c r="E42" s="19">
        <v>32.134912043964462</v>
      </c>
      <c r="F42" s="19">
        <v>25.505058951186612</v>
      </c>
      <c r="G42" s="19">
        <v>22.247953211579738</v>
      </c>
      <c r="H42" s="19">
        <v>19.299395280375759</v>
      </c>
      <c r="I42" s="19">
        <v>16.71602880372583</v>
      </c>
      <c r="J42" s="19">
        <v>12.962347808212716</v>
      </c>
      <c r="K42" s="19">
        <v>9.1194868320289633</v>
      </c>
      <c r="L42" s="19">
        <v>6.4422596397434955</v>
      </c>
    </row>
    <row r="43" spans="1:12" x14ac:dyDescent="0.25">
      <c r="A43" s="13" t="s">
        <v>240</v>
      </c>
      <c r="B43" s="18">
        <v>34.199999999999996</v>
      </c>
      <c r="C43" s="18">
        <v>28.19914575831643</v>
      </c>
      <c r="D43" s="18">
        <v>20.8158505640885</v>
      </c>
      <c r="E43" s="18">
        <v>15.001610464030103</v>
      </c>
      <c r="F43" s="18">
        <v>17.806501129838033</v>
      </c>
      <c r="G43" s="18">
        <v>14.178268098110129</v>
      </c>
      <c r="H43" s="18">
        <v>12.396988230721727</v>
      </c>
      <c r="I43" s="18">
        <v>10.772661566928173</v>
      </c>
      <c r="J43" s="18">
        <v>9.3424554237985227</v>
      </c>
      <c r="K43" s="18">
        <v>7.2512601778834531</v>
      </c>
      <c r="L43" s="18">
        <v>5.1049928870617194</v>
      </c>
    </row>
    <row r="44" spans="1:12" x14ac:dyDescent="0.25">
      <c r="A44" s="14" t="s">
        <v>241</v>
      </c>
      <c r="B44" s="19">
        <v>22.8</v>
      </c>
      <c r="C44" s="19">
        <v>18.724022863659364</v>
      </c>
      <c r="D44" s="19">
        <v>13.726528828464613</v>
      </c>
      <c r="E44" s="19">
        <v>9.9099322768735547</v>
      </c>
      <c r="F44" s="19">
        <v>11.927491791020797</v>
      </c>
      <c r="G44" s="19">
        <v>9.4754212885741502</v>
      </c>
      <c r="H44" s="19">
        <v>8.3082817908727922</v>
      </c>
      <c r="I44" s="19">
        <v>7.2268945023989533</v>
      </c>
      <c r="J44" s="19">
        <v>6.2723183342297313</v>
      </c>
      <c r="K44" s="19">
        <v>4.8686520877044197</v>
      </c>
      <c r="L44" s="19">
        <v>3.4282190141774036</v>
      </c>
    </row>
    <row r="45" spans="1:12" x14ac:dyDescent="0.25">
      <c r="A45" s="13" t="s">
        <v>143</v>
      </c>
      <c r="B45" s="18">
        <v>38</v>
      </c>
      <c r="C45" s="18">
        <v>45.904466590407715</v>
      </c>
      <c r="D45" s="18">
        <v>37.379537093159399</v>
      </c>
      <c r="E45" s="18">
        <v>27.28678444726501</v>
      </c>
      <c r="F45" s="18">
        <v>19.570356679449802</v>
      </c>
      <c r="G45" s="18">
        <v>23.425647009352609</v>
      </c>
      <c r="H45" s="18">
        <v>18.514960707990515</v>
      </c>
      <c r="I45" s="18">
        <v>16.091648053414328</v>
      </c>
      <c r="J45" s="18">
        <v>13.874030935941539</v>
      </c>
      <c r="K45" s="18">
        <v>11.919509631972597</v>
      </c>
      <c r="L45" s="18">
        <v>9.1461336311039751</v>
      </c>
    </row>
    <row r="46" spans="1:12" x14ac:dyDescent="0.25">
      <c r="A46" s="14" t="s">
        <v>144</v>
      </c>
      <c r="B46" s="19">
        <v>37</v>
      </c>
      <c r="C46" s="19">
        <v>19.565161849745202</v>
      </c>
      <c r="D46" s="19">
        <v>23.999730388729173</v>
      </c>
      <c r="E46" s="19">
        <v>19.320533572100814</v>
      </c>
      <c r="F46" s="19">
        <v>14.076019397470429</v>
      </c>
      <c r="G46" s="19">
        <v>10.145257685770666</v>
      </c>
      <c r="H46" s="19">
        <v>12.344512017855859</v>
      </c>
      <c r="I46" s="19">
        <v>9.78613325403491</v>
      </c>
      <c r="J46" s="19">
        <v>8.5303661609963743</v>
      </c>
      <c r="K46" s="19">
        <v>7.3739870882404741</v>
      </c>
      <c r="L46" s="19">
        <v>6.3488791733725574</v>
      </c>
    </row>
    <row r="47" spans="1:12" x14ac:dyDescent="0.25">
      <c r="A47" s="13" t="s">
        <v>145</v>
      </c>
      <c r="B47" s="18">
        <v>38</v>
      </c>
      <c r="C47" s="18">
        <v>37.618929087156268</v>
      </c>
      <c r="D47" s="18">
        <v>19.892444221737836</v>
      </c>
      <c r="E47" s="18">
        <v>24.401193394715463</v>
      </c>
      <c r="F47" s="18">
        <v>19.643723847969799</v>
      </c>
      <c r="G47" s="18">
        <v>14.311480420077736</v>
      </c>
      <c r="H47" s="18">
        <v>10.314965660863075</v>
      </c>
      <c r="I47" s="18">
        <v>12.551008708520754</v>
      </c>
      <c r="J47" s="18">
        <v>9.9498338627297596</v>
      </c>
      <c r="K47" s="18">
        <v>8.6730605323783792</v>
      </c>
      <c r="L47" s="18">
        <v>7.4973377665439003</v>
      </c>
    </row>
    <row r="48" spans="1:12" x14ac:dyDescent="0.25">
      <c r="A48" s="14" t="s">
        <v>146</v>
      </c>
      <c r="B48" s="19">
        <v>39</v>
      </c>
      <c r="C48" s="19">
        <v>32.985104546593533</v>
      </c>
      <c r="D48" s="19">
        <v>32.654323917650999</v>
      </c>
      <c r="E48" s="19">
        <v>17.267219798455343</v>
      </c>
      <c r="F48" s="19">
        <v>21.180945136482556</v>
      </c>
      <c r="G48" s="19">
        <v>17.051323284465695</v>
      </c>
      <c r="H48" s="19">
        <v>12.422780996652381</v>
      </c>
      <c r="I48" s="19">
        <v>8.9536900188971273</v>
      </c>
      <c r="J48" s="19">
        <v>10.894640379362183</v>
      </c>
      <c r="K48" s="19">
        <v>8.6367450048257286</v>
      </c>
      <c r="L48" s="19">
        <v>7.5284686420903952</v>
      </c>
    </row>
    <row r="49" spans="1:12" x14ac:dyDescent="0.25">
      <c r="A49" s="13" t="s">
        <v>147</v>
      </c>
      <c r="B49" s="18">
        <v>31</v>
      </c>
      <c r="C49" s="18">
        <v>30.902187284081229</v>
      </c>
      <c r="D49" s="18">
        <v>25.967214003542232</v>
      </c>
      <c r="E49" s="18">
        <v>26.066611411587633</v>
      </c>
      <c r="F49" s="18">
        <v>13.503884904376232</v>
      </c>
      <c r="G49" s="18">
        <v>16.756864341256012</v>
      </c>
      <c r="H49" s="18">
        <v>13.151206646333488</v>
      </c>
      <c r="I49" s="18">
        <v>9.4482746515322074</v>
      </c>
      <c r="J49" s="18">
        <v>6.7888834323753109</v>
      </c>
      <c r="K49" s="18">
        <v>8.4218083710965246</v>
      </c>
      <c r="L49" s="18">
        <v>6.6482847998912664</v>
      </c>
    </row>
    <row r="50" spans="1:12" x14ac:dyDescent="0.25">
      <c r="A50" s="14" t="s">
        <v>148</v>
      </c>
      <c r="B50" s="19">
        <v>33</v>
      </c>
      <c r="C50" s="19">
        <v>24.383049971976611</v>
      </c>
      <c r="D50" s="19">
        <v>24.085679615301359</v>
      </c>
      <c r="E50" s="19">
        <v>19.717014756426664</v>
      </c>
      <c r="F50" s="19">
        <v>20.032792487809996</v>
      </c>
      <c r="G50" s="19">
        <v>9.7541197528337058</v>
      </c>
      <c r="H50" s="19">
        <v>12.205239016770156</v>
      </c>
      <c r="I50" s="19">
        <v>8.7168714241705594</v>
      </c>
      <c r="J50" s="19">
        <v>5.7847293483814646</v>
      </c>
      <c r="K50" s="19">
        <v>3.9480702751403918</v>
      </c>
      <c r="L50" s="19">
        <v>5.1054359913305492</v>
      </c>
    </row>
    <row r="51" spans="1:12" x14ac:dyDescent="0.25">
      <c r="A51" s="13" t="s">
        <v>149</v>
      </c>
      <c r="B51" s="18">
        <v>55</v>
      </c>
      <c r="C51" s="18">
        <v>29.973347455707447</v>
      </c>
      <c r="D51" s="18">
        <v>22.023399126024486</v>
      </c>
      <c r="E51" s="18">
        <v>21.653778106682704</v>
      </c>
      <c r="F51" s="18">
        <v>17.511643210508637</v>
      </c>
      <c r="G51" s="18">
        <v>17.871243484622283</v>
      </c>
      <c r="H51" s="18">
        <v>8.447485923490893</v>
      </c>
      <c r="I51" s="18">
        <v>10.604777098259845</v>
      </c>
      <c r="J51" s="18">
        <v>7.2021840447652243</v>
      </c>
      <c r="K51" s="18">
        <v>4.5528691340624636</v>
      </c>
      <c r="L51" s="18">
        <v>3.0017754115722264</v>
      </c>
    </row>
    <row r="52" spans="1:12" x14ac:dyDescent="0.25">
      <c r="A52" s="14" t="s">
        <v>150</v>
      </c>
      <c r="B52" s="19">
        <v>72</v>
      </c>
      <c r="C52" s="19">
        <v>51.695344222966419</v>
      </c>
      <c r="D52" s="19">
        <v>28.169036062943846</v>
      </c>
      <c r="E52" s="19">
        <v>20.736636571396872</v>
      </c>
      <c r="F52" s="19">
        <v>20.440061190241906</v>
      </c>
      <c r="G52" s="19">
        <v>16.522147719172015</v>
      </c>
      <c r="H52" s="19">
        <v>16.959558577492249</v>
      </c>
      <c r="I52" s="19">
        <v>7.9790103331837683</v>
      </c>
      <c r="J52" s="19">
        <v>10.066415178976738</v>
      </c>
      <c r="K52" s="19">
        <v>6.7930345283220319</v>
      </c>
      <c r="L52" s="19">
        <v>4.2783671644104952</v>
      </c>
    </row>
    <row r="53" spans="1:12" x14ac:dyDescent="0.25">
      <c r="A53" s="13" t="s">
        <v>151</v>
      </c>
      <c r="B53" s="18">
        <v>52</v>
      </c>
      <c r="C53" s="18">
        <v>66.618789004256314</v>
      </c>
      <c r="D53" s="18">
        <v>47.317978511138016</v>
      </c>
      <c r="E53" s="18">
        <v>25.816497539997123</v>
      </c>
      <c r="F53" s="18">
        <v>19.098581086751462</v>
      </c>
      <c r="G53" s="18">
        <v>18.935059099952284</v>
      </c>
      <c r="H53" s="18">
        <v>15.310865931270095</v>
      </c>
      <c r="I53" s="18">
        <v>15.887120834033967</v>
      </c>
      <c r="J53" s="18">
        <v>7.4244489600638026</v>
      </c>
      <c r="K53" s="18">
        <v>9.4498918679051194</v>
      </c>
      <c r="L53" s="18">
        <v>6.3201077922709947</v>
      </c>
    </row>
    <row r="54" spans="1:12" x14ac:dyDescent="0.25">
      <c r="A54" s="14" t="s">
        <v>152</v>
      </c>
      <c r="B54" s="19">
        <v>48</v>
      </c>
      <c r="C54" s="19">
        <v>47.156057781765853</v>
      </c>
      <c r="D54" s="19">
        <v>61.349633288668088</v>
      </c>
      <c r="E54" s="19">
        <v>42.7834779798754</v>
      </c>
      <c r="F54" s="19">
        <v>23.299563476213109</v>
      </c>
      <c r="G54" s="19">
        <v>17.305490067843028</v>
      </c>
      <c r="H54" s="19">
        <v>17.259938969288839</v>
      </c>
      <c r="I54" s="19">
        <v>13.918122516757354</v>
      </c>
      <c r="J54" s="19">
        <v>14.673033534441487</v>
      </c>
      <c r="K54" s="19">
        <v>6.7536326885101694</v>
      </c>
      <c r="L54" s="19">
        <v>8.7162033436458906</v>
      </c>
    </row>
    <row r="55" spans="1:12" x14ac:dyDescent="0.25">
      <c r="A55" s="13" t="s">
        <v>153</v>
      </c>
      <c r="B55" s="18">
        <v>32</v>
      </c>
      <c r="C55" s="18">
        <v>44.533683083697284</v>
      </c>
      <c r="D55" s="18">
        <v>43.428398204679411</v>
      </c>
      <c r="E55" s="18">
        <v>57.290240555152906</v>
      </c>
      <c r="F55" s="18">
        <v>39.48369257294312</v>
      </c>
      <c r="G55" s="18">
        <v>21.519478432824666</v>
      </c>
      <c r="H55" s="18">
        <v>16.060286279249961</v>
      </c>
      <c r="I55" s="18">
        <v>16.110535361782677</v>
      </c>
      <c r="J55" s="18">
        <v>12.990476096108388</v>
      </c>
      <c r="K55" s="18">
        <v>13.846991266390496</v>
      </c>
      <c r="L55" s="18">
        <v>6.3263882049714546</v>
      </c>
    </row>
    <row r="56" spans="1:12" x14ac:dyDescent="0.25">
      <c r="A56" s="14" t="s">
        <v>154</v>
      </c>
      <c r="B56" s="19">
        <v>25</v>
      </c>
      <c r="C56" s="19">
        <v>29.295610532606187</v>
      </c>
      <c r="D56" s="19">
        <v>40.779707334177012</v>
      </c>
      <c r="E56" s="19">
        <v>39.041876622779512</v>
      </c>
      <c r="F56" s="19">
        <v>52.407906669284252</v>
      </c>
      <c r="G56" s="19">
        <v>35.070284443829244</v>
      </c>
      <c r="H56" s="19">
        <v>18.977814109722534</v>
      </c>
      <c r="I56" s="19">
        <v>14.190529132886827</v>
      </c>
      <c r="J56" s="19">
        <v>14.312586820334195</v>
      </c>
      <c r="K56" s="19">
        <v>11.437295397689786</v>
      </c>
      <c r="L56" s="19">
        <v>12.47852470905301</v>
      </c>
    </row>
    <row r="57" spans="1:12" x14ac:dyDescent="0.25">
      <c r="A57" s="13" t="s">
        <v>155</v>
      </c>
      <c r="B57" s="18">
        <v>23</v>
      </c>
      <c r="C57" s="18">
        <v>18.81879904327139</v>
      </c>
      <c r="D57" s="18">
        <v>24.454515506568438</v>
      </c>
      <c r="E57" s="18">
        <v>34.441015640175301</v>
      </c>
      <c r="F57" s="18">
        <v>31.86630235642664</v>
      </c>
      <c r="G57" s="18">
        <v>45.048581484792763</v>
      </c>
      <c r="H57" s="18">
        <v>28.580393422523571</v>
      </c>
      <c r="I57" s="18">
        <v>15.437023972840516</v>
      </c>
      <c r="J57" s="18">
        <v>11.738804586587007</v>
      </c>
      <c r="K57" s="18">
        <v>12.097470848423461</v>
      </c>
      <c r="L57" s="18">
        <v>9.623631132260499</v>
      </c>
    </row>
    <row r="58" spans="1:12" x14ac:dyDescent="0.25">
      <c r="A58" s="14" t="s">
        <v>233</v>
      </c>
      <c r="B58" s="19">
        <v>15.841782453014432</v>
      </c>
      <c r="C58" s="19">
        <v>17.419482974667826</v>
      </c>
      <c r="D58" s="19">
        <v>13.926798500287838</v>
      </c>
      <c r="E58" s="19">
        <v>20.712031341712251</v>
      </c>
      <c r="F58" s="19">
        <v>29.692050948840983</v>
      </c>
      <c r="G58" s="19">
        <v>26.708183642176397</v>
      </c>
      <c r="H58" s="19">
        <v>39.870314293697014</v>
      </c>
      <c r="I58" s="19">
        <v>24.237094487228358</v>
      </c>
      <c r="J58" s="19">
        <v>13.152636960708696</v>
      </c>
      <c r="K58" s="19">
        <v>10.206301412412744</v>
      </c>
      <c r="L58" s="19">
        <v>10.750991251232392</v>
      </c>
    </row>
    <row r="59" spans="1:12" x14ac:dyDescent="0.25">
      <c r="A59" s="13" t="s">
        <v>234</v>
      </c>
      <c r="B59" s="18">
        <v>8.0918124346827813</v>
      </c>
      <c r="C59" s="18">
        <v>6.3458686045731234</v>
      </c>
      <c r="D59" s="18">
        <v>7.2883055904771998</v>
      </c>
      <c r="E59" s="18">
        <v>6.0696697764747984</v>
      </c>
      <c r="F59" s="18">
        <v>9.3795279043365198</v>
      </c>
      <c r="G59" s="18">
        <v>13.939780304895327</v>
      </c>
      <c r="H59" s="18">
        <v>12.972105926959205</v>
      </c>
      <c r="I59" s="18">
        <v>19.995396518240995</v>
      </c>
      <c r="J59" s="18">
        <v>12.52858684839639</v>
      </c>
      <c r="K59" s="18">
        <v>6.9961474469271643</v>
      </c>
      <c r="L59" s="18">
        <v>5.5779329128310238</v>
      </c>
    </row>
    <row r="60" spans="1:12" x14ac:dyDescent="0.25">
      <c r="A60" s="14" t="s">
        <v>235</v>
      </c>
      <c r="B60" s="19">
        <v>2.6209460501293509</v>
      </c>
      <c r="C60" s="19">
        <v>3.2414015680146449</v>
      </c>
      <c r="D60" s="19">
        <v>2.6551092069956228</v>
      </c>
      <c r="E60" s="19">
        <v>3.1764377263961614</v>
      </c>
      <c r="F60" s="19">
        <v>2.7486747243328078</v>
      </c>
      <c r="G60" s="19">
        <v>4.4034869324239141</v>
      </c>
      <c r="H60" s="19">
        <v>6.7705205691369326</v>
      </c>
      <c r="I60" s="19">
        <v>6.5056522949752242</v>
      </c>
      <c r="J60" s="19">
        <v>10.335977440650424</v>
      </c>
      <c r="K60" s="19">
        <v>6.6642028632630002</v>
      </c>
      <c r="L60" s="19">
        <v>3.8235242650950267</v>
      </c>
    </row>
    <row r="61" spans="1:12" x14ac:dyDescent="0.25">
      <c r="A61" s="17" t="s">
        <v>236</v>
      </c>
      <c r="B61" s="18">
        <v>0.44545906217341352</v>
      </c>
      <c r="C61" s="18">
        <v>1.0498931735191799</v>
      </c>
      <c r="D61" s="18">
        <v>1.3562012835569361</v>
      </c>
      <c r="E61" s="18">
        <v>1.157167320731195</v>
      </c>
      <c r="F61" s="18">
        <v>1.4384627852082539</v>
      </c>
      <c r="G61" s="18">
        <v>1.2904437572478875</v>
      </c>
      <c r="H61" s="18">
        <v>2.1387638972639946</v>
      </c>
      <c r="I61" s="18">
        <v>3.3954897475237957</v>
      </c>
      <c r="J61" s="18">
        <v>3.3628878175152543</v>
      </c>
      <c r="K61" s="18">
        <v>5.4979106014195711</v>
      </c>
      <c r="L61" s="18">
        <v>3.6421103969718991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168.2</v>
      </c>
      <c r="C63" s="18">
        <f t="shared" ref="C63:L63" si="5">SUM(C40:C43)</f>
        <v>143.2740743450349</v>
      </c>
      <c r="D63" s="18">
        <f t="shared" si="5"/>
        <v>122.19959247111603</v>
      </c>
      <c r="E63" s="18">
        <f t="shared" si="5"/>
        <v>110.65339682720206</v>
      </c>
      <c r="F63" s="18">
        <f t="shared" si="5"/>
        <v>100.62956424505882</v>
      </c>
      <c r="G63" s="18">
        <f t="shared" si="5"/>
        <v>88.716239583632614</v>
      </c>
      <c r="H63" s="18">
        <f t="shared" si="5"/>
        <v>77.179782922275734</v>
      </c>
      <c r="I63" s="18">
        <f t="shared" si="5"/>
        <v>64.060764880392881</v>
      </c>
      <c r="J63" s="18">
        <f t="shared" si="5"/>
        <v>51.890161920446204</v>
      </c>
      <c r="K63" s="18">
        <f t="shared" si="5"/>
        <v>40.510236782439783</v>
      </c>
      <c r="L63" s="18">
        <f t="shared" si="5"/>
        <v>31.395937253410153</v>
      </c>
    </row>
    <row r="64" spans="1:12" x14ac:dyDescent="0.25">
      <c r="A64" s="16" t="s">
        <v>242</v>
      </c>
      <c r="B64" s="19">
        <f>SUM(B44:B45)</f>
        <v>60.8</v>
      </c>
      <c r="C64" s="19">
        <f t="shared" ref="C64:L64" si="6">SUM(C44:C45)</f>
        <v>64.628489454067079</v>
      </c>
      <c r="D64" s="19">
        <f t="shared" si="6"/>
        <v>51.106065921624008</v>
      </c>
      <c r="E64" s="19">
        <f t="shared" si="6"/>
        <v>37.196716724138568</v>
      </c>
      <c r="F64" s="19">
        <f t="shared" si="6"/>
        <v>31.497848470470601</v>
      </c>
      <c r="G64" s="19">
        <f t="shared" si="6"/>
        <v>32.901068297926756</v>
      </c>
      <c r="H64" s="19">
        <f t="shared" si="6"/>
        <v>26.823242498863308</v>
      </c>
      <c r="I64" s="19">
        <f t="shared" si="6"/>
        <v>23.318542555813281</v>
      </c>
      <c r="J64" s="19">
        <f t="shared" si="6"/>
        <v>20.146349270171271</v>
      </c>
      <c r="K64" s="19">
        <f t="shared" si="6"/>
        <v>16.788161719677017</v>
      </c>
      <c r="L64" s="19">
        <f t="shared" si="6"/>
        <v>12.57435264528138</v>
      </c>
    </row>
    <row r="65" spans="1:12" x14ac:dyDescent="0.25">
      <c r="A65" s="11" t="s">
        <v>243</v>
      </c>
      <c r="B65" s="18">
        <f>SUM(B46:B53)</f>
        <v>357</v>
      </c>
      <c r="C65" s="18">
        <f t="shared" ref="C65:L65" si="7">SUM(C46:C53)</f>
        <v>293.74191342248304</v>
      </c>
      <c r="D65" s="18">
        <f t="shared" si="7"/>
        <v>224.10980584706797</v>
      </c>
      <c r="E65" s="18">
        <f t="shared" si="7"/>
        <v>174.97948515136261</v>
      </c>
      <c r="F65" s="18">
        <f t="shared" si="7"/>
        <v>145.48765126161101</v>
      </c>
      <c r="G65" s="18">
        <f t="shared" si="7"/>
        <v>121.3474957881504</v>
      </c>
      <c r="H65" s="18">
        <f t="shared" si="7"/>
        <v>101.15661477072821</v>
      </c>
      <c r="I65" s="18">
        <f t="shared" si="7"/>
        <v>83.926886322633138</v>
      </c>
      <c r="J65" s="18">
        <f t="shared" si="7"/>
        <v>66.641501367650861</v>
      </c>
      <c r="K65" s="18">
        <f t="shared" si="7"/>
        <v>57.849466801971104</v>
      </c>
      <c r="L65" s="18">
        <f t="shared" si="7"/>
        <v>46.728656741482389</v>
      </c>
    </row>
    <row r="66" spans="1:12" x14ac:dyDescent="0.25">
      <c r="A66" s="16" t="s">
        <v>157</v>
      </c>
      <c r="B66" s="19">
        <f>SUM(B54:B61)</f>
        <v>155.00000000000003</v>
      </c>
      <c r="C66" s="19">
        <f t="shared" ref="C66:L66" si="8">SUM(C54:C61)</f>
        <v>167.86079676211548</v>
      </c>
      <c r="D66" s="19">
        <f t="shared" si="8"/>
        <v>195.23866891541056</v>
      </c>
      <c r="E66" s="19">
        <f t="shared" si="8"/>
        <v>204.67191696329752</v>
      </c>
      <c r="F66" s="19">
        <f t="shared" si="8"/>
        <v>190.31618143758567</v>
      </c>
      <c r="G66" s="19">
        <f t="shared" si="8"/>
        <v>165.28572906603321</v>
      </c>
      <c r="H66" s="19">
        <f t="shared" si="8"/>
        <v>142.63013746784205</v>
      </c>
      <c r="I66" s="19">
        <f t="shared" si="8"/>
        <v>113.78984403223573</v>
      </c>
      <c r="J66" s="19">
        <f t="shared" si="8"/>
        <v>93.094990104741839</v>
      </c>
      <c r="K66" s="19">
        <f t="shared" si="8"/>
        <v>73.499952525036392</v>
      </c>
      <c r="L66" s="19">
        <f t="shared" si="8"/>
        <v>60.939306216061198</v>
      </c>
    </row>
    <row r="67" spans="1:12" x14ac:dyDescent="0.25">
      <c r="A67" s="24" t="s">
        <v>156</v>
      </c>
      <c r="B67" s="25">
        <f>SUM(B58:B61)</f>
        <v>26.999999999999975</v>
      </c>
      <c r="C67" s="25">
        <f t="shared" ref="C67:L67" si="9">SUM(C58:C61)</f>
        <v>28.056646320774774</v>
      </c>
      <c r="D67" s="25">
        <f t="shared" si="9"/>
        <v>25.226414581317595</v>
      </c>
      <c r="E67" s="25">
        <f t="shared" si="9"/>
        <v>31.115306165314408</v>
      </c>
      <c r="F67" s="25">
        <f t="shared" si="9"/>
        <v>43.258716362718559</v>
      </c>
      <c r="G67" s="25">
        <f t="shared" si="9"/>
        <v>46.341894636743525</v>
      </c>
      <c r="H67" s="25">
        <f t="shared" si="9"/>
        <v>61.751704687057149</v>
      </c>
      <c r="I67" s="25">
        <f t="shared" si="9"/>
        <v>54.133633047968374</v>
      </c>
      <c r="J67" s="25">
        <f t="shared" si="9"/>
        <v>39.38008906727076</v>
      </c>
      <c r="K67" s="25">
        <f t="shared" si="9"/>
        <v>29.364562324022479</v>
      </c>
      <c r="L67" s="25">
        <f t="shared" si="9"/>
        <v>23.794558826130341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765</v>
      </c>
      <c r="C72" s="18">
        <v>688.73055995533127</v>
      </c>
      <c r="D72" s="18">
        <v>610.97123729751172</v>
      </c>
      <c r="E72" s="18">
        <v>533.44018208251839</v>
      </c>
      <c r="F72" s="18">
        <v>470.7827105280013</v>
      </c>
      <c r="G72" s="18">
        <v>417.31370271617061</v>
      </c>
      <c r="H72" s="18">
        <v>360.42561741807464</v>
      </c>
      <c r="I72" s="18">
        <v>310.91558549097545</v>
      </c>
      <c r="J72" s="18">
        <v>260.94196642886794</v>
      </c>
      <c r="K72" s="18">
        <v>215.16860515856706</v>
      </c>
      <c r="L72" s="18">
        <v>177.23967859650608</v>
      </c>
    </row>
    <row r="73" spans="1:12" x14ac:dyDescent="0.25">
      <c r="A73" s="14" t="s">
        <v>140</v>
      </c>
      <c r="B73" s="19">
        <v>48</v>
      </c>
      <c r="C73" s="19">
        <v>44.591723075388273</v>
      </c>
      <c r="D73" s="19">
        <v>36.815462147232722</v>
      </c>
      <c r="E73" s="19">
        <v>33.737840583865299</v>
      </c>
      <c r="F73" s="19">
        <v>31.28867574773399</v>
      </c>
      <c r="G73" s="19">
        <v>29.711719481888426</v>
      </c>
      <c r="H73" s="19">
        <v>26.010532140169371</v>
      </c>
      <c r="I73" s="19">
        <v>21.454134550715427</v>
      </c>
      <c r="J73" s="19">
        <v>18.825322222524456</v>
      </c>
      <c r="K73" s="19">
        <v>16.444780273017674</v>
      </c>
      <c r="L73" s="19">
        <v>14.790169332437328</v>
      </c>
    </row>
    <row r="74" spans="1:12" x14ac:dyDescent="0.25">
      <c r="A74" s="13" t="s">
        <v>141</v>
      </c>
      <c r="B74" s="18">
        <v>57</v>
      </c>
      <c r="C74" s="18">
        <v>40.279705957689643</v>
      </c>
      <c r="D74" s="18">
        <v>36.005236928771524</v>
      </c>
      <c r="E74" s="18">
        <v>28.726065076771505</v>
      </c>
      <c r="F74" s="18">
        <v>25.192055235172422</v>
      </c>
      <c r="G74" s="18">
        <v>22.086996641545557</v>
      </c>
      <c r="H74" s="18">
        <v>19.52637170717324</v>
      </c>
      <c r="I74" s="18">
        <v>15.592381947871704</v>
      </c>
      <c r="J74" s="18">
        <v>11.411421329234798</v>
      </c>
      <c r="K74" s="18">
        <v>8.5639241380873337</v>
      </c>
      <c r="L74" s="18">
        <v>6.0907592543169908</v>
      </c>
    </row>
    <row r="75" spans="1:12" x14ac:dyDescent="0.25">
      <c r="A75" s="14" t="s">
        <v>142</v>
      </c>
      <c r="B75" s="19">
        <v>63</v>
      </c>
      <c r="C75" s="19">
        <v>51.925562119701411</v>
      </c>
      <c r="D75" s="19">
        <v>36.905219549418291</v>
      </c>
      <c r="E75" s="19">
        <v>33.081799048995784</v>
      </c>
      <c r="F75" s="19">
        <v>26.472900112621144</v>
      </c>
      <c r="G75" s="19">
        <v>23.262734092254597</v>
      </c>
      <c r="H75" s="19">
        <v>20.423073262492007</v>
      </c>
      <c r="I75" s="19">
        <v>18.071846838228748</v>
      </c>
      <c r="J75" s="19">
        <v>14.439750698509721</v>
      </c>
      <c r="K75" s="19">
        <v>10.57219494592414</v>
      </c>
      <c r="L75" s="19">
        <v>7.9362989779365742</v>
      </c>
    </row>
    <row r="76" spans="1:12" x14ac:dyDescent="0.25">
      <c r="A76" s="13" t="s">
        <v>240</v>
      </c>
      <c r="B76" s="18">
        <v>29.4</v>
      </c>
      <c r="C76" s="18">
        <v>34.565157076950634</v>
      </c>
      <c r="D76" s="18">
        <v>28.787391986569343</v>
      </c>
      <c r="E76" s="18">
        <v>20.589343176930718</v>
      </c>
      <c r="F76" s="18">
        <v>18.510427163106314</v>
      </c>
      <c r="G76" s="18">
        <v>14.87075379866895</v>
      </c>
      <c r="H76" s="18">
        <v>13.10494728112889</v>
      </c>
      <c r="I76" s="18">
        <v>11.529483805622991</v>
      </c>
      <c r="J76" s="18">
        <v>10.218014220923409</v>
      </c>
      <c r="K76" s="18">
        <v>8.1737131729321675</v>
      </c>
      <c r="L76" s="18">
        <v>5.9894623713427775</v>
      </c>
    </row>
    <row r="77" spans="1:12" x14ac:dyDescent="0.25">
      <c r="A77" s="14" t="s">
        <v>241</v>
      </c>
      <c r="B77" s="19">
        <v>19.600000000000001</v>
      </c>
      <c r="C77" s="19">
        <v>23.008735779074847</v>
      </c>
      <c r="D77" s="19">
        <v>18.938871091730146</v>
      </c>
      <c r="E77" s="19">
        <v>13.421895391131848</v>
      </c>
      <c r="F77" s="19">
        <v>11.944348089161835</v>
      </c>
      <c r="G77" s="19">
        <v>9.5218674500724827</v>
      </c>
      <c r="H77" s="19">
        <v>8.3317665119811544</v>
      </c>
      <c r="I77" s="19">
        <v>7.2810547122788947</v>
      </c>
      <c r="J77" s="19">
        <v>6.4114832535493287</v>
      </c>
      <c r="K77" s="19">
        <v>5.0965851729598768</v>
      </c>
      <c r="L77" s="19">
        <v>3.7115002272280044</v>
      </c>
    </row>
    <row r="78" spans="1:12" x14ac:dyDescent="0.25">
      <c r="A78" s="13" t="s">
        <v>143</v>
      </c>
      <c r="B78" s="18">
        <v>43</v>
      </c>
      <c r="C78" s="18">
        <v>40.074286556005134</v>
      </c>
      <c r="D78" s="18">
        <v>47.124330835170738</v>
      </c>
      <c r="E78" s="18">
        <v>39.034556931581967</v>
      </c>
      <c r="F78" s="18">
        <v>27.774988326666183</v>
      </c>
      <c r="G78" s="18">
        <v>24.777083143661006</v>
      </c>
      <c r="H78" s="18">
        <v>19.806288910257493</v>
      </c>
      <c r="I78" s="18">
        <v>17.368087774424833</v>
      </c>
      <c r="J78" s="18">
        <v>15.20444479789807</v>
      </c>
      <c r="K78" s="18">
        <v>13.408195992843458</v>
      </c>
      <c r="L78" s="18">
        <v>10.671828003517316</v>
      </c>
    </row>
    <row r="79" spans="1:12" x14ac:dyDescent="0.25">
      <c r="A79" s="14" t="s">
        <v>144</v>
      </c>
      <c r="B79" s="19">
        <v>26</v>
      </c>
      <c r="C79" s="19">
        <v>19.701792552336457</v>
      </c>
      <c r="D79" s="19">
        <v>18.314351073599326</v>
      </c>
      <c r="E79" s="19">
        <v>21.684576023939474</v>
      </c>
      <c r="F79" s="19">
        <v>18.009183010616972</v>
      </c>
      <c r="G79" s="19">
        <v>12.828503170941724</v>
      </c>
      <c r="H79" s="19">
        <v>11.421863595375415</v>
      </c>
      <c r="I79" s="19">
        <v>9.1426790714677715</v>
      </c>
      <c r="J79" s="19">
        <v>8.0271646438605977</v>
      </c>
      <c r="K79" s="19">
        <v>7.0358767928407957</v>
      </c>
      <c r="L79" s="19">
        <v>6.2125181993496028</v>
      </c>
    </row>
    <row r="80" spans="1:12" x14ac:dyDescent="0.25">
      <c r="A80" s="13" t="s">
        <v>145</v>
      </c>
      <c r="B80" s="18">
        <v>38</v>
      </c>
      <c r="C80" s="18">
        <v>26.434923142326028</v>
      </c>
      <c r="D80" s="18">
        <v>20.031360457194829</v>
      </c>
      <c r="E80" s="18">
        <v>18.620710116622089</v>
      </c>
      <c r="F80" s="18">
        <v>22.047311560260219</v>
      </c>
      <c r="G80" s="18">
        <v>18.310437259297821</v>
      </c>
      <c r="H80" s="18">
        <v>13.043095975189624</v>
      </c>
      <c r="I80" s="18">
        <v>11.612926395610796</v>
      </c>
      <c r="J80" s="18">
        <v>9.2956160988155094</v>
      </c>
      <c r="K80" s="18">
        <v>8.1614415542789143</v>
      </c>
      <c r="L80" s="18">
        <v>7.1535716252931447</v>
      </c>
    </row>
    <row r="81" spans="1:12" x14ac:dyDescent="0.25">
      <c r="A81" s="14" t="s">
        <v>146</v>
      </c>
      <c r="B81" s="19">
        <v>36</v>
      </c>
      <c r="C81" s="19">
        <v>32.567196592142999</v>
      </c>
      <c r="D81" s="19">
        <v>22.655561549324268</v>
      </c>
      <c r="E81" s="19">
        <v>17.167506684672194</v>
      </c>
      <c r="F81" s="19">
        <v>15.95853492245625</v>
      </c>
      <c r="G81" s="19">
        <v>18.895240260821616</v>
      </c>
      <c r="H81" s="19">
        <v>15.69262131346453</v>
      </c>
      <c r="I81" s="19">
        <v>11.178343968268146</v>
      </c>
      <c r="J81" s="19">
        <v>9.9526436035774566</v>
      </c>
      <c r="K81" s="19">
        <v>7.9666357088214212</v>
      </c>
      <c r="L81" s="19">
        <v>6.9946124098285916</v>
      </c>
    </row>
    <row r="82" spans="1:12" x14ac:dyDescent="0.25">
      <c r="A82" s="13" t="s">
        <v>147</v>
      </c>
      <c r="B82" s="18">
        <v>33</v>
      </c>
      <c r="C82" s="18">
        <v>29.540384722285161</v>
      </c>
      <c r="D82" s="18">
        <v>26.739045558210744</v>
      </c>
      <c r="E82" s="18">
        <v>18.254887504597562</v>
      </c>
      <c r="F82" s="18">
        <v>14.040478836348324</v>
      </c>
      <c r="G82" s="18">
        <v>12.851742125783801</v>
      </c>
      <c r="H82" s="18">
        <v>15.452886433834234</v>
      </c>
      <c r="I82" s="18">
        <v>12.867362225771139</v>
      </c>
      <c r="J82" s="18">
        <v>9.1429346551229038</v>
      </c>
      <c r="K82" s="18">
        <v>8.0140325197152009</v>
      </c>
      <c r="L82" s="18">
        <v>6.4013290250736841</v>
      </c>
    </row>
    <row r="83" spans="1:12" x14ac:dyDescent="0.25">
      <c r="A83" s="14" t="s">
        <v>148</v>
      </c>
      <c r="B83" s="19">
        <v>40</v>
      </c>
      <c r="C83" s="19">
        <v>27.861555423382434</v>
      </c>
      <c r="D83" s="19">
        <v>24.529734245137764</v>
      </c>
      <c r="E83" s="19">
        <v>22.01497161364852</v>
      </c>
      <c r="F83" s="19">
        <v>14.356599483359584</v>
      </c>
      <c r="G83" s="19">
        <v>11.226460661202168</v>
      </c>
      <c r="H83" s="19">
        <v>9.7906862010215558</v>
      </c>
      <c r="I83" s="19">
        <v>12.028926288911537</v>
      </c>
      <c r="J83" s="19">
        <v>9.9366326097235991</v>
      </c>
      <c r="K83" s="19">
        <v>6.9005267745162264</v>
      </c>
      <c r="L83" s="19">
        <v>5.63888069172065</v>
      </c>
    </row>
    <row r="84" spans="1:12" x14ac:dyDescent="0.25">
      <c r="A84" s="13" t="s">
        <v>149</v>
      </c>
      <c r="B84" s="18">
        <v>64</v>
      </c>
      <c r="C84" s="18">
        <v>37.366110145000938</v>
      </c>
      <c r="D84" s="18">
        <v>25.904969498171667</v>
      </c>
      <c r="E84" s="18">
        <v>22.656709574702202</v>
      </c>
      <c r="F84" s="18">
        <v>20.255795129995018</v>
      </c>
      <c r="G84" s="18">
        <v>12.963047557124074</v>
      </c>
      <c r="H84" s="18">
        <v>10.197627495858727</v>
      </c>
      <c r="I84" s="18">
        <v>8.7075303950519256</v>
      </c>
      <c r="J84" s="18">
        <v>10.792370995601683</v>
      </c>
      <c r="K84" s="18">
        <v>8.881211478462923</v>
      </c>
      <c r="L84" s="18">
        <v>6.1045200819216774</v>
      </c>
    </row>
    <row r="85" spans="1:12" x14ac:dyDescent="0.25">
      <c r="A85" s="14" t="s">
        <v>150</v>
      </c>
      <c r="B85" s="19">
        <v>46</v>
      </c>
      <c r="C85" s="19">
        <v>59.74439350500252</v>
      </c>
      <c r="D85" s="19">
        <v>34.919046446408508</v>
      </c>
      <c r="E85" s="19">
        <v>24.211319791677756</v>
      </c>
      <c r="F85" s="19">
        <v>21.16797411467951</v>
      </c>
      <c r="G85" s="19">
        <v>18.948912406787624</v>
      </c>
      <c r="H85" s="19">
        <v>12.084227846498518</v>
      </c>
      <c r="I85" s="19">
        <v>9.5515892278059038</v>
      </c>
      <c r="J85" s="19">
        <v>8.1365358377395527</v>
      </c>
      <c r="K85" s="19">
        <v>10.129118389027623</v>
      </c>
      <c r="L85" s="19">
        <v>8.347369049630835</v>
      </c>
    </row>
    <row r="86" spans="1:12" x14ac:dyDescent="0.25">
      <c r="A86" s="13" t="s">
        <v>151</v>
      </c>
      <c r="B86" s="18">
        <v>54</v>
      </c>
      <c r="C86" s="18">
        <v>42.70864170402843</v>
      </c>
      <c r="D86" s="18">
        <v>56.221115067042952</v>
      </c>
      <c r="E86" s="18">
        <v>32.944129701726013</v>
      </c>
      <c r="F86" s="18">
        <v>22.861965673052516</v>
      </c>
      <c r="G86" s="18">
        <v>19.990201801716221</v>
      </c>
      <c r="H86" s="18">
        <v>17.941779279094181</v>
      </c>
      <c r="I86" s="18">
        <v>11.38811925877083</v>
      </c>
      <c r="J86" s="18">
        <v>9.0710181732922397</v>
      </c>
      <c r="K86" s="18">
        <v>7.7049788326317366</v>
      </c>
      <c r="L86" s="18">
        <v>9.6561490842488329</v>
      </c>
    </row>
    <row r="87" spans="1:12" x14ac:dyDescent="0.25">
      <c r="A87" s="14" t="s">
        <v>152</v>
      </c>
      <c r="B87" s="19">
        <v>33</v>
      </c>
      <c r="C87" s="19">
        <v>49.856368393785814</v>
      </c>
      <c r="D87" s="19">
        <v>38.95132996785506</v>
      </c>
      <c r="E87" s="19">
        <v>52.110940655636803</v>
      </c>
      <c r="F87" s="19">
        <v>30.591372376148808</v>
      </c>
      <c r="G87" s="19">
        <v>21.219320296127947</v>
      </c>
      <c r="H87" s="19">
        <v>18.523265431506655</v>
      </c>
      <c r="I87" s="19">
        <v>16.666453428320263</v>
      </c>
      <c r="J87" s="19">
        <v>10.473368695659302</v>
      </c>
      <c r="K87" s="19">
        <v>8.4416202734066736</v>
      </c>
      <c r="L87" s="19">
        <v>7.1193438545971528</v>
      </c>
    </row>
    <row r="88" spans="1:12" x14ac:dyDescent="0.25">
      <c r="A88" s="13" t="s">
        <v>153</v>
      </c>
      <c r="B88" s="18">
        <v>23</v>
      </c>
      <c r="C88" s="18">
        <v>29.992713835826354</v>
      </c>
      <c r="D88" s="18">
        <v>45.977238073582697</v>
      </c>
      <c r="E88" s="18">
        <v>35.532038520805358</v>
      </c>
      <c r="F88" s="18">
        <v>48.397064116478752</v>
      </c>
      <c r="G88" s="18">
        <v>28.498558437199978</v>
      </c>
      <c r="H88" s="18">
        <v>19.784565654094479</v>
      </c>
      <c r="I88" s="18">
        <v>17.267873111607333</v>
      </c>
      <c r="J88" s="18">
        <v>15.587765690841335</v>
      </c>
      <c r="K88" s="18">
        <v>9.7294263303463815</v>
      </c>
      <c r="L88" s="18">
        <v>7.9233497324358195</v>
      </c>
    </row>
    <row r="89" spans="1:12" x14ac:dyDescent="0.25">
      <c r="A89" s="14" t="s">
        <v>154</v>
      </c>
      <c r="B89" s="19">
        <v>39</v>
      </c>
      <c r="C89" s="19">
        <v>21.02382094452226</v>
      </c>
      <c r="D89" s="19">
        <v>27.275988234283808</v>
      </c>
      <c r="E89" s="19">
        <v>42.524990135196752</v>
      </c>
      <c r="F89" s="19">
        <v>32.03275179904616</v>
      </c>
      <c r="G89" s="19">
        <v>44.828575900281713</v>
      </c>
      <c r="H89" s="19">
        <v>26.415854195815221</v>
      </c>
      <c r="I89" s="19">
        <v>18.271140859000841</v>
      </c>
      <c r="J89" s="19">
        <v>15.845656190356801</v>
      </c>
      <c r="K89" s="19">
        <v>14.335695271972472</v>
      </c>
      <c r="L89" s="19">
        <v>8.7158791979774701</v>
      </c>
    </row>
    <row r="90" spans="1:12" x14ac:dyDescent="0.25">
      <c r="A90" s="13" t="s">
        <v>155</v>
      </c>
      <c r="B90" s="18">
        <v>31</v>
      </c>
      <c r="C90" s="18">
        <v>32.944792499662881</v>
      </c>
      <c r="D90" s="18">
        <v>16.546915064786006</v>
      </c>
      <c r="E90" s="18">
        <v>21.454935563890171</v>
      </c>
      <c r="F90" s="18">
        <v>35.684897764783614</v>
      </c>
      <c r="G90" s="18">
        <v>25.349018841961747</v>
      </c>
      <c r="H90" s="18">
        <v>38.562153893237316</v>
      </c>
      <c r="I90" s="18">
        <v>22.971119101381323</v>
      </c>
      <c r="J90" s="18">
        <v>15.902542652011432</v>
      </c>
      <c r="K90" s="18">
        <v>13.736838241364325</v>
      </c>
      <c r="L90" s="18">
        <v>12.588377642544168</v>
      </c>
    </row>
    <row r="91" spans="1:12" x14ac:dyDescent="0.25">
      <c r="A91" s="14" t="s">
        <v>233</v>
      </c>
      <c r="B91" s="19">
        <v>22.001928807498526</v>
      </c>
      <c r="C91" s="19">
        <v>25.601206919323399</v>
      </c>
      <c r="D91" s="19">
        <v>28.119212757486011</v>
      </c>
      <c r="E91" s="19">
        <v>13.127078333858881</v>
      </c>
      <c r="F91" s="19">
        <v>17.165942853165969</v>
      </c>
      <c r="G91" s="19">
        <v>30.783254704367007</v>
      </c>
      <c r="H91" s="19">
        <v>20.771785773744558</v>
      </c>
      <c r="I91" s="19">
        <v>34.359199036251127</v>
      </c>
      <c r="J91" s="19">
        <v>20.734241998492553</v>
      </c>
      <c r="K91" s="19">
        <v>14.418654336899481</v>
      </c>
      <c r="L91" s="19">
        <v>12.465339438866449</v>
      </c>
    </row>
    <row r="92" spans="1:12" x14ac:dyDescent="0.25">
      <c r="A92" s="13" t="s">
        <v>234</v>
      </c>
      <c r="B92" s="18">
        <v>13.279254483393821</v>
      </c>
      <c r="C92" s="18">
        <v>10.228281353588715</v>
      </c>
      <c r="D92" s="18">
        <v>12.317549768704728</v>
      </c>
      <c r="E92" s="18">
        <v>13.975872037624093</v>
      </c>
      <c r="F92" s="18">
        <v>6.7282630876857583</v>
      </c>
      <c r="G92" s="18">
        <v>9.0585913111448875</v>
      </c>
      <c r="H92" s="18">
        <v>16.699807979065792</v>
      </c>
      <c r="I92" s="18">
        <v>11.568128405016159</v>
      </c>
      <c r="J92" s="18">
        <v>19.617868644496657</v>
      </c>
      <c r="K92" s="18">
        <v>12.122137036212893</v>
      </c>
      <c r="L92" s="18">
        <v>8.6217073922711478</v>
      </c>
    </row>
    <row r="93" spans="1:12" x14ac:dyDescent="0.25">
      <c r="A93" s="14" t="s">
        <v>235</v>
      </c>
      <c r="B93" s="19">
        <v>5.4636181394592844</v>
      </c>
      <c r="C93" s="19">
        <v>6.1732747256125071</v>
      </c>
      <c r="D93" s="19">
        <v>4.9211494215161471</v>
      </c>
      <c r="E93" s="19">
        <v>6.1220952687821404</v>
      </c>
      <c r="F93" s="19">
        <v>7.1633109483641944</v>
      </c>
      <c r="G93" s="19">
        <v>3.5505527465953404</v>
      </c>
      <c r="H93" s="19">
        <v>4.9142540939796353</v>
      </c>
      <c r="I93" s="19">
        <v>9.3003810623317751</v>
      </c>
      <c r="J93" s="19">
        <v>6.6049858517609623</v>
      </c>
      <c r="K93" s="19">
        <v>11.469456760671653</v>
      </c>
      <c r="L93" s="19">
        <v>7.2484932403001645</v>
      </c>
    </row>
    <row r="94" spans="1:12" x14ac:dyDescent="0.25">
      <c r="A94" s="17" t="s">
        <v>236</v>
      </c>
      <c r="B94" s="18">
        <v>1.2551985696483703</v>
      </c>
      <c r="C94" s="18">
        <v>2.5399329316943668</v>
      </c>
      <c r="D94" s="18">
        <v>2.9701575753143703</v>
      </c>
      <c r="E94" s="18">
        <v>2.4459203458612944</v>
      </c>
      <c r="F94" s="18">
        <v>3.1378701770978026</v>
      </c>
      <c r="G94" s="18">
        <v>3.7801306267259975</v>
      </c>
      <c r="H94" s="18">
        <v>1.926162443091999</v>
      </c>
      <c r="I94" s="18">
        <v>2.7368240262659218</v>
      </c>
      <c r="J94" s="18">
        <v>5.3101835648755626</v>
      </c>
      <c r="K94" s="18">
        <v>3.8615611616337278</v>
      </c>
      <c r="L94" s="18">
        <v>6.8582197636677042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197.4</v>
      </c>
      <c r="C96" s="18">
        <f t="shared" ref="C96:L96" si="10">SUM(C73:C76)</f>
        <v>171.36214822972997</v>
      </c>
      <c r="D96" s="18">
        <f t="shared" si="10"/>
        <v>138.51331061199187</v>
      </c>
      <c r="E96" s="18">
        <f t="shared" si="10"/>
        <v>116.13504788656331</v>
      </c>
      <c r="F96" s="18">
        <f t="shared" si="10"/>
        <v>101.46405825863387</v>
      </c>
      <c r="G96" s="18">
        <f t="shared" si="10"/>
        <v>89.932204014357524</v>
      </c>
      <c r="H96" s="18">
        <f t="shared" si="10"/>
        <v>79.064924390963512</v>
      </c>
      <c r="I96" s="18">
        <f t="shared" si="10"/>
        <v>66.647847142438863</v>
      </c>
      <c r="J96" s="18">
        <f t="shared" si="10"/>
        <v>54.894508471192381</v>
      </c>
      <c r="K96" s="18">
        <f t="shared" si="10"/>
        <v>43.754612529961314</v>
      </c>
      <c r="L96" s="18">
        <f t="shared" si="10"/>
        <v>34.806689936033671</v>
      </c>
    </row>
    <row r="97" spans="1:12" x14ac:dyDescent="0.25">
      <c r="A97" s="16" t="s">
        <v>242</v>
      </c>
      <c r="B97" s="19">
        <f>SUM(B77:B78)</f>
        <v>62.6</v>
      </c>
      <c r="C97" s="19">
        <f t="shared" ref="C97:L97" si="11">SUM(C77:C78)</f>
        <v>63.083022335079981</v>
      </c>
      <c r="D97" s="19">
        <f t="shared" si="11"/>
        <v>66.063201926900888</v>
      </c>
      <c r="E97" s="19">
        <f t="shared" si="11"/>
        <v>52.456452322713815</v>
      </c>
      <c r="F97" s="19">
        <f t="shared" si="11"/>
        <v>39.719336415828018</v>
      </c>
      <c r="G97" s="19">
        <f t="shared" si="11"/>
        <v>34.298950593733487</v>
      </c>
      <c r="H97" s="19">
        <f t="shared" si="11"/>
        <v>28.138055422238647</v>
      </c>
      <c r="I97" s="19">
        <f t="shared" si="11"/>
        <v>24.649142486703727</v>
      </c>
      <c r="J97" s="19">
        <f t="shared" si="11"/>
        <v>21.615928051447398</v>
      </c>
      <c r="K97" s="19">
        <f t="shared" si="11"/>
        <v>18.504781165803337</v>
      </c>
      <c r="L97" s="19">
        <f t="shared" si="11"/>
        <v>14.38332823074532</v>
      </c>
    </row>
    <row r="98" spans="1:12" x14ac:dyDescent="0.25">
      <c r="A98" s="11" t="s">
        <v>243</v>
      </c>
      <c r="B98" s="18">
        <f>SUM(B79:B86)</f>
        <v>337</v>
      </c>
      <c r="C98" s="18">
        <f t="shared" ref="C98:L98" si="12">SUM(C79:C86)</f>
        <v>275.92499778650495</v>
      </c>
      <c r="D98" s="18">
        <f t="shared" si="12"/>
        <v>229.31518389509006</v>
      </c>
      <c r="E98" s="18">
        <f t="shared" si="12"/>
        <v>177.55481101158583</v>
      </c>
      <c r="F98" s="18">
        <f t="shared" si="12"/>
        <v>148.6978427307684</v>
      </c>
      <c r="G98" s="18">
        <f t="shared" si="12"/>
        <v>126.01454524367504</v>
      </c>
      <c r="H98" s="18">
        <f t="shared" si="12"/>
        <v>105.62478814033679</v>
      </c>
      <c r="I98" s="18">
        <f t="shared" si="12"/>
        <v>86.477476831658038</v>
      </c>
      <c r="J98" s="18">
        <f t="shared" si="12"/>
        <v>74.354916617733565</v>
      </c>
      <c r="K98" s="18">
        <f t="shared" si="12"/>
        <v>64.793822050294835</v>
      </c>
      <c r="L98" s="18">
        <f t="shared" si="12"/>
        <v>56.50895016706702</v>
      </c>
    </row>
    <row r="99" spans="1:12" x14ac:dyDescent="0.25">
      <c r="A99" s="16" t="s">
        <v>157</v>
      </c>
      <c r="B99" s="19">
        <f>SUM(B87:B94)</f>
        <v>168</v>
      </c>
      <c r="C99" s="19">
        <f t="shared" ref="C99:L99" si="13">SUM(C87:C94)</f>
        <v>178.36039160401631</v>
      </c>
      <c r="D99" s="19">
        <f t="shared" si="13"/>
        <v>177.07954086352885</v>
      </c>
      <c r="E99" s="19">
        <f t="shared" si="13"/>
        <v>187.29387086165551</v>
      </c>
      <c r="F99" s="19">
        <f t="shared" si="13"/>
        <v>180.90147312277105</v>
      </c>
      <c r="G99" s="19">
        <f t="shared" si="13"/>
        <v>167.0680028644046</v>
      </c>
      <c r="H99" s="19">
        <f t="shared" si="13"/>
        <v>147.59784946453564</v>
      </c>
      <c r="I99" s="19">
        <f t="shared" si="13"/>
        <v>133.14111903017474</v>
      </c>
      <c r="J99" s="19">
        <f t="shared" si="13"/>
        <v>110.0766132884946</v>
      </c>
      <c r="K99" s="19">
        <f t="shared" si="13"/>
        <v>88.115389412507596</v>
      </c>
      <c r="L99" s="19">
        <f t="shared" si="13"/>
        <v>71.540710262660085</v>
      </c>
    </row>
    <row r="100" spans="1:12" x14ac:dyDescent="0.25">
      <c r="A100" s="24" t="s">
        <v>156</v>
      </c>
      <c r="B100" s="25">
        <f>SUM(B91:B94)</f>
        <v>42</v>
      </c>
      <c r="C100" s="25">
        <f t="shared" ref="C100:L100" si="14">SUM(C91:C94)</f>
        <v>44.54269593021899</v>
      </c>
      <c r="D100" s="25">
        <f t="shared" si="14"/>
        <v>48.328069523021256</v>
      </c>
      <c r="E100" s="25">
        <f t="shared" si="14"/>
        <v>35.670965986126411</v>
      </c>
      <c r="F100" s="25">
        <f t="shared" si="14"/>
        <v>34.195387066313728</v>
      </c>
      <c r="G100" s="25">
        <f t="shared" si="14"/>
        <v>47.172529388833233</v>
      </c>
      <c r="H100" s="25">
        <f t="shared" si="14"/>
        <v>44.312010289881982</v>
      </c>
      <c r="I100" s="25">
        <f t="shared" si="14"/>
        <v>57.964532529864982</v>
      </c>
      <c r="J100" s="25">
        <f t="shared" si="14"/>
        <v>52.26728005962574</v>
      </c>
      <c r="K100" s="25">
        <f t="shared" si="14"/>
        <v>41.871809295417755</v>
      </c>
      <c r="L100" s="25">
        <f t="shared" si="14"/>
        <v>35.193759835105467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5597.9999999999991</v>
      </c>
      <c r="C6" s="18">
        <v>5397.7115038378315</v>
      </c>
      <c r="D6" s="18">
        <v>5134.4193152301095</v>
      </c>
      <c r="E6" s="18">
        <v>4870.9592305356755</v>
      </c>
      <c r="F6" s="18">
        <v>4604.8823287444648</v>
      </c>
      <c r="G6" s="18">
        <v>4327.1878201259879</v>
      </c>
      <c r="H6" s="18">
        <v>4034.9521319420746</v>
      </c>
      <c r="I6" s="18">
        <v>3767.2187390710678</v>
      </c>
      <c r="J6" s="18">
        <v>3523.2565516065815</v>
      </c>
      <c r="K6" s="18">
        <v>3316.5594282325997</v>
      </c>
      <c r="L6" s="18">
        <v>3137.7117623578279</v>
      </c>
    </row>
    <row r="7" spans="1:12" x14ac:dyDescent="0.25">
      <c r="A7" s="12" t="s">
        <v>140</v>
      </c>
      <c r="B7" s="28">
        <v>310</v>
      </c>
      <c r="C7" s="28">
        <v>363.46237719495969</v>
      </c>
      <c r="D7" s="28">
        <v>337.53678864129984</v>
      </c>
      <c r="E7" s="19">
        <v>310.63518947899206</v>
      </c>
      <c r="F7" s="28">
        <v>300.07766906186339</v>
      </c>
      <c r="G7" s="28">
        <v>277.38024765264873</v>
      </c>
      <c r="H7" s="28">
        <v>268.22258103277136</v>
      </c>
      <c r="I7" s="28">
        <v>258.62007309080241</v>
      </c>
      <c r="J7" s="28">
        <v>254.9110367189439</v>
      </c>
      <c r="K7" s="28">
        <v>244.03435554391814</v>
      </c>
      <c r="L7" s="28">
        <v>229.69848367199097</v>
      </c>
    </row>
    <row r="8" spans="1:12" x14ac:dyDescent="0.25">
      <c r="A8" s="13" t="s">
        <v>141</v>
      </c>
      <c r="B8" s="18">
        <v>347</v>
      </c>
      <c r="C8" s="18">
        <v>285.39229012042153</v>
      </c>
      <c r="D8" s="18">
        <v>334.55625798599795</v>
      </c>
      <c r="E8" s="18">
        <v>310.69154037127032</v>
      </c>
      <c r="F8" s="18">
        <v>285.93016278447425</v>
      </c>
      <c r="G8" s="18">
        <v>276.21282029000167</v>
      </c>
      <c r="H8" s="18">
        <v>255.31999113346683</v>
      </c>
      <c r="I8" s="18">
        <v>246.89052647084463</v>
      </c>
      <c r="J8" s="18">
        <v>238.05237883843159</v>
      </c>
      <c r="K8" s="18">
        <v>234.63834286943808</v>
      </c>
      <c r="L8" s="18">
        <v>224.62617624365646</v>
      </c>
    </row>
    <row r="9" spans="1:12" x14ac:dyDescent="0.25">
      <c r="A9" s="14" t="s">
        <v>142</v>
      </c>
      <c r="B9" s="19">
        <v>351</v>
      </c>
      <c r="C9" s="19">
        <v>330.0595539716569</v>
      </c>
      <c r="D9" s="19">
        <v>271.46661450052687</v>
      </c>
      <c r="E9" s="19">
        <v>318.22526849744048</v>
      </c>
      <c r="F9" s="19">
        <v>295.52536513963094</v>
      </c>
      <c r="G9" s="19">
        <v>271.97277288489227</v>
      </c>
      <c r="H9" s="19">
        <v>262.72983453034601</v>
      </c>
      <c r="I9" s="19">
        <v>242.85680352993069</v>
      </c>
      <c r="J9" s="19">
        <v>234.83880137212674</v>
      </c>
      <c r="K9" s="19">
        <v>226.43215664358482</v>
      </c>
      <c r="L9" s="19">
        <v>223.18477549239333</v>
      </c>
    </row>
    <row r="10" spans="1:12" x14ac:dyDescent="0.25">
      <c r="A10" s="13" t="s">
        <v>240</v>
      </c>
      <c r="B10" s="18">
        <v>224.39999999999998</v>
      </c>
      <c r="C10" s="18">
        <v>202.3069632764429</v>
      </c>
      <c r="D10" s="18">
        <v>190.2225583084865</v>
      </c>
      <c r="E10" s="18">
        <v>156.47215536551528</v>
      </c>
      <c r="F10" s="18">
        <v>183.40718513035182</v>
      </c>
      <c r="G10" s="18">
        <v>170.32393696123458</v>
      </c>
      <c r="H10" s="18">
        <v>156.74976789275269</v>
      </c>
      <c r="I10" s="18">
        <v>151.4228196323395</v>
      </c>
      <c r="J10" s="18">
        <v>139.96895982700897</v>
      </c>
      <c r="K10" s="18">
        <v>135.34780136785901</v>
      </c>
      <c r="L10" s="18">
        <v>130.50288634005031</v>
      </c>
    </row>
    <row r="11" spans="1:12" x14ac:dyDescent="0.25">
      <c r="A11" s="14" t="s">
        <v>241</v>
      </c>
      <c r="B11" s="19">
        <v>149.60000000000002</v>
      </c>
      <c r="C11" s="19">
        <v>133.78305343278109</v>
      </c>
      <c r="D11" s="19">
        <v>125.78392170600614</v>
      </c>
      <c r="E11" s="19">
        <v>103.47629090212953</v>
      </c>
      <c r="F11" s="19">
        <v>121.27995374562366</v>
      </c>
      <c r="G11" s="19">
        <v>112.6283592934777</v>
      </c>
      <c r="H11" s="19">
        <v>103.6524134097956</v>
      </c>
      <c r="I11" s="19">
        <v>100.12999807718877</v>
      </c>
      <c r="J11" s="19">
        <v>92.555926802110918</v>
      </c>
      <c r="K11" s="19">
        <v>89.500119668803976</v>
      </c>
      <c r="L11" s="19">
        <v>86.296475345055228</v>
      </c>
    </row>
    <row r="12" spans="1:12" x14ac:dyDescent="0.25">
      <c r="A12" s="13" t="s">
        <v>143</v>
      </c>
      <c r="B12" s="18">
        <v>287</v>
      </c>
      <c r="C12" s="18">
        <v>312.11758360320198</v>
      </c>
      <c r="D12" s="18">
        <v>280.42946059263807</v>
      </c>
      <c r="E12" s="18">
        <v>263.63325699459136</v>
      </c>
      <c r="F12" s="18">
        <v>216.91371087150924</v>
      </c>
      <c r="G12" s="18">
        <v>254.20307718124781</v>
      </c>
      <c r="H12" s="18">
        <v>236.06873792648764</v>
      </c>
      <c r="I12" s="18">
        <v>217.25556559031423</v>
      </c>
      <c r="J12" s="18">
        <v>209.87288925310378</v>
      </c>
      <c r="K12" s="18">
        <v>193.9973077921444</v>
      </c>
      <c r="L12" s="18">
        <v>187.59226670146759</v>
      </c>
    </row>
    <row r="13" spans="1:12" x14ac:dyDescent="0.25">
      <c r="A13" s="14" t="s">
        <v>144</v>
      </c>
      <c r="B13" s="19">
        <v>227</v>
      </c>
      <c r="C13" s="19">
        <v>177.57647150319806</v>
      </c>
      <c r="D13" s="19">
        <v>193.09367940593768</v>
      </c>
      <c r="E13" s="19">
        <v>173.45355121751135</v>
      </c>
      <c r="F13" s="19">
        <v>163.03108030673411</v>
      </c>
      <c r="G13" s="19">
        <v>134.18099520326609</v>
      </c>
      <c r="H13" s="19">
        <v>157.21083821245247</v>
      </c>
      <c r="I13" s="19">
        <v>145.99506046673525</v>
      </c>
      <c r="J13" s="19">
        <v>134.36063501176469</v>
      </c>
      <c r="K13" s="19">
        <v>129.79521586642144</v>
      </c>
      <c r="L13" s="19">
        <v>119.9766678622386</v>
      </c>
    </row>
    <row r="14" spans="1:12" x14ac:dyDescent="0.25">
      <c r="A14" s="13" t="s">
        <v>145</v>
      </c>
      <c r="B14" s="18">
        <v>320</v>
      </c>
      <c r="C14" s="18">
        <v>296.69691101020868</v>
      </c>
      <c r="D14" s="18">
        <v>232.17997621439758</v>
      </c>
      <c r="E14" s="18">
        <v>252.44027124511626</v>
      </c>
      <c r="F14" s="18">
        <v>226.72102445835679</v>
      </c>
      <c r="G14" s="18">
        <v>213.05798937391091</v>
      </c>
      <c r="H14" s="18">
        <v>175.40419638764084</v>
      </c>
      <c r="I14" s="18">
        <v>205.46530496840072</v>
      </c>
      <c r="J14" s="18">
        <v>190.806147410547</v>
      </c>
      <c r="K14" s="18">
        <v>175.60123590225004</v>
      </c>
      <c r="L14" s="18">
        <v>169.63493712717383</v>
      </c>
    </row>
    <row r="15" spans="1:12" x14ac:dyDescent="0.25">
      <c r="A15" s="14" t="s">
        <v>146</v>
      </c>
      <c r="B15" s="19">
        <v>265</v>
      </c>
      <c r="C15" s="19">
        <v>291.58865944006129</v>
      </c>
      <c r="D15" s="19">
        <v>270.27480035673318</v>
      </c>
      <c r="E15" s="19">
        <v>211.63217719926374</v>
      </c>
      <c r="F15" s="19">
        <v>230.05457809364003</v>
      </c>
      <c r="G15" s="19">
        <v>206.54827865367594</v>
      </c>
      <c r="H15" s="19">
        <v>194.03785607271431</v>
      </c>
      <c r="I15" s="19">
        <v>159.82323827048998</v>
      </c>
      <c r="J15" s="19">
        <v>187.14441251958019</v>
      </c>
      <c r="K15" s="19">
        <v>173.79111827711361</v>
      </c>
      <c r="L15" s="19">
        <v>159.94294134015325</v>
      </c>
    </row>
    <row r="16" spans="1:12" x14ac:dyDescent="0.25">
      <c r="A16" s="13" t="s">
        <v>147</v>
      </c>
      <c r="B16" s="18">
        <v>277</v>
      </c>
      <c r="C16" s="18">
        <v>245.74609792537575</v>
      </c>
      <c r="D16" s="18">
        <v>270.3875495948779</v>
      </c>
      <c r="E16" s="18">
        <v>250.59514615641683</v>
      </c>
      <c r="F16" s="18">
        <v>196.26814620003773</v>
      </c>
      <c r="G16" s="18">
        <v>213.33722945973204</v>
      </c>
      <c r="H16" s="18">
        <v>191.51505444079956</v>
      </c>
      <c r="I16" s="18">
        <v>179.89282913348714</v>
      </c>
      <c r="J16" s="18">
        <v>148.19995639487587</v>
      </c>
      <c r="K16" s="18">
        <v>173.50950089923873</v>
      </c>
      <c r="L16" s="18">
        <v>161.12864976094971</v>
      </c>
    </row>
    <row r="17" spans="1:12" x14ac:dyDescent="0.25">
      <c r="A17" s="14" t="s">
        <v>148</v>
      </c>
      <c r="B17" s="19">
        <v>312</v>
      </c>
      <c r="C17" s="19">
        <v>261.56207080273072</v>
      </c>
      <c r="D17" s="19">
        <v>232.0527022206613</v>
      </c>
      <c r="E17" s="19">
        <v>255.31965397335534</v>
      </c>
      <c r="F17" s="19">
        <v>236.62758401829774</v>
      </c>
      <c r="G17" s="19">
        <v>185.33290189813988</v>
      </c>
      <c r="H17" s="19">
        <v>201.44948299043187</v>
      </c>
      <c r="I17" s="19">
        <v>180.84105891591037</v>
      </c>
      <c r="J17" s="19">
        <v>169.86450517236221</v>
      </c>
      <c r="K17" s="19">
        <v>139.94096059065288</v>
      </c>
      <c r="L17" s="19">
        <v>163.83773201973156</v>
      </c>
    </row>
    <row r="18" spans="1:12" x14ac:dyDescent="0.25">
      <c r="A18" s="13" t="s">
        <v>149</v>
      </c>
      <c r="B18" s="18">
        <v>429</v>
      </c>
      <c r="C18" s="18">
        <v>301.37167854832728</v>
      </c>
      <c r="D18" s="18">
        <v>252.66357920480056</v>
      </c>
      <c r="E18" s="18">
        <v>224.16927186461658</v>
      </c>
      <c r="F18" s="18">
        <v>246.63980229821686</v>
      </c>
      <c r="G18" s="18">
        <v>228.57219429621881</v>
      </c>
      <c r="H18" s="18">
        <v>179.04147562888741</v>
      </c>
      <c r="I18" s="18">
        <v>194.60477009179985</v>
      </c>
      <c r="J18" s="18">
        <v>174.68722443015918</v>
      </c>
      <c r="K18" s="18">
        <v>164.07549369672444</v>
      </c>
      <c r="L18" s="18">
        <v>135.18247465160761</v>
      </c>
    </row>
    <row r="19" spans="1:12" x14ac:dyDescent="0.25">
      <c r="A19" s="14" t="s">
        <v>150</v>
      </c>
      <c r="B19" s="19">
        <v>419</v>
      </c>
      <c r="C19" s="19">
        <v>416.23559558825463</v>
      </c>
      <c r="D19" s="19">
        <v>292.40657913185066</v>
      </c>
      <c r="E19" s="19">
        <v>245.14583155033571</v>
      </c>
      <c r="F19" s="19">
        <v>217.49781493799182</v>
      </c>
      <c r="G19" s="19">
        <v>239.30042551595528</v>
      </c>
      <c r="H19" s="19">
        <v>221.77197275014032</v>
      </c>
      <c r="I19" s="19">
        <v>173.7123976543956</v>
      </c>
      <c r="J19" s="19">
        <v>188.81330719742903</v>
      </c>
      <c r="K19" s="19">
        <v>169.48979220005111</v>
      </c>
      <c r="L19" s="19">
        <v>159.19498385860226</v>
      </c>
    </row>
    <row r="20" spans="1:12" x14ac:dyDescent="0.25">
      <c r="A20" s="13" t="s">
        <v>151</v>
      </c>
      <c r="B20" s="18">
        <v>360</v>
      </c>
      <c r="C20" s="18">
        <v>397.20569280445898</v>
      </c>
      <c r="D20" s="18">
        <v>394.58733150291539</v>
      </c>
      <c r="E20" s="18">
        <v>277.19740057106236</v>
      </c>
      <c r="F20" s="18">
        <v>232.39590543967466</v>
      </c>
      <c r="G20" s="18">
        <v>206.18684465586725</v>
      </c>
      <c r="H20" s="18">
        <v>226.85507641563908</v>
      </c>
      <c r="I20" s="18">
        <v>210.23724763160567</v>
      </c>
      <c r="J20" s="18">
        <v>164.67891707838794</v>
      </c>
      <c r="K20" s="18">
        <v>178.99398913767308</v>
      </c>
      <c r="L20" s="18">
        <v>160.67456758365989</v>
      </c>
    </row>
    <row r="21" spans="1:12" x14ac:dyDescent="0.25">
      <c r="A21" s="14" t="s">
        <v>152</v>
      </c>
      <c r="B21" s="19">
        <v>335</v>
      </c>
      <c r="C21" s="19">
        <v>341.30074847066601</v>
      </c>
      <c r="D21" s="19">
        <v>376.56750268783583</v>
      </c>
      <c r="E21" s="19">
        <v>374.10070786254687</v>
      </c>
      <c r="F21" s="19">
        <v>262.79717068863931</v>
      </c>
      <c r="G21" s="19">
        <v>220.33025909617294</v>
      </c>
      <c r="H21" s="19">
        <v>195.48878747682139</v>
      </c>
      <c r="I21" s="19">
        <v>215.08096043457985</v>
      </c>
      <c r="J21" s="19">
        <v>199.31885491557222</v>
      </c>
      <c r="K21" s="19">
        <v>156.13747083082106</v>
      </c>
      <c r="L21" s="19">
        <v>169.7062536462017</v>
      </c>
    </row>
    <row r="22" spans="1:12" x14ac:dyDescent="0.25">
      <c r="A22" s="13" t="s">
        <v>153</v>
      </c>
      <c r="B22" s="18">
        <v>296</v>
      </c>
      <c r="C22" s="18">
        <v>305.15449559928516</v>
      </c>
      <c r="D22" s="18">
        <v>310.91040278503181</v>
      </c>
      <c r="E22" s="18">
        <v>343.04438421004522</v>
      </c>
      <c r="F22" s="18">
        <v>340.77902608232091</v>
      </c>
      <c r="G22" s="18">
        <v>239.39926867951823</v>
      </c>
      <c r="H22" s="18">
        <v>200.70496289881999</v>
      </c>
      <c r="I22" s="18">
        <v>178.06815390789473</v>
      </c>
      <c r="J22" s="18">
        <v>195.91871469050835</v>
      </c>
      <c r="K22" s="18">
        <v>181.56882423721538</v>
      </c>
      <c r="L22" s="18">
        <v>142.22009372506301</v>
      </c>
    </row>
    <row r="23" spans="1:12" x14ac:dyDescent="0.25">
      <c r="A23" s="14" t="s">
        <v>154</v>
      </c>
      <c r="B23" s="19">
        <v>234</v>
      </c>
      <c r="C23" s="19">
        <v>265.58065722429149</v>
      </c>
      <c r="D23" s="19">
        <v>273.74749000532324</v>
      </c>
      <c r="E23" s="19">
        <v>278.93421284448402</v>
      </c>
      <c r="F23" s="19">
        <v>307.77383248795269</v>
      </c>
      <c r="G23" s="19">
        <v>305.71582474931813</v>
      </c>
      <c r="H23" s="19">
        <v>214.78097912842455</v>
      </c>
      <c r="I23" s="19">
        <v>180.05393095575317</v>
      </c>
      <c r="J23" s="19">
        <v>159.73498925377305</v>
      </c>
      <c r="K23" s="19">
        <v>175.75379535408445</v>
      </c>
      <c r="L23" s="19">
        <v>162.89201273129453</v>
      </c>
    </row>
    <row r="24" spans="1:12" x14ac:dyDescent="0.25">
      <c r="A24" s="13" t="s">
        <v>155</v>
      </c>
      <c r="B24" s="18">
        <v>212</v>
      </c>
      <c r="C24" s="18">
        <v>195.51745810199802</v>
      </c>
      <c r="D24" s="18">
        <v>221.87816091257423</v>
      </c>
      <c r="E24" s="18">
        <v>228.63067366312694</v>
      </c>
      <c r="F24" s="18">
        <v>232.99746406237301</v>
      </c>
      <c r="G24" s="18">
        <v>257.10339194029513</v>
      </c>
      <c r="H24" s="18">
        <v>255.34578883627228</v>
      </c>
      <c r="I24" s="18">
        <v>179.41421834515569</v>
      </c>
      <c r="J24" s="18">
        <v>150.38771766654492</v>
      </c>
      <c r="K24" s="18">
        <v>133.39961753687379</v>
      </c>
      <c r="L24" s="18">
        <v>146.78653273062588</v>
      </c>
    </row>
    <row r="25" spans="1:12" x14ac:dyDescent="0.25">
      <c r="A25" s="14" t="s">
        <v>233</v>
      </c>
      <c r="B25" s="19">
        <v>133.33308843696284</v>
      </c>
      <c r="C25" s="19">
        <v>170.47659268306052</v>
      </c>
      <c r="D25" s="19">
        <v>157.20272210844371</v>
      </c>
      <c r="E25" s="19">
        <v>178.37999412019866</v>
      </c>
      <c r="F25" s="19">
        <v>183.76156384310042</v>
      </c>
      <c r="G25" s="19">
        <v>187.29473403386618</v>
      </c>
      <c r="H25" s="19">
        <v>206.68283955732295</v>
      </c>
      <c r="I25" s="19">
        <v>205.24420270192539</v>
      </c>
      <c r="J25" s="19">
        <v>144.22512268932456</v>
      </c>
      <c r="K25" s="19">
        <v>120.87979602784753</v>
      </c>
      <c r="L25" s="19">
        <v>107.21361026622763</v>
      </c>
    </row>
    <row r="26" spans="1:12" x14ac:dyDescent="0.25">
      <c r="A26" s="13" t="s">
        <v>234</v>
      </c>
      <c r="B26" s="18">
        <v>75.248279348528257</v>
      </c>
      <c r="C26" s="18">
        <v>58.638872575691835</v>
      </c>
      <c r="D26" s="18">
        <v>75.798035929187293</v>
      </c>
      <c r="E26" s="18">
        <v>69.459655256631976</v>
      </c>
      <c r="F26" s="18">
        <v>78.425685348067162</v>
      </c>
      <c r="G26" s="18">
        <v>79.746037994982672</v>
      </c>
      <c r="H26" s="18">
        <v>81.797770248087261</v>
      </c>
      <c r="I26" s="18">
        <v>90.499982537143111</v>
      </c>
      <c r="J26" s="18">
        <v>89.299585417226069</v>
      </c>
      <c r="K26" s="18">
        <v>63.05921590915171</v>
      </c>
      <c r="L26" s="18">
        <v>52.588280666945494</v>
      </c>
    </row>
    <row r="27" spans="1:12" x14ac:dyDescent="0.25">
      <c r="A27" s="14" t="s">
        <v>235</v>
      </c>
      <c r="B27" s="19">
        <v>28.441582777456297</v>
      </c>
      <c r="C27" s="19">
        <v>33.270895485657199</v>
      </c>
      <c r="D27" s="19">
        <v>25.901202340511109</v>
      </c>
      <c r="E27" s="19">
        <v>33.833714470111374</v>
      </c>
      <c r="F27" s="19">
        <v>30.819352493405574</v>
      </c>
      <c r="G27" s="19">
        <v>34.630683991392118</v>
      </c>
      <c r="H27" s="19">
        <v>34.765223763703752</v>
      </c>
      <c r="I27" s="19">
        <v>35.884958360545397</v>
      </c>
      <c r="J27" s="19">
        <v>39.804022995580667</v>
      </c>
      <c r="K27" s="19">
        <v>39.030390713823152</v>
      </c>
      <c r="L27" s="19">
        <v>27.695102904056043</v>
      </c>
    </row>
    <row r="28" spans="1:12" x14ac:dyDescent="0.25">
      <c r="A28" s="17" t="s">
        <v>236</v>
      </c>
      <c r="B28" s="18">
        <v>5.9770494370525435</v>
      </c>
      <c r="C28" s="18">
        <v>12.666784475102181</v>
      </c>
      <c r="D28" s="18">
        <v>14.771999094073195</v>
      </c>
      <c r="E28" s="18">
        <v>11.488882720913185</v>
      </c>
      <c r="F28" s="18">
        <v>15.158251252202099</v>
      </c>
      <c r="G28" s="18">
        <v>13.729546320173499</v>
      </c>
      <c r="H28" s="18">
        <v>15.356501208297036</v>
      </c>
      <c r="I28" s="18">
        <v>15.22463830382552</v>
      </c>
      <c r="J28" s="18">
        <v>15.812445951220713</v>
      </c>
      <c r="K28" s="18">
        <v>17.58292716690908</v>
      </c>
      <c r="L28" s="18">
        <v>17.135857688682307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1232.4000000000001</v>
      </c>
      <c r="C30" s="18">
        <f t="shared" ref="C30:L30" si="0">SUM(C7:C10)</f>
        <v>1181.2211845634811</v>
      </c>
      <c r="D30" s="18">
        <f t="shared" si="0"/>
        <v>1133.7822194363112</v>
      </c>
      <c r="E30" s="18">
        <f t="shared" si="0"/>
        <v>1096.0241537132183</v>
      </c>
      <c r="F30" s="18">
        <f t="shared" si="0"/>
        <v>1064.9403821163205</v>
      </c>
      <c r="G30" s="18">
        <f t="shared" si="0"/>
        <v>995.88977778877722</v>
      </c>
      <c r="H30" s="18">
        <f t="shared" si="0"/>
        <v>943.02217458933683</v>
      </c>
      <c r="I30" s="18">
        <f t="shared" si="0"/>
        <v>899.79022272391717</v>
      </c>
      <c r="J30" s="18">
        <f t="shared" si="0"/>
        <v>867.7711767565113</v>
      </c>
      <c r="K30" s="18">
        <f t="shared" si="0"/>
        <v>840.45265642480001</v>
      </c>
      <c r="L30" s="18">
        <f t="shared" si="0"/>
        <v>808.01232174809104</v>
      </c>
    </row>
    <row r="31" spans="1:12" x14ac:dyDescent="0.25">
      <c r="A31" s="16" t="s">
        <v>242</v>
      </c>
      <c r="B31" s="19">
        <f>SUM(B11:B12)</f>
        <v>436.6</v>
      </c>
      <c r="C31" s="19">
        <f t="shared" ref="C31:L31" si="1">SUM(C11:C12)</f>
        <v>445.9006370359831</v>
      </c>
      <c r="D31" s="19">
        <f t="shared" si="1"/>
        <v>406.21338229864421</v>
      </c>
      <c r="E31" s="19">
        <f t="shared" si="1"/>
        <v>367.10954789672087</v>
      </c>
      <c r="F31" s="19">
        <f t="shared" si="1"/>
        <v>338.19366461713287</v>
      </c>
      <c r="G31" s="19">
        <f t="shared" si="1"/>
        <v>366.83143647472548</v>
      </c>
      <c r="H31" s="19">
        <f t="shared" si="1"/>
        <v>339.72115133628324</v>
      </c>
      <c r="I31" s="19">
        <f t="shared" si="1"/>
        <v>317.38556366750299</v>
      </c>
      <c r="J31" s="19">
        <f t="shared" si="1"/>
        <v>302.42881605521472</v>
      </c>
      <c r="K31" s="19">
        <f t="shared" si="1"/>
        <v>283.49742746094836</v>
      </c>
      <c r="L31" s="19">
        <f t="shared" si="1"/>
        <v>273.88874204652279</v>
      </c>
    </row>
    <row r="32" spans="1:12" x14ac:dyDescent="0.25">
      <c r="A32" s="11" t="s">
        <v>243</v>
      </c>
      <c r="B32" s="18">
        <f>SUM(B13:B20)</f>
        <v>2609</v>
      </c>
      <c r="C32" s="18">
        <f t="shared" ref="C32:L32" si="2">SUM(C13:C20)</f>
        <v>2387.9831776226156</v>
      </c>
      <c r="D32" s="18">
        <f t="shared" si="2"/>
        <v>2137.6461976321739</v>
      </c>
      <c r="E32" s="18">
        <f t="shared" si="2"/>
        <v>1889.9533037776782</v>
      </c>
      <c r="F32" s="18">
        <f t="shared" si="2"/>
        <v>1749.2359357529497</v>
      </c>
      <c r="G32" s="18">
        <f t="shared" si="2"/>
        <v>1626.5168590567662</v>
      </c>
      <c r="H32" s="18">
        <f t="shared" si="2"/>
        <v>1547.285952898706</v>
      </c>
      <c r="I32" s="18">
        <f t="shared" si="2"/>
        <v>1450.5719071328244</v>
      </c>
      <c r="J32" s="18">
        <f t="shared" si="2"/>
        <v>1358.5551052151061</v>
      </c>
      <c r="K32" s="18">
        <f t="shared" si="2"/>
        <v>1305.1973065701252</v>
      </c>
      <c r="L32" s="18">
        <f t="shared" si="2"/>
        <v>1229.5729542041165</v>
      </c>
    </row>
    <row r="33" spans="1:12" x14ac:dyDescent="0.25">
      <c r="A33" s="16" t="s">
        <v>157</v>
      </c>
      <c r="B33" s="19">
        <f>SUM(B21:B28)</f>
        <v>1320</v>
      </c>
      <c r="C33" s="19">
        <f t="shared" ref="C33:L33" si="3">SUM(C21:C28)</f>
        <v>1382.6065046157521</v>
      </c>
      <c r="D33" s="19">
        <f t="shared" si="3"/>
        <v>1456.7775158629806</v>
      </c>
      <c r="E33" s="19">
        <f t="shared" si="3"/>
        <v>1517.8722251480583</v>
      </c>
      <c r="F33" s="19">
        <f t="shared" si="3"/>
        <v>1452.5123462580611</v>
      </c>
      <c r="G33" s="19">
        <f t="shared" si="3"/>
        <v>1337.9497468057191</v>
      </c>
      <c r="H33" s="19">
        <f t="shared" si="3"/>
        <v>1204.9228531177491</v>
      </c>
      <c r="I33" s="19">
        <f t="shared" si="3"/>
        <v>1099.4710455468228</v>
      </c>
      <c r="J33" s="19">
        <f t="shared" si="3"/>
        <v>994.50145357975066</v>
      </c>
      <c r="K33" s="19">
        <f t="shared" si="3"/>
        <v>887.41203777672615</v>
      </c>
      <c r="L33" s="19">
        <f t="shared" si="3"/>
        <v>826.23774435909661</v>
      </c>
    </row>
    <row r="34" spans="1:12" x14ac:dyDescent="0.25">
      <c r="A34" s="24" t="s">
        <v>156</v>
      </c>
      <c r="B34" s="25">
        <f>SUM(B25:B28)</f>
        <v>242.99999999999994</v>
      </c>
      <c r="C34" s="25">
        <f t="shared" ref="C34:L34" si="4">SUM(C25:C28)</f>
        <v>275.05314521951175</v>
      </c>
      <c r="D34" s="25">
        <f t="shared" si="4"/>
        <v>273.6739594722153</v>
      </c>
      <c r="E34" s="25">
        <f t="shared" si="4"/>
        <v>293.16224656785522</v>
      </c>
      <c r="F34" s="25">
        <f t="shared" si="4"/>
        <v>308.16485293677522</v>
      </c>
      <c r="G34" s="25">
        <f t="shared" si="4"/>
        <v>315.40100234041444</v>
      </c>
      <c r="H34" s="25">
        <f t="shared" si="4"/>
        <v>338.60233477741104</v>
      </c>
      <c r="I34" s="25">
        <f t="shared" si="4"/>
        <v>346.85378190343943</v>
      </c>
      <c r="J34" s="25">
        <f t="shared" si="4"/>
        <v>289.14117705335201</v>
      </c>
      <c r="K34" s="25">
        <f t="shared" si="4"/>
        <v>240.55232981773148</v>
      </c>
      <c r="L34" s="25">
        <f t="shared" si="4"/>
        <v>204.63285152591149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2821.9999999999995</v>
      </c>
      <c r="C39" s="18">
        <v>2718.4134676165395</v>
      </c>
      <c r="D39" s="18">
        <v>2596.1776458617842</v>
      </c>
      <c r="E39" s="18">
        <v>2474.8425711325349</v>
      </c>
      <c r="F39" s="18">
        <v>2348.9098337551113</v>
      </c>
      <c r="G39" s="18">
        <v>2205.1574469910788</v>
      </c>
      <c r="H39" s="18">
        <v>2057.5453720364294</v>
      </c>
      <c r="I39" s="18">
        <v>1924.2888136083241</v>
      </c>
      <c r="J39" s="18">
        <v>1799.0689961954572</v>
      </c>
      <c r="K39" s="18">
        <v>1695.7069401773683</v>
      </c>
      <c r="L39" s="18">
        <v>1604.8028564141987</v>
      </c>
    </row>
    <row r="40" spans="1:12" x14ac:dyDescent="0.25">
      <c r="A40" s="14" t="s">
        <v>140</v>
      </c>
      <c r="B40" s="19">
        <v>165</v>
      </c>
      <c r="C40" s="19">
        <v>185.49114528489673</v>
      </c>
      <c r="D40" s="19">
        <v>172.11598324188614</v>
      </c>
      <c r="E40" s="19">
        <v>158.49496481682195</v>
      </c>
      <c r="F40" s="19">
        <v>153.18572729231138</v>
      </c>
      <c r="G40" s="19">
        <v>141.52473874922811</v>
      </c>
      <c r="H40" s="19">
        <v>136.83567847468669</v>
      </c>
      <c r="I40" s="19">
        <v>132.03344067521365</v>
      </c>
      <c r="J40" s="19">
        <v>130.14364459303391</v>
      </c>
      <c r="K40" s="19">
        <v>124.51886260677415</v>
      </c>
      <c r="L40" s="19">
        <v>117.20893741059049</v>
      </c>
    </row>
    <row r="41" spans="1:12" x14ac:dyDescent="0.25">
      <c r="A41" s="13" t="s">
        <v>141</v>
      </c>
      <c r="B41" s="18">
        <v>175</v>
      </c>
      <c r="C41" s="18">
        <v>152.33853180295552</v>
      </c>
      <c r="D41" s="18">
        <v>171.04180431340686</v>
      </c>
      <c r="E41" s="18">
        <v>158.70446953235921</v>
      </c>
      <c r="F41" s="18">
        <v>146.14754681868467</v>
      </c>
      <c r="G41" s="18">
        <v>141.25410840387278</v>
      </c>
      <c r="H41" s="18">
        <v>130.49929859969387</v>
      </c>
      <c r="I41" s="18">
        <v>126.17506842213827</v>
      </c>
      <c r="J41" s="18">
        <v>121.74968898539613</v>
      </c>
      <c r="K41" s="18">
        <v>120.00719096827498</v>
      </c>
      <c r="L41" s="18">
        <v>114.8184811133594</v>
      </c>
    </row>
    <row r="42" spans="1:12" x14ac:dyDescent="0.25">
      <c r="A42" s="14" t="s">
        <v>142</v>
      </c>
      <c r="B42" s="19">
        <v>184</v>
      </c>
      <c r="C42" s="19">
        <v>166.52977698582845</v>
      </c>
      <c r="D42" s="19">
        <v>144.96515272854123</v>
      </c>
      <c r="E42" s="19">
        <v>162.76316301465914</v>
      </c>
      <c r="F42" s="19">
        <v>151.02297095930277</v>
      </c>
      <c r="G42" s="19">
        <v>139.07381930709417</v>
      </c>
      <c r="H42" s="19">
        <v>134.4172295475941</v>
      </c>
      <c r="I42" s="19">
        <v>124.18296624350889</v>
      </c>
      <c r="J42" s="19">
        <v>120.06803431720188</v>
      </c>
      <c r="K42" s="19">
        <v>115.85684888475424</v>
      </c>
      <c r="L42" s="19">
        <v>114.19868999224319</v>
      </c>
    </row>
    <row r="43" spans="1:12" x14ac:dyDescent="0.25">
      <c r="A43" s="13" t="s">
        <v>240</v>
      </c>
      <c r="B43" s="18">
        <v>123</v>
      </c>
      <c r="C43" s="18">
        <v>106.25348163822144</v>
      </c>
      <c r="D43" s="18">
        <v>96.165046745548025</v>
      </c>
      <c r="E43" s="18">
        <v>83.712240182739265</v>
      </c>
      <c r="F43" s="18">
        <v>93.989960612809398</v>
      </c>
      <c r="G43" s="18">
        <v>87.210415607466999</v>
      </c>
      <c r="H43" s="18">
        <v>80.310203837519893</v>
      </c>
      <c r="I43" s="18">
        <v>77.621188215195048</v>
      </c>
      <c r="J43" s="18">
        <v>71.711263714861659</v>
      </c>
      <c r="K43" s="18">
        <v>69.335036302500825</v>
      </c>
      <c r="L43" s="18">
        <v>66.903225900208881</v>
      </c>
    </row>
    <row r="44" spans="1:12" x14ac:dyDescent="0.25">
      <c r="A44" s="14" t="s">
        <v>241</v>
      </c>
      <c r="B44" s="19">
        <v>82</v>
      </c>
      <c r="C44" s="19">
        <v>71.243122546992382</v>
      </c>
      <c r="D44" s="19">
        <v>64.478811464808075</v>
      </c>
      <c r="E44" s="19">
        <v>56.129185548276794</v>
      </c>
      <c r="F44" s="19">
        <v>63.020412873855754</v>
      </c>
      <c r="G44" s="19">
        <v>58.474717540567816</v>
      </c>
      <c r="H44" s="19">
        <v>53.848114956378183</v>
      </c>
      <c r="I44" s="19">
        <v>52.045125853730717</v>
      </c>
      <c r="J44" s="19">
        <v>48.082512403996311</v>
      </c>
      <c r="K44" s="19">
        <v>46.489248276287498</v>
      </c>
      <c r="L44" s="19">
        <v>44.858715668505027</v>
      </c>
    </row>
    <row r="45" spans="1:12" x14ac:dyDescent="0.25">
      <c r="A45" s="13" t="s">
        <v>143</v>
      </c>
      <c r="B45" s="18">
        <v>160</v>
      </c>
      <c r="C45" s="18">
        <v>170.20937447347845</v>
      </c>
      <c r="D45" s="18">
        <v>147.20099653512153</v>
      </c>
      <c r="E45" s="18">
        <v>133.05553592453427</v>
      </c>
      <c r="F45" s="18">
        <v>116.04216426937656</v>
      </c>
      <c r="G45" s="18">
        <v>130.10572905812569</v>
      </c>
      <c r="H45" s="18">
        <v>120.71766725572849</v>
      </c>
      <c r="I45" s="18">
        <v>111.16863917748881</v>
      </c>
      <c r="J45" s="18">
        <v>107.44825946355901</v>
      </c>
      <c r="K45" s="18">
        <v>99.265575120721024</v>
      </c>
      <c r="L45" s="18">
        <v>95.975906522680461</v>
      </c>
    </row>
    <row r="46" spans="1:12" x14ac:dyDescent="0.25">
      <c r="A46" s="14" t="s">
        <v>144</v>
      </c>
      <c r="B46" s="19">
        <v>116</v>
      </c>
      <c r="C46" s="19">
        <v>97.795195332588989</v>
      </c>
      <c r="D46" s="19">
        <v>103.88371354380399</v>
      </c>
      <c r="E46" s="19">
        <v>89.606949367165328</v>
      </c>
      <c r="F46" s="19">
        <v>80.769797065890899</v>
      </c>
      <c r="G46" s="19">
        <v>70.731981582510684</v>
      </c>
      <c r="H46" s="19">
        <v>79.059063145877147</v>
      </c>
      <c r="I46" s="19">
        <v>73.349743464377454</v>
      </c>
      <c r="J46" s="19">
        <v>67.550732310708838</v>
      </c>
      <c r="K46" s="19">
        <v>65.292569197860956</v>
      </c>
      <c r="L46" s="19">
        <v>60.31784705746955</v>
      </c>
    </row>
    <row r="47" spans="1:12" x14ac:dyDescent="0.25">
      <c r="A47" s="13" t="s">
        <v>145</v>
      </c>
      <c r="B47" s="18">
        <v>170</v>
      </c>
      <c r="C47" s="18">
        <v>151.86969663590281</v>
      </c>
      <c r="D47" s="18">
        <v>128.13397126460694</v>
      </c>
      <c r="E47" s="18">
        <v>136.07950045742916</v>
      </c>
      <c r="F47" s="18">
        <v>117.32888102519041</v>
      </c>
      <c r="G47" s="18">
        <v>105.71009506825277</v>
      </c>
      <c r="H47" s="18">
        <v>92.634026181885361</v>
      </c>
      <c r="I47" s="18">
        <v>103.48799668049993</v>
      </c>
      <c r="J47" s="18">
        <v>96.013540741059174</v>
      </c>
      <c r="K47" s="18">
        <v>88.423392540897169</v>
      </c>
      <c r="L47" s="18">
        <v>85.468000954141175</v>
      </c>
    </row>
    <row r="48" spans="1:12" x14ac:dyDescent="0.25">
      <c r="A48" s="14" t="s">
        <v>146</v>
      </c>
      <c r="B48" s="19">
        <v>144</v>
      </c>
      <c r="C48" s="19">
        <v>155.57008028709757</v>
      </c>
      <c r="D48" s="19">
        <v>138.91012323806763</v>
      </c>
      <c r="E48" s="19">
        <v>117.31483062302669</v>
      </c>
      <c r="F48" s="19">
        <v>124.55232039692045</v>
      </c>
      <c r="G48" s="19">
        <v>107.33261181559858</v>
      </c>
      <c r="H48" s="19">
        <v>96.648044015715001</v>
      </c>
      <c r="I48" s="19">
        <v>84.764522376767971</v>
      </c>
      <c r="J48" s="19">
        <v>94.636167860865214</v>
      </c>
      <c r="K48" s="19">
        <v>87.799893660812188</v>
      </c>
      <c r="L48" s="19">
        <v>80.859825570087338</v>
      </c>
    </row>
    <row r="49" spans="1:12" x14ac:dyDescent="0.25">
      <c r="A49" s="13" t="s">
        <v>147</v>
      </c>
      <c r="B49" s="18">
        <v>145</v>
      </c>
      <c r="C49" s="18">
        <v>133.69035008484335</v>
      </c>
      <c r="D49" s="18">
        <v>144.38214068739657</v>
      </c>
      <c r="E49" s="18">
        <v>128.82684988397517</v>
      </c>
      <c r="F49" s="18">
        <v>108.95585771708446</v>
      </c>
      <c r="G49" s="18">
        <v>115.62706904162381</v>
      </c>
      <c r="H49" s="18">
        <v>99.563059863429046</v>
      </c>
      <c r="I49" s="18">
        <v>89.57602528264826</v>
      </c>
      <c r="J49" s="18">
        <v>78.659689151678435</v>
      </c>
      <c r="K49" s="18">
        <v>87.738272121429588</v>
      </c>
      <c r="L49" s="18">
        <v>81.398723632191818</v>
      </c>
    </row>
    <row r="50" spans="1:12" x14ac:dyDescent="0.25">
      <c r="A50" s="14" t="s">
        <v>148</v>
      </c>
      <c r="B50" s="19">
        <v>157</v>
      </c>
      <c r="C50" s="19">
        <v>136.68745892911056</v>
      </c>
      <c r="D50" s="19">
        <v>126.10860310817323</v>
      </c>
      <c r="E50" s="19">
        <v>136.15143145502552</v>
      </c>
      <c r="F50" s="19">
        <v>121.40310685497684</v>
      </c>
      <c r="G50" s="19">
        <v>102.81110973639031</v>
      </c>
      <c r="H50" s="19">
        <v>109.0629245414282</v>
      </c>
      <c r="I50" s="19">
        <v>93.844084224574218</v>
      </c>
      <c r="J50" s="19">
        <v>84.365878215239761</v>
      </c>
      <c r="K50" s="19">
        <v>74.16795838842188</v>
      </c>
      <c r="L50" s="19">
        <v>82.658022476548297</v>
      </c>
    </row>
    <row r="51" spans="1:12" x14ac:dyDescent="0.25">
      <c r="A51" s="13" t="s">
        <v>149</v>
      </c>
      <c r="B51" s="18">
        <v>224</v>
      </c>
      <c r="C51" s="18">
        <v>151.58847081917062</v>
      </c>
      <c r="D51" s="18">
        <v>132.02500537914679</v>
      </c>
      <c r="E51" s="18">
        <v>121.85201910012366</v>
      </c>
      <c r="F51" s="18">
        <v>131.53260889985108</v>
      </c>
      <c r="G51" s="18">
        <v>117.24104993692045</v>
      </c>
      <c r="H51" s="18">
        <v>99.359600083676341</v>
      </c>
      <c r="I51" s="18">
        <v>105.37798358870562</v>
      </c>
      <c r="J51" s="18">
        <v>90.636894841109481</v>
      </c>
      <c r="K51" s="18">
        <v>81.447200839485461</v>
      </c>
      <c r="L51" s="18">
        <v>71.647710946931213</v>
      </c>
    </row>
    <row r="52" spans="1:12" x14ac:dyDescent="0.25">
      <c r="A52" s="14" t="s">
        <v>150</v>
      </c>
      <c r="B52" s="19">
        <v>208</v>
      </c>
      <c r="C52" s="19">
        <v>217.06549595944227</v>
      </c>
      <c r="D52" s="19">
        <v>146.84853532207191</v>
      </c>
      <c r="E52" s="19">
        <v>127.9386280727076</v>
      </c>
      <c r="F52" s="19">
        <v>118.11898919960765</v>
      </c>
      <c r="G52" s="19">
        <v>127.48313495220683</v>
      </c>
      <c r="H52" s="19">
        <v>113.59434728676224</v>
      </c>
      <c r="I52" s="19">
        <v>96.331624492716443</v>
      </c>
      <c r="J52" s="19">
        <v>102.14648288720744</v>
      </c>
      <c r="K52" s="19">
        <v>87.826298081516398</v>
      </c>
      <c r="L52" s="19">
        <v>78.891303460310965</v>
      </c>
    </row>
    <row r="53" spans="1:12" x14ac:dyDescent="0.25">
      <c r="A53" s="13" t="s">
        <v>151</v>
      </c>
      <c r="B53" s="18">
        <v>181</v>
      </c>
      <c r="C53" s="18">
        <v>195.49431152407269</v>
      </c>
      <c r="D53" s="18">
        <v>204.44071940093528</v>
      </c>
      <c r="E53" s="18">
        <v>138.08853864902224</v>
      </c>
      <c r="F53" s="18">
        <v>120.50129644088932</v>
      </c>
      <c r="G53" s="18">
        <v>111.43142562677949</v>
      </c>
      <c r="H53" s="18">
        <v>120.17302073013293</v>
      </c>
      <c r="I53" s="18">
        <v>106.9075840921268</v>
      </c>
      <c r="J53" s="18">
        <v>90.951895748878201</v>
      </c>
      <c r="K53" s="18">
        <v>96.348521884287933</v>
      </c>
      <c r="L53" s="18">
        <v>82.69638564777884</v>
      </c>
    </row>
    <row r="54" spans="1:12" x14ac:dyDescent="0.25">
      <c r="A54" s="14" t="s">
        <v>152</v>
      </c>
      <c r="B54" s="19">
        <v>176</v>
      </c>
      <c r="C54" s="19">
        <v>170.15226598818708</v>
      </c>
      <c r="D54" s="19">
        <v>183.58520974186109</v>
      </c>
      <c r="E54" s="19">
        <v>192.46495958477732</v>
      </c>
      <c r="F54" s="19">
        <v>129.75401795372571</v>
      </c>
      <c r="G54" s="19">
        <v>113.4467270470478</v>
      </c>
      <c r="H54" s="19">
        <v>105.10834793866363</v>
      </c>
      <c r="I54" s="19">
        <v>113.25055624890679</v>
      </c>
      <c r="J54" s="19">
        <v>100.55550055351824</v>
      </c>
      <c r="K54" s="19">
        <v>85.874032097159514</v>
      </c>
      <c r="L54" s="19">
        <v>90.864846559309441</v>
      </c>
    </row>
    <row r="55" spans="1:12" x14ac:dyDescent="0.25">
      <c r="A55" s="13" t="s">
        <v>153</v>
      </c>
      <c r="B55" s="18">
        <v>137</v>
      </c>
      <c r="C55" s="18">
        <v>159.49806482084716</v>
      </c>
      <c r="D55" s="18">
        <v>153.45920225997918</v>
      </c>
      <c r="E55" s="18">
        <v>165.22126688774279</v>
      </c>
      <c r="F55" s="18">
        <v>174.09003467423256</v>
      </c>
      <c r="G55" s="18">
        <v>116.9169938538459</v>
      </c>
      <c r="H55" s="18">
        <v>102.62342999759929</v>
      </c>
      <c r="I55" s="18">
        <v>95.447367424513303</v>
      </c>
      <c r="J55" s="18">
        <v>102.65248235400296</v>
      </c>
      <c r="K55" s="18">
        <v>90.791334458091754</v>
      </c>
      <c r="L55" s="18">
        <v>78.132730772536021</v>
      </c>
    </row>
    <row r="56" spans="1:12" x14ac:dyDescent="0.25">
      <c r="A56" s="14" t="s">
        <v>154</v>
      </c>
      <c r="B56" s="19">
        <v>100</v>
      </c>
      <c r="C56" s="19">
        <v>120.26617135704666</v>
      </c>
      <c r="D56" s="19">
        <v>142.06196781708428</v>
      </c>
      <c r="E56" s="19">
        <v>135.78574735821579</v>
      </c>
      <c r="F56" s="19">
        <v>145.76264463742311</v>
      </c>
      <c r="G56" s="19">
        <v>154.65915360140559</v>
      </c>
      <c r="H56" s="19">
        <v>103.32113487263781</v>
      </c>
      <c r="I56" s="19">
        <v>91.178507098527803</v>
      </c>
      <c r="J56" s="19">
        <v>85.248780613077159</v>
      </c>
      <c r="K56" s="19">
        <v>91.455437122770959</v>
      </c>
      <c r="L56" s="19">
        <v>80.458336719640315</v>
      </c>
    </row>
    <row r="57" spans="1:12" x14ac:dyDescent="0.25">
      <c r="A57" s="13" t="s">
        <v>155</v>
      </c>
      <c r="B57" s="18">
        <v>79</v>
      </c>
      <c r="C57" s="18">
        <v>80.354538016250274</v>
      </c>
      <c r="D57" s="18">
        <v>97.904462903291787</v>
      </c>
      <c r="E57" s="18">
        <v>118.83914916346122</v>
      </c>
      <c r="F57" s="18">
        <v>112.20888257645768</v>
      </c>
      <c r="G57" s="18">
        <v>119.78705403873725</v>
      </c>
      <c r="H57" s="18">
        <v>128.76263791949347</v>
      </c>
      <c r="I57" s="18">
        <v>85.178645508754528</v>
      </c>
      <c r="J57" s="18">
        <v>75.925665050674695</v>
      </c>
      <c r="K57" s="18">
        <v>71.675420946048277</v>
      </c>
      <c r="L57" s="18">
        <v>76.543343967038339</v>
      </c>
    </row>
    <row r="58" spans="1:12" x14ac:dyDescent="0.25">
      <c r="A58" s="14" t="s">
        <v>233</v>
      </c>
      <c r="B58" s="19">
        <v>56.326337610717985</v>
      </c>
      <c r="C58" s="19">
        <v>57.995951591481244</v>
      </c>
      <c r="D58" s="19">
        <v>60.910213020914505</v>
      </c>
      <c r="E58" s="19">
        <v>75.772885995582399</v>
      </c>
      <c r="F58" s="19">
        <v>95.858481663669139</v>
      </c>
      <c r="G58" s="19">
        <v>88.876307667166785</v>
      </c>
      <c r="H58" s="19">
        <v>94.079901468961381</v>
      </c>
      <c r="I58" s="19">
        <v>103.13546134675146</v>
      </c>
      <c r="J58" s="19">
        <v>67.223923556147966</v>
      </c>
      <c r="K58" s="19">
        <v>60.83147732658729</v>
      </c>
      <c r="L58" s="19">
        <v>58.244002327290758</v>
      </c>
    </row>
    <row r="59" spans="1:12" x14ac:dyDescent="0.25">
      <c r="A59" s="13" t="s">
        <v>234</v>
      </c>
      <c r="B59" s="18">
        <v>28.770888656649888</v>
      </c>
      <c r="C59" s="18">
        <v>22.860754559282494</v>
      </c>
      <c r="D59" s="18">
        <v>23.538388452094164</v>
      </c>
      <c r="E59" s="18">
        <v>24.72117821059571</v>
      </c>
      <c r="F59" s="18">
        <v>30.7533814991708</v>
      </c>
      <c r="G59" s="18">
        <v>38.905373839211485</v>
      </c>
      <c r="H59" s="18">
        <v>36.071570457081556</v>
      </c>
      <c r="I59" s="18">
        <v>38.183514634087558</v>
      </c>
      <c r="J59" s="18">
        <v>41.858827827602433</v>
      </c>
      <c r="K59" s="18">
        <v>27.283677265688965</v>
      </c>
      <c r="L59" s="18">
        <v>24.689222335965468</v>
      </c>
    </row>
    <row r="60" spans="1:12" x14ac:dyDescent="0.25">
      <c r="A60" s="14" t="s">
        <v>235</v>
      </c>
      <c r="B60" s="19">
        <v>9.3189192893488038</v>
      </c>
      <c r="C60" s="19">
        <v>11.67702804641365</v>
      </c>
      <c r="D60" s="19">
        <v>9.278325578908408</v>
      </c>
      <c r="E60" s="19">
        <v>9.5533518412527041</v>
      </c>
      <c r="F60" s="19">
        <v>10.033401983181186</v>
      </c>
      <c r="G60" s="19">
        <v>12.481647771587847</v>
      </c>
      <c r="H60" s="19">
        <v>15.79023668327593</v>
      </c>
      <c r="I60" s="19">
        <v>14.640101838083904</v>
      </c>
      <c r="J60" s="19">
        <v>15.497261020119078</v>
      </c>
      <c r="K60" s="19">
        <v>16.988933236163327</v>
      </c>
      <c r="L60" s="19">
        <v>11.073424545303764</v>
      </c>
    </row>
    <row r="61" spans="1:12" x14ac:dyDescent="0.25">
      <c r="A61" s="17" t="s">
        <v>236</v>
      </c>
      <c r="B61" s="18">
        <v>1.583854443283248</v>
      </c>
      <c r="C61" s="18">
        <v>3.7822009324289652</v>
      </c>
      <c r="D61" s="18">
        <v>4.7392691141368468</v>
      </c>
      <c r="E61" s="18">
        <v>3.7657254630412322</v>
      </c>
      <c r="F61" s="18">
        <v>3.8773483404997773</v>
      </c>
      <c r="G61" s="18">
        <v>4.0721827454387469</v>
      </c>
      <c r="H61" s="18">
        <v>5.0658341782084815</v>
      </c>
      <c r="I61" s="18">
        <v>6.4086667190068098</v>
      </c>
      <c r="J61" s="18">
        <v>5.941869985519026</v>
      </c>
      <c r="K61" s="18">
        <v>6.2897588508340103</v>
      </c>
      <c r="L61" s="18">
        <v>6.8951728340680241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647</v>
      </c>
      <c r="C63" s="18">
        <f t="shared" ref="C63:L63" si="5">SUM(C40:C43)</f>
        <v>610.61293571190208</v>
      </c>
      <c r="D63" s="18">
        <f t="shared" si="5"/>
        <v>584.28798702938229</v>
      </c>
      <c r="E63" s="18">
        <f t="shared" si="5"/>
        <v>563.67483754657951</v>
      </c>
      <c r="F63" s="18">
        <f t="shared" si="5"/>
        <v>544.34620568310822</v>
      </c>
      <c r="G63" s="18">
        <f t="shared" si="5"/>
        <v>509.06308206766198</v>
      </c>
      <c r="H63" s="18">
        <f t="shared" si="5"/>
        <v>482.06241045949457</v>
      </c>
      <c r="I63" s="18">
        <f t="shared" si="5"/>
        <v>460.01266355605583</v>
      </c>
      <c r="J63" s="18">
        <f t="shared" si="5"/>
        <v>443.67263161049357</v>
      </c>
      <c r="K63" s="18">
        <f t="shared" si="5"/>
        <v>429.71793876230424</v>
      </c>
      <c r="L63" s="18">
        <f t="shared" si="5"/>
        <v>413.129334416402</v>
      </c>
    </row>
    <row r="64" spans="1:12" x14ac:dyDescent="0.25">
      <c r="A64" s="16" t="s">
        <v>242</v>
      </c>
      <c r="B64" s="19">
        <f>SUM(B44:B45)</f>
        <v>242</v>
      </c>
      <c r="C64" s="19">
        <f t="shared" ref="C64:L64" si="6">SUM(C44:C45)</f>
        <v>241.45249702047084</v>
      </c>
      <c r="D64" s="19">
        <f t="shared" si="6"/>
        <v>211.67980799992961</v>
      </c>
      <c r="E64" s="19">
        <f t="shared" si="6"/>
        <v>189.18472147281108</v>
      </c>
      <c r="F64" s="19">
        <f t="shared" si="6"/>
        <v>179.06257714323232</v>
      </c>
      <c r="G64" s="19">
        <f t="shared" si="6"/>
        <v>188.5804465986935</v>
      </c>
      <c r="H64" s="19">
        <f t="shared" si="6"/>
        <v>174.56578221210668</v>
      </c>
      <c r="I64" s="19">
        <f t="shared" si="6"/>
        <v>163.21376503121954</v>
      </c>
      <c r="J64" s="19">
        <f t="shared" si="6"/>
        <v>155.53077186755533</v>
      </c>
      <c r="K64" s="19">
        <f t="shared" si="6"/>
        <v>145.75482339700852</v>
      </c>
      <c r="L64" s="19">
        <f t="shared" si="6"/>
        <v>140.83462219118547</v>
      </c>
    </row>
    <row r="65" spans="1:12" x14ac:dyDescent="0.25">
      <c r="A65" s="11" t="s">
        <v>243</v>
      </c>
      <c r="B65" s="18">
        <f>SUM(B46:B53)</f>
        <v>1345</v>
      </c>
      <c r="C65" s="18">
        <f t="shared" ref="C65:L65" si="7">SUM(C46:C53)</f>
        <v>1239.7610595722288</v>
      </c>
      <c r="D65" s="18">
        <f t="shared" si="7"/>
        <v>1124.7328119442025</v>
      </c>
      <c r="E65" s="18">
        <f t="shared" si="7"/>
        <v>995.85874760847537</v>
      </c>
      <c r="F65" s="18">
        <f t="shared" si="7"/>
        <v>923.16285760041103</v>
      </c>
      <c r="G65" s="18">
        <f t="shared" si="7"/>
        <v>858.36847776028299</v>
      </c>
      <c r="H65" s="18">
        <f t="shared" si="7"/>
        <v>810.09408584890639</v>
      </c>
      <c r="I65" s="18">
        <f t="shared" si="7"/>
        <v>753.63956420241675</v>
      </c>
      <c r="J65" s="18">
        <f t="shared" si="7"/>
        <v>704.96128175674653</v>
      </c>
      <c r="K65" s="18">
        <f t="shared" si="7"/>
        <v>669.04410671471157</v>
      </c>
      <c r="L65" s="18">
        <f t="shared" si="7"/>
        <v>623.93781974545914</v>
      </c>
    </row>
    <row r="66" spans="1:12" x14ac:dyDescent="0.25">
      <c r="A66" s="16" t="s">
        <v>157</v>
      </c>
      <c r="B66" s="19">
        <f>SUM(B54:B61)</f>
        <v>587.99999999999989</v>
      </c>
      <c r="C66" s="19">
        <f t="shared" ref="C66:L66" si="8">SUM(C54:C61)</f>
        <v>626.58697531193752</v>
      </c>
      <c r="D66" s="19">
        <f t="shared" si="8"/>
        <v>675.47703888827027</v>
      </c>
      <c r="E66" s="19">
        <f t="shared" si="8"/>
        <v>726.12426450466921</v>
      </c>
      <c r="F66" s="19">
        <f t="shared" si="8"/>
        <v>702.33819332836003</v>
      </c>
      <c r="G66" s="19">
        <f t="shared" si="8"/>
        <v>649.14544056444151</v>
      </c>
      <c r="H66" s="19">
        <f t="shared" si="8"/>
        <v>590.82309351592141</v>
      </c>
      <c r="I66" s="19">
        <f t="shared" si="8"/>
        <v>547.42282081863209</v>
      </c>
      <c r="J66" s="19">
        <f t="shared" si="8"/>
        <v>494.90431096066158</v>
      </c>
      <c r="K66" s="19">
        <f t="shared" si="8"/>
        <v>451.1900713033441</v>
      </c>
      <c r="L66" s="19">
        <f t="shared" si="8"/>
        <v>426.90108006115213</v>
      </c>
    </row>
    <row r="67" spans="1:12" x14ac:dyDescent="0.25">
      <c r="A67" s="24" t="s">
        <v>156</v>
      </c>
      <c r="B67" s="25">
        <f>SUM(B58:B61)</f>
        <v>95.999999999999915</v>
      </c>
      <c r="C67" s="25">
        <f t="shared" ref="C67:L67" si="9">SUM(C58:C61)</f>
        <v>96.315935129606359</v>
      </c>
      <c r="D67" s="25">
        <f t="shared" si="9"/>
        <v>98.466196166053919</v>
      </c>
      <c r="E67" s="25">
        <f t="shared" si="9"/>
        <v>113.81314151047205</v>
      </c>
      <c r="F67" s="25">
        <f t="shared" si="9"/>
        <v>140.5226134865209</v>
      </c>
      <c r="G67" s="25">
        <f t="shared" si="9"/>
        <v>144.33551202340487</v>
      </c>
      <c r="H67" s="25">
        <f t="shared" si="9"/>
        <v>151.00754278752737</v>
      </c>
      <c r="I67" s="25">
        <f t="shared" si="9"/>
        <v>162.36774453792972</v>
      </c>
      <c r="J67" s="25">
        <f t="shared" si="9"/>
        <v>130.52188238938851</v>
      </c>
      <c r="K67" s="25">
        <f t="shared" si="9"/>
        <v>111.39384667927359</v>
      </c>
      <c r="L67" s="25">
        <f t="shared" si="9"/>
        <v>100.90182204262801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2776.0000000000005</v>
      </c>
      <c r="C72" s="18">
        <v>2679.2980362212925</v>
      </c>
      <c r="D72" s="18">
        <v>2538.2416693683253</v>
      </c>
      <c r="E72" s="18">
        <v>2396.1166594031411</v>
      </c>
      <c r="F72" s="18">
        <v>2255.9724949893525</v>
      </c>
      <c r="G72" s="18">
        <v>2122.0303731349081</v>
      </c>
      <c r="H72" s="18">
        <v>1977.4067599056459</v>
      </c>
      <c r="I72" s="18">
        <v>1842.9299254627433</v>
      </c>
      <c r="J72" s="18">
        <v>1724.1875554111252</v>
      </c>
      <c r="K72" s="18">
        <v>1620.8524880552318</v>
      </c>
      <c r="L72" s="18">
        <v>1532.9089059436285</v>
      </c>
    </row>
    <row r="73" spans="1:12" x14ac:dyDescent="0.25">
      <c r="A73" s="14" t="s">
        <v>140</v>
      </c>
      <c r="B73" s="19">
        <v>145</v>
      </c>
      <c r="C73" s="19">
        <v>177.97123191006298</v>
      </c>
      <c r="D73" s="19">
        <v>165.42080539941372</v>
      </c>
      <c r="E73" s="19">
        <v>152.14022466217014</v>
      </c>
      <c r="F73" s="19">
        <v>146.89194176955201</v>
      </c>
      <c r="G73" s="19">
        <v>135.85550890342063</v>
      </c>
      <c r="H73" s="19">
        <v>131.38690255808467</v>
      </c>
      <c r="I73" s="19">
        <v>126.58663241558878</v>
      </c>
      <c r="J73" s="19">
        <v>124.76739212590999</v>
      </c>
      <c r="K73" s="19">
        <v>119.51549293714399</v>
      </c>
      <c r="L73" s="19">
        <v>112.48954626140046</v>
      </c>
    </row>
    <row r="74" spans="1:12" x14ac:dyDescent="0.25">
      <c r="A74" s="13" t="s">
        <v>141</v>
      </c>
      <c r="B74" s="18">
        <v>172</v>
      </c>
      <c r="C74" s="18">
        <v>133.05375831746599</v>
      </c>
      <c r="D74" s="18">
        <v>163.51445367259106</v>
      </c>
      <c r="E74" s="18">
        <v>151.98707083891108</v>
      </c>
      <c r="F74" s="18">
        <v>139.78261596578957</v>
      </c>
      <c r="G74" s="18">
        <v>134.9587118861289</v>
      </c>
      <c r="H74" s="18">
        <v>124.82069253377296</v>
      </c>
      <c r="I74" s="18">
        <v>120.71545804870635</v>
      </c>
      <c r="J74" s="18">
        <v>116.30268985303545</v>
      </c>
      <c r="K74" s="18">
        <v>114.63115190116311</v>
      </c>
      <c r="L74" s="18">
        <v>109.80769513029705</v>
      </c>
    </row>
    <row r="75" spans="1:12" x14ac:dyDescent="0.25">
      <c r="A75" s="14" t="s">
        <v>142</v>
      </c>
      <c r="B75" s="19">
        <v>167</v>
      </c>
      <c r="C75" s="19">
        <v>163.52977698582845</v>
      </c>
      <c r="D75" s="19">
        <v>126.50146177198563</v>
      </c>
      <c r="E75" s="19">
        <v>155.46210548278134</v>
      </c>
      <c r="F75" s="19">
        <v>144.50239418032814</v>
      </c>
      <c r="G75" s="19">
        <v>132.8989535777981</v>
      </c>
      <c r="H75" s="19">
        <v>128.31260498275194</v>
      </c>
      <c r="I75" s="19">
        <v>118.67383728642181</v>
      </c>
      <c r="J75" s="19">
        <v>114.77076705492487</v>
      </c>
      <c r="K75" s="19">
        <v>110.57530775883058</v>
      </c>
      <c r="L75" s="19">
        <v>108.98608550015015</v>
      </c>
    </row>
    <row r="76" spans="1:12" x14ac:dyDescent="0.25">
      <c r="A76" s="13" t="s">
        <v>240</v>
      </c>
      <c r="B76" s="18">
        <v>101.39999999999999</v>
      </c>
      <c r="C76" s="18">
        <v>96.053481638221456</v>
      </c>
      <c r="D76" s="18">
        <v>94.057511562938458</v>
      </c>
      <c r="E76" s="18">
        <v>72.759915182776012</v>
      </c>
      <c r="F76" s="18">
        <v>89.417224517542408</v>
      </c>
      <c r="G76" s="18">
        <v>83.113521353767581</v>
      </c>
      <c r="H76" s="18">
        <v>76.439564055232793</v>
      </c>
      <c r="I76" s="18">
        <v>73.801631417144463</v>
      </c>
      <c r="J76" s="18">
        <v>68.2576961121473</v>
      </c>
      <c r="K76" s="18">
        <v>66.012765065358181</v>
      </c>
      <c r="L76" s="18">
        <v>63.599660439841429</v>
      </c>
    </row>
    <row r="77" spans="1:12" x14ac:dyDescent="0.25">
      <c r="A77" s="14" t="s">
        <v>241</v>
      </c>
      <c r="B77" s="19">
        <v>67.600000000000009</v>
      </c>
      <c r="C77" s="19">
        <v>62.539930885788706</v>
      </c>
      <c r="D77" s="19">
        <v>61.305110241198058</v>
      </c>
      <c r="E77" s="19">
        <v>47.347105353852733</v>
      </c>
      <c r="F77" s="19">
        <v>58.259540871767896</v>
      </c>
      <c r="G77" s="19">
        <v>54.153641752909884</v>
      </c>
      <c r="H77" s="19">
        <v>49.804298453417417</v>
      </c>
      <c r="I77" s="19">
        <v>48.084872223458056</v>
      </c>
      <c r="J77" s="19">
        <v>44.473414398114606</v>
      </c>
      <c r="K77" s="19">
        <v>43.010871392516478</v>
      </c>
      <c r="L77" s="19">
        <v>41.437759676550208</v>
      </c>
    </row>
    <row r="78" spans="1:12" x14ac:dyDescent="0.25">
      <c r="A78" s="13" t="s">
        <v>143</v>
      </c>
      <c r="B78" s="18">
        <v>127</v>
      </c>
      <c r="C78" s="18">
        <v>141.9082091297235</v>
      </c>
      <c r="D78" s="18">
        <v>133.22846405751653</v>
      </c>
      <c r="E78" s="18">
        <v>130.57772107005709</v>
      </c>
      <c r="F78" s="18">
        <v>100.87154660213268</v>
      </c>
      <c r="G78" s="18">
        <v>124.0973481231221</v>
      </c>
      <c r="H78" s="18">
        <v>115.35107067075914</v>
      </c>
      <c r="I78" s="18">
        <v>106.08692641282542</v>
      </c>
      <c r="J78" s="18">
        <v>102.42462978954477</v>
      </c>
      <c r="K78" s="18">
        <v>94.731732671423387</v>
      </c>
      <c r="L78" s="18">
        <v>91.616360178787133</v>
      </c>
    </row>
    <row r="79" spans="1:12" x14ac:dyDescent="0.25">
      <c r="A79" s="14" t="s">
        <v>144</v>
      </c>
      <c r="B79" s="19">
        <v>111</v>
      </c>
      <c r="C79" s="19">
        <v>79.781276170609075</v>
      </c>
      <c r="D79" s="19">
        <v>89.2099658621337</v>
      </c>
      <c r="E79" s="19">
        <v>83.846601850346005</v>
      </c>
      <c r="F79" s="19">
        <v>82.261283240843227</v>
      </c>
      <c r="G79" s="19">
        <v>63.449013620755423</v>
      </c>
      <c r="H79" s="19">
        <v>78.151775066575311</v>
      </c>
      <c r="I79" s="19">
        <v>72.645317002357785</v>
      </c>
      <c r="J79" s="19">
        <v>66.809902701055847</v>
      </c>
      <c r="K79" s="19">
        <v>64.502646668560487</v>
      </c>
      <c r="L79" s="19">
        <v>59.658820804769057</v>
      </c>
    </row>
    <row r="80" spans="1:12" x14ac:dyDescent="0.25">
      <c r="A80" s="13" t="s">
        <v>145</v>
      </c>
      <c r="B80" s="18">
        <v>150</v>
      </c>
      <c r="C80" s="18">
        <v>144.82721437430587</v>
      </c>
      <c r="D80" s="18">
        <v>104.04600494979064</v>
      </c>
      <c r="E80" s="18">
        <v>116.3607707876871</v>
      </c>
      <c r="F80" s="18">
        <v>109.39214343316638</v>
      </c>
      <c r="G80" s="18">
        <v>107.34789430565816</v>
      </c>
      <c r="H80" s="18">
        <v>82.770170205755477</v>
      </c>
      <c r="I80" s="18">
        <v>101.97730828790078</v>
      </c>
      <c r="J80" s="18">
        <v>94.792606669487824</v>
      </c>
      <c r="K80" s="18">
        <v>87.177843361352885</v>
      </c>
      <c r="L80" s="18">
        <v>84.166936173032653</v>
      </c>
    </row>
    <row r="81" spans="1:12" x14ac:dyDescent="0.25">
      <c r="A81" s="14" t="s">
        <v>146</v>
      </c>
      <c r="B81" s="19">
        <v>121</v>
      </c>
      <c r="C81" s="19">
        <v>136.0185791529637</v>
      </c>
      <c r="D81" s="19">
        <v>131.36467711866553</v>
      </c>
      <c r="E81" s="19">
        <v>94.317346576237043</v>
      </c>
      <c r="F81" s="19">
        <v>105.50225769671958</v>
      </c>
      <c r="G81" s="19">
        <v>99.215666838077354</v>
      </c>
      <c r="H81" s="19">
        <v>97.389812056999318</v>
      </c>
      <c r="I81" s="19">
        <v>75.058715893722024</v>
      </c>
      <c r="J81" s="19">
        <v>92.508244658714972</v>
      </c>
      <c r="K81" s="19">
        <v>85.991224616301423</v>
      </c>
      <c r="L81" s="19">
        <v>79.083115770065916</v>
      </c>
    </row>
    <row r="82" spans="1:12" x14ac:dyDescent="0.25">
      <c r="A82" s="13" t="s">
        <v>147</v>
      </c>
      <c r="B82" s="18">
        <v>132</v>
      </c>
      <c r="C82" s="18">
        <v>112.0557478405324</v>
      </c>
      <c r="D82" s="18">
        <v>126.0054089074813</v>
      </c>
      <c r="E82" s="18">
        <v>121.76829627244167</v>
      </c>
      <c r="F82" s="18">
        <v>87.312288482953292</v>
      </c>
      <c r="G82" s="18">
        <v>97.710160418108245</v>
      </c>
      <c r="H82" s="18">
        <v>91.951994577370513</v>
      </c>
      <c r="I82" s="18">
        <v>90.31680385083888</v>
      </c>
      <c r="J82" s="18">
        <v>69.540267243197448</v>
      </c>
      <c r="K82" s="18">
        <v>85.771228777809156</v>
      </c>
      <c r="L82" s="18">
        <v>79.729926128757896</v>
      </c>
    </row>
    <row r="83" spans="1:12" x14ac:dyDescent="0.25">
      <c r="A83" s="14" t="s">
        <v>148</v>
      </c>
      <c r="B83" s="19">
        <v>155</v>
      </c>
      <c r="C83" s="19">
        <v>124.87461187362015</v>
      </c>
      <c r="D83" s="19">
        <v>105.94409911248808</v>
      </c>
      <c r="E83" s="19">
        <v>119.16822251832983</v>
      </c>
      <c r="F83" s="19">
        <v>115.2244771633209</v>
      </c>
      <c r="G83" s="19">
        <v>82.521792161749573</v>
      </c>
      <c r="H83" s="19">
        <v>92.386558449003672</v>
      </c>
      <c r="I83" s="19">
        <v>86.996974691336163</v>
      </c>
      <c r="J83" s="19">
        <v>85.498626957122454</v>
      </c>
      <c r="K83" s="19">
        <v>65.773002202231012</v>
      </c>
      <c r="L83" s="19">
        <v>81.17970954318325</v>
      </c>
    </row>
    <row r="84" spans="1:12" x14ac:dyDescent="0.25">
      <c r="A84" s="13" t="s">
        <v>149</v>
      </c>
      <c r="B84" s="18">
        <v>205</v>
      </c>
      <c r="C84" s="18">
        <v>149.78320772915666</v>
      </c>
      <c r="D84" s="18">
        <v>120.63857382565376</v>
      </c>
      <c r="E84" s="18">
        <v>102.31725276449292</v>
      </c>
      <c r="F84" s="18">
        <v>115.10719339836578</v>
      </c>
      <c r="G84" s="18">
        <v>111.33114435929835</v>
      </c>
      <c r="H84" s="18">
        <v>79.681875545211071</v>
      </c>
      <c r="I84" s="18">
        <v>89.226786503094232</v>
      </c>
      <c r="J84" s="18">
        <v>84.050329589049682</v>
      </c>
      <c r="K84" s="18">
        <v>82.628292857238975</v>
      </c>
      <c r="L84" s="18">
        <v>63.534763704676394</v>
      </c>
    </row>
    <row r="85" spans="1:12" x14ac:dyDescent="0.25">
      <c r="A85" s="14" t="s">
        <v>150</v>
      </c>
      <c r="B85" s="19">
        <v>211</v>
      </c>
      <c r="C85" s="19">
        <v>199.17009962881235</v>
      </c>
      <c r="D85" s="19">
        <v>145.55804380977875</v>
      </c>
      <c r="E85" s="19">
        <v>117.20720347762811</v>
      </c>
      <c r="F85" s="19">
        <v>99.378825738384165</v>
      </c>
      <c r="G85" s="19">
        <v>111.81729056374847</v>
      </c>
      <c r="H85" s="19">
        <v>108.17762546337806</v>
      </c>
      <c r="I85" s="19">
        <v>77.380773161679159</v>
      </c>
      <c r="J85" s="19">
        <v>86.666824310221585</v>
      </c>
      <c r="K85" s="19">
        <v>81.663494118534729</v>
      </c>
      <c r="L85" s="19">
        <v>80.303680398291277</v>
      </c>
    </row>
    <row r="86" spans="1:12" x14ac:dyDescent="0.25">
      <c r="A86" s="13" t="s">
        <v>151</v>
      </c>
      <c r="B86" s="18">
        <v>179</v>
      </c>
      <c r="C86" s="18">
        <v>201.71138128038629</v>
      </c>
      <c r="D86" s="18">
        <v>190.14661210198008</v>
      </c>
      <c r="E86" s="18">
        <v>139.10886192204012</v>
      </c>
      <c r="F86" s="18">
        <v>111.89460899878534</v>
      </c>
      <c r="G86" s="18">
        <v>94.755419029087761</v>
      </c>
      <c r="H86" s="18">
        <v>106.68205568550616</v>
      </c>
      <c r="I86" s="18">
        <v>103.32966353947889</v>
      </c>
      <c r="J86" s="18">
        <v>73.727021329509725</v>
      </c>
      <c r="K86" s="18">
        <v>82.645467253385149</v>
      </c>
      <c r="L86" s="18">
        <v>77.978181935881068</v>
      </c>
    </row>
    <row r="87" spans="1:12" x14ac:dyDescent="0.25">
      <c r="A87" s="14" t="s">
        <v>152</v>
      </c>
      <c r="B87" s="19">
        <v>159</v>
      </c>
      <c r="C87" s="19">
        <v>171.14848248247895</v>
      </c>
      <c r="D87" s="19">
        <v>192.98229294597471</v>
      </c>
      <c r="E87" s="19">
        <v>181.63574827776958</v>
      </c>
      <c r="F87" s="19">
        <v>133.04315273491358</v>
      </c>
      <c r="G87" s="19">
        <v>106.88353204912512</v>
      </c>
      <c r="H87" s="19">
        <v>90.380439538157759</v>
      </c>
      <c r="I87" s="19">
        <v>101.83040418567306</v>
      </c>
      <c r="J87" s="19">
        <v>98.763354362053974</v>
      </c>
      <c r="K87" s="19">
        <v>70.263438733661545</v>
      </c>
      <c r="L87" s="19">
        <v>78.841407086892261</v>
      </c>
    </row>
    <row r="88" spans="1:12" x14ac:dyDescent="0.25">
      <c r="A88" s="13" t="s">
        <v>153</v>
      </c>
      <c r="B88" s="18">
        <v>159</v>
      </c>
      <c r="C88" s="18">
        <v>145.65643077843797</v>
      </c>
      <c r="D88" s="18">
        <v>157.45120052505266</v>
      </c>
      <c r="E88" s="18">
        <v>177.82311732230244</v>
      </c>
      <c r="F88" s="18">
        <v>166.68899140808836</v>
      </c>
      <c r="G88" s="18">
        <v>122.48227482567235</v>
      </c>
      <c r="H88" s="18">
        <v>98.081532901220697</v>
      </c>
      <c r="I88" s="18">
        <v>82.620786483381437</v>
      </c>
      <c r="J88" s="18">
        <v>93.266232336505382</v>
      </c>
      <c r="K88" s="18">
        <v>90.777489779123641</v>
      </c>
      <c r="L88" s="18">
        <v>64.087362952526973</v>
      </c>
    </row>
    <row r="89" spans="1:12" x14ac:dyDescent="0.25">
      <c r="A89" s="14" t="s">
        <v>154</v>
      </c>
      <c r="B89" s="19">
        <v>134</v>
      </c>
      <c r="C89" s="19">
        <v>145.31448586724485</v>
      </c>
      <c r="D89" s="19">
        <v>131.68552218823899</v>
      </c>
      <c r="E89" s="19">
        <v>143.14846548626824</v>
      </c>
      <c r="F89" s="19">
        <v>162.01118785052958</v>
      </c>
      <c r="G89" s="19">
        <v>151.05667114791257</v>
      </c>
      <c r="H89" s="19">
        <v>111.45984425578673</v>
      </c>
      <c r="I89" s="19">
        <v>88.875423857225385</v>
      </c>
      <c r="J89" s="19">
        <v>74.486208640695892</v>
      </c>
      <c r="K89" s="19">
        <v>84.2983582313135</v>
      </c>
      <c r="L89" s="19">
        <v>82.4336760116542</v>
      </c>
    </row>
    <row r="90" spans="1:12" x14ac:dyDescent="0.25">
      <c r="A90" s="13" t="s">
        <v>155</v>
      </c>
      <c r="B90" s="18">
        <v>133</v>
      </c>
      <c r="C90" s="18">
        <v>115.16292008574774</v>
      </c>
      <c r="D90" s="18">
        <v>123.97369800928244</v>
      </c>
      <c r="E90" s="18">
        <v>109.79152449966573</v>
      </c>
      <c r="F90" s="18">
        <v>120.78858148591534</v>
      </c>
      <c r="G90" s="18">
        <v>137.31633790155786</v>
      </c>
      <c r="H90" s="18">
        <v>126.58315091677882</v>
      </c>
      <c r="I90" s="18">
        <v>94.235572836401175</v>
      </c>
      <c r="J90" s="18">
        <v>74.462052615870221</v>
      </c>
      <c r="K90" s="18">
        <v>61.724196590825507</v>
      </c>
      <c r="L90" s="18">
        <v>70.243188763587526</v>
      </c>
    </row>
    <row r="91" spans="1:12" x14ac:dyDescent="0.25">
      <c r="A91" s="14" t="s">
        <v>233</v>
      </c>
      <c r="B91" s="19">
        <v>77.00675082624484</v>
      </c>
      <c r="C91" s="19">
        <v>112.48064109157926</v>
      </c>
      <c r="D91" s="19">
        <v>96.292509087529211</v>
      </c>
      <c r="E91" s="19">
        <v>102.60710812461626</v>
      </c>
      <c r="F91" s="19">
        <v>87.903082179431266</v>
      </c>
      <c r="G91" s="19">
        <v>98.418426366699407</v>
      </c>
      <c r="H91" s="19">
        <v>112.60293808836157</v>
      </c>
      <c r="I91" s="19">
        <v>102.10874135517393</v>
      </c>
      <c r="J91" s="19">
        <v>77.001199133176584</v>
      </c>
      <c r="K91" s="19">
        <v>60.048318701260236</v>
      </c>
      <c r="L91" s="19">
        <v>48.969607938936875</v>
      </c>
    </row>
    <row r="92" spans="1:12" x14ac:dyDescent="0.25">
      <c r="A92" s="13" t="s">
        <v>234</v>
      </c>
      <c r="B92" s="18">
        <v>46.477390691878377</v>
      </c>
      <c r="C92" s="18">
        <v>35.778118016409344</v>
      </c>
      <c r="D92" s="18">
        <v>52.259647477093125</v>
      </c>
      <c r="E92" s="18">
        <v>44.738477046036273</v>
      </c>
      <c r="F92" s="18">
        <v>47.672303848896362</v>
      </c>
      <c r="G92" s="18">
        <v>40.840664155771186</v>
      </c>
      <c r="H92" s="18">
        <v>45.726199791005698</v>
      </c>
      <c r="I92" s="18">
        <v>52.316467903055553</v>
      </c>
      <c r="J92" s="18">
        <v>47.44075758962363</v>
      </c>
      <c r="K92" s="18">
        <v>35.775538643462745</v>
      </c>
      <c r="L92" s="18">
        <v>27.899058330980026</v>
      </c>
    </row>
    <row r="93" spans="1:12" x14ac:dyDescent="0.25">
      <c r="A93" s="14" t="s">
        <v>235</v>
      </c>
      <c r="B93" s="19">
        <v>19.122663488107495</v>
      </c>
      <c r="C93" s="19">
        <v>21.593867439243549</v>
      </c>
      <c r="D93" s="19">
        <v>16.622876761602701</v>
      </c>
      <c r="E93" s="19">
        <v>24.280362628858672</v>
      </c>
      <c r="F93" s="19">
        <v>20.785950510224389</v>
      </c>
      <c r="G93" s="19">
        <v>22.14903621980427</v>
      </c>
      <c r="H93" s="19">
        <v>18.974987080427823</v>
      </c>
      <c r="I93" s="19">
        <v>21.24485652246149</v>
      </c>
      <c r="J93" s="19">
        <v>24.306761975461587</v>
      </c>
      <c r="K93" s="19">
        <v>22.041457477659829</v>
      </c>
      <c r="L93" s="19">
        <v>16.621678358752281</v>
      </c>
    </row>
    <row r="94" spans="1:12" x14ac:dyDescent="0.25">
      <c r="A94" s="17" t="s">
        <v>236</v>
      </c>
      <c r="B94" s="18">
        <v>4.3931949937692956</v>
      </c>
      <c r="C94" s="18">
        <v>8.8845835426732158</v>
      </c>
      <c r="D94" s="18">
        <v>10.032729979936347</v>
      </c>
      <c r="E94" s="18">
        <v>7.7231572578719527</v>
      </c>
      <c r="F94" s="18">
        <v>11.280902911702322</v>
      </c>
      <c r="G94" s="18">
        <v>9.6573635747347524</v>
      </c>
      <c r="H94" s="18">
        <v>10.290667030088555</v>
      </c>
      <c r="I94" s="18">
        <v>8.8159715848187101</v>
      </c>
      <c r="J94" s="18">
        <v>9.870575965701688</v>
      </c>
      <c r="K94" s="18">
        <v>11.293168316075068</v>
      </c>
      <c r="L94" s="18">
        <v>10.240684854614285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585.4</v>
      </c>
      <c r="C96" s="18">
        <f t="shared" ref="C96:L96" si="10">SUM(C73:C76)</f>
        <v>570.60824885157888</v>
      </c>
      <c r="D96" s="18">
        <f t="shared" si="10"/>
        <v>549.49423240692886</v>
      </c>
      <c r="E96" s="18">
        <f t="shared" si="10"/>
        <v>532.34931616663857</v>
      </c>
      <c r="F96" s="18">
        <f t="shared" si="10"/>
        <v>520.59417643321217</v>
      </c>
      <c r="G96" s="18">
        <f t="shared" si="10"/>
        <v>486.82669572111519</v>
      </c>
      <c r="H96" s="18">
        <f t="shared" si="10"/>
        <v>460.95976412984231</v>
      </c>
      <c r="I96" s="18">
        <f t="shared" si="10"/>
        <v>439.7775591678614</v>
      </c>
      <c r="J96" s="18">
        <f t="shared" si="10"/>
        <v>424.09854514601761</v>
      </c>
      <c r="K96" s="18">
        <f t="shared" si="10"/>
        <v>410.73471766249588</v>
      </c>
      <c r="L96" s="18">
        <f t="shared" si="10"/>
        <v>394.88298733168909</v>
      </c>
    </row>
    <row r="97" spans="1:12" x14ac:dyDescent="0.25">
      <c r="A97" s="16" t="s">
        <v>242</v>
      </c>
      <c r="B97" s="19">
        <f>SUM(B77:B78)</f>
        <v>194.60000000000002</v>
      </c>
      <c r="C97" s="19">
        <f t="shared" ref="C97:L97" si="11">SUM(C77:C78)</f>
        <v>204.44814001551219</v>
      </c>
      <c r="D97" s="19">
        <f t="shared" si="11"/>
        <v>194.5335742987146</v>
      </c>
      <c r="E97" s="19">
        <f t="shared" si="11"/>
        <v>177.92482642390982</v>
      </c>
      <c r="F97" s="19">
        <f t="shared" si="11"/>
        <v>159.13108747390058</v>
      </c>
      <c r="G97" s="19">
        <f t="shared" si="11"/>
        <v>178.25098987603198</v>
      </c>
      <c r="H97" s="19">
        <f t="shared" si="11"/>
        <v>165.15536912417656</v>
      </c>
      <c r="I97" s="19">
        <f t="shared" si="11"/>
        <v>154.17179863628348</v>
      </c>
      <c r="J97" s="19">
        <f t="shared" si="11"/>
        <v>146.89804418765937</v>
      </c>
      <c r="K97" s="19">
        <f t="shared" si="11"/>
        <v>137.74260406393987</v>
      </c>
      <c r="L97" s="19">
        <f t="shared" si="11"/>
        <v>133.05411985533735</v>
      </c>
    </row>
    <row r="98" spans="1:12" x14ac:dyDescent="0.25">
      <c r="A98" s="11" t="s">
        <v>243</v>
      </c>
      <c r="B98" s="18">
        <f>SUM(B79:B86)</f>
        <v>1264</v>
      </c>
      <c r="C98" s="18">
        <f t="shared" ref="C98:L98" si="12">SUM(C79:C86)</f>
        <v>1148.2221180503866</v>
      </c>
      <c r="D98" s="18">
        <f t="shared" si="12"/>
        <v>1012.9133856879718</v>
      </c>
      <c r="E98" s="18">
        <f t="shared" si="12"/>
        <v>894.09455616920275</v>
      </c>
      <c r="F98" s="18">
        <f t="shared" si="12"/>
        <v>826.07307815253876</v>
      </c>
      <c r="G98" s="18">
        <f t="shared" si="12"/>
        <v>768.14838129648331</v>
      </c>
      <c r="H98" s="18">
        <f t="shared" si="12"/>
        <v>737.1918670497995</v>
      </c>
      <c r="I98" s="18">
        <f t="shared" si="12"/>
        <v>696.93234293040791</v>
      </c>
      <c r="J98" s="18">
        <f t="shared" si="12"/>
        <v>653.59382345835957</v>
      </c>
      <c r="K98" s="18">
        <f t="shared" si="12"/>
        <v>636.15319985541385</v>
      </c>
      <c r="L98" s="18">
        <f t="shared" si="12"/>
        <v>605.63513445865749</v>
      </c>
    </row>
    <row r="99" spans="1:12" x14ac:dyDescent="0.25">
      <c r="A99" s="16" t="s">
        <v>157</v>
      </c>
      <c r="B99" s="19">
        <f>SUM(B87:B94)</f>
        <v>731.99999999999989</v>
      </c>
      <c r="C99" s="19">
        <f t="shared" ref="C99:L99" si="13">SUM(C87:C94)</f>
        <v>756.01952930381503</v>
      </c>
      <c r="D99" s="19">
        <f t="shared" si="13"/>
        <v>781.30047697471014</v>
      </c>
      <c r="E99" s="19">
        <f t="shared" si="13"/>
        <v>791.74796064338921</v>
      </c>
      <c r="F99" s="19">
        <f t="shared" si="13"/>
        <v>750.17415292970134</v>
      </c>
      <c r="G99" s="19">
        <f t="shared" si="13"/>
        <v>688.80430624127757</v>
      </c>
      <c r="H99" s="19">
        <f t="shared" si="13"/>
        <v>614.09975960182771</v>
      </c>
      <c r="I99" s="19">
        <f t="shared" si="13"/>
        <v>552.0482247281908</v>
      </c>
      <c r="J99" s="19">
        <f t="shared" si="13"/>
        <v>499.59714261908897</v>
      </c>
      <c r="K99" s="19">
        <f t="shared" si="13"/>
        <v>436.22196647338211</v>
      </c>
      <c r="L99" s="19">
        <f t="shared" si="13"/>
        <v>399.33666429794442</v>
      </c>
    </row>
    <row r="100" spans="1:12" x14ac:dyDescent="0.25">
      <c r="A100" s="24" t="s">
        <v>156</v>
      </c>
      <c r="B100" s="25">
        <f>SUM(B91:B94)</f>
        <v>147</v>
      </c>
      <c r="C100" s="25">
        <f t="shared" ref="C100:L100" si="14">SUM(C91:C94)</f>
        <v>178.73721008990537</v>
      </c>
      <c r="D100" s="25">
        <f t="shared" si="14"/>
        <v>175.20776330616138</v>
      </c>
      <c r="E100" s="25">
        <f t="shared" si="14"/>
        <v>179.34910505738316</v>
      </c>
      <c r="F100" s="25">
        <f t="shared" si="14"/>
        <v>167.64223945025432</v>
      </c>
      <c r="G100" s="25">
        <f t="shared" si="14"/>
        <v>171.06549031700959</v>
      </c>
      <c r="H100" s="25">
        <f t="shared" si="14"/>
        <v>187.59479198988365</v>
      </c>
      <c r="I100" s="25">
        <f t="shared" si="14"/>
        <v>184.48603736550965</v>
      </c>
      <c r="J100" s="25">
        <f t="shared" si="14"/>
        <v>158.61929466396347</v>
      </c>
      <c r="K100" s="25">
        <f t="shared" si="14"/>
        <v>129.15848313845788</v>
      </c>
      <c r="L100" s="25">
        <f t="shared" si="14"/>
        <v>103.73102948328346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2175.9999999999995</v>
      </c>
      <c r="C6" s="18">
        <v>2002.7317053246632</v>
      </c>
      <c r="D6" s="18">
        <v>1819.1305760259868</v>
      </c>
      <c r="E6" s="18">
        <v>1648.7556566361482</v>
      </c>
      <c r="F6" s="18">
        <v>1495.0961951432237</v>
      </c>
      <c r="G6" s="18">
        <v>1346.9227429772732</v>
      </c>
      <c r="H6" s="18">
        <v>1198.3275563746895</v>
      </c>
      <c r="I6" s="18">
        <v>1056.2029578893557</v>
      </c>
      <c r="J6" s="18">
        <v>928.32298675413506</v>
      </c>
      <c r="K6" s="18">
        <v>818.87954548279072</v>
      </c>
      <c r="L6" s="18">
        <v>724.67749450089593</v>
      </c>
    </row>
    <row r="7" spans="1:12" x14ac:dyDescent="0.25">
      <c r="A7" s="12" t="s">
        <v>140</v>
      </c>
      <c r="B7" s="28">
        <v>167</v>
      </c>
      <c r="C7" s="28">
        <v>164.57902100168769</v>
      </c>
      <c r="D7" s="28">
        <v>129.56845198390494</v>
      </c>
      <c r="E7" s="19">
        <v>114.82335725240034</v>
      </c>
      <c r="F7" s="28">
        <v>107.69785450417882</v>
      </c>
      <c r="G7" s="28">
        <v>101.58602071180138</v>
      </c>
      <c r="H7" s="28">
        <v>94.773652299696778</v>
      </c>
      <c r="I7" s="28">
        <v>86.456654914190523</v>
      </c>
      <c r="J7" s="28">
        <v>77.913985896388525</v>
      </c>
      <c r="K7" s="28">
        <v>71.958621990045842</v>
      </c>
      <c r="L7" s="28">
        <v>66.584248409723074</v>
      </c>
    </row>
    <row r="8" spans="1:12" x14ac:dyDescent="0.25">
      <c r="A8" s="13" t="s">
        <v>141</v>
      </c>
      <c r="B8" s="18">
        <v>150</v>
      </c>
      <c r="C8" s="18">
        <v>146.7529045784616</v>
      </c>
      <c r="D8" s="18">
        <v>145.30164887101193</v>
      </c>
      <c r="E8" s="18">
        <v>114.85652662048136</v>
      </c>
      <c r="F8" s="18">
        <v>102.13956635910274</v>
      </c>
      <c r="G8" s="18">
        <v>96.085736463699618</v>
      </c>
      <c r="H8" s="18">
        <v>90.861971139880183</v>
      </c>
      <c r="I8" s="18">
        <v>84.951578776621915</v>
      </c>
      <c r="J8" s="18">
        <v>77.639554896498524</v>
      </c>
      <c r="K8" s="18">
        <v>70.078186129061152</v>
      </c>
      <c r="L8" s="18">
        <v>64.808677841821364</v>
      </c>
    </row>
    <row r="9" spans="1:12" x14ac:dyDescent="0.25">
      <c r="A9" s="14" t="s">
        <v>142</v>
      </c>
      <c r="B9" s="19">
        <v>159</v>
      </c>
      <c r="C9" s="19">
        <v>134.11012426798823</v>
      </c>
      <c r="D9" s="19">
        <v>131.12539754475515</v>
      </c>
      <c r="E9" s="19">
        <v>129.84562991294936</v>
      </c>
      <c r="F9" s="19">
        <v>102.63971010995729</v>
      </c>
      <c r="G9" s="19">
        <v>91.27468061606632</v>
      </c>
      <c r="H9" s="19">
        <v>85.864062780286332</v>
      </c>
      <c r="I9" s="19">
        <v>81.196523597824807</v>
      </c>
      <c r="J9" s="19">
        <v>75.915530938664233</v>
      </c>
      <c r="K9" s="19">
        <v>69.381480465633814</v>
      </c>
      <c r="L9" s="19">
        <v>62.624846675677006</v>
      </c>
    </row>
    <row r="10" spans="1:12" x14ac:dyDescent="0.25">
      <c r="A10" s="13" t="s">
        <v>240</v>
      </c>
      <c r="B10" s="18">
        <v>91.8</v>
      </c>
      <c r="C10" s="18">
        <v>87.621260127516223</v>
      </c>
      <c r="D10" s="18">
        <v>73.909542135787433</v>
      </c>
      <c r="E10" s="18">
        <v>72.236857758669771</v>
      </c>
      <c r="F10" s="18">
        <v>71.537605105313233</v>
      </c>
      <c r="G10" s="18">
        <v>56.548917392815916</v>
      </c>
      <c r="H10" s="18">
        <v>50.287156973220149</v>
      </c>
      <c r="I10" s="18">
        <v>47.305958429648186</v>
      </c>
      <c r="J10" s="18">
        <v>44.734600121600664</v>
      </c>
      <c r="K10" s="18">
        <v>41.825309814596189</v>
      </c>
      <c r="L10" s="18">
        <v>38.225478225487805</v>
      </c>
    </row>
    <row r="11" spans="1:12" x14ac:dyDescent="0.25">
      <c r="A11" s="14" t="s">
        <v>241</v>
      </c>
      <c r="B11" s="19">
        <v>61.2</v>
      </c>
      <c r="C11" s="19">
        <v>57.581448406399261</v>
      </c>
      <c r="D11" s="19">
        <v>48.523939793120704</v>
      </c>
      <c r="E11" s="19">
        <v>47.508357988907093</v>
      </c>
      <c r="F11" s="19">
        <v>46.994508176777273</v>
      </c>
      <c r="G11" s="19">
        <v>37.121556086057041</v>
      </c>
      <c r="H11" s="19">
        <v>32.987951752918974</v>
      </c>
      <c r="I11" s="19">
        <v>31.009448548421766</v>
      </c>
      <c r="J11" s="19">
        <v>29.299337740664068</v>
      </c>
      <c r="K11" s="19">
        <v>27.369393592245615</v>
      </c>
      <c r="L11" s="19">
        <v>24.990749934415756</v>
      </c>
    </row>
    <row r="12" spans="1:12" x14ac:dyDescent="0.25">
      <c r="A12" s="13" t="s">
        <v>143</v>
      </c>
      <c r="B12" s="18">
        <v>110</v>
      </c>
      <c r="C12" s="18">
        <v>118.45090620115369</v>
      </c>
      <c r="D12" s="18">
        <v>111.7345209271672</v>
      </c>
      <c r="E12" s="18">
        <v>94.074675578206552</v>
      </c>
      <c r="F12" s="18">
        <v>92.069903061832434</v>
      </c>
      <c r="G12" s="18">
        <v>90.981860754744105</v>
      </c>
      <c r="H12" s="18">
        <v>71.79797397963776</v>
      </c>
      <c r="I12" s="18">
        <v>63.738302963172629</v>
      </c>
      <c r="J12" s="18">
        <v>59.851238404074891</v>
      </c>
      <c r="K12" s="18">
        <v>56.485733464734167</v>
      </c>
      <c r="L12" s="18">
        <v>52.700963358326561</v>
      </c>
    </row>
    <row r="13" spans="1:12" x14ac:dyDescent="0.25">
      <c r="A13" s="14" t="s">
        <v>144</v>
      </c>
      <c r="B13" s="19">
        <v>101</v>
      </c>
      <c r="C13" s="19">
        <v>64.858631819950688</v>
      </c>
      <c r="D13" s="19">
        <v>69.777597512459849</v>
      </c>
      <c r="E13" s="19">
        <v>65.866547772672533</v>
      </c>
      <c r="F13" s="19">
        <v>55.427342064502007</v>
      </c>
      <c r="G13" s="19">
        <v>54.185392356335925</v>
      </c>
      <c r="H13" s="19">
        <v>53.517651410656271</v>
      </c>
      <c r="I13" s="19">
        <v>42.207002352990983</v>
      </c>
      <c r="J13" s="19">
        <v>37.445018768885831</v>
      </c>
      <c r="K13" s="19">
        <v>35.138560117475194</v>
      </c>
      <c r="L13" s="19">
        <v>33.141228258617147</v>
      </c>
    </row>
    <row r="14" spans="1:12" x14ac:dyDescent="0.25">
      <c r="A14" s="13" t="s">
        <v>145</v>
      </c>
      <c r="B14" s="18">
        <v>113</v>
      </c>
      <c r="C14" s="18">
        <v>85.441967392412465</v>
      </c>
      <c r="D14" s="18">
        <v>54.753213904245001</v>
      </c>
      <c r="E14" s="18">
        <v>58.872579092866502</v>
      </c>
      <c r="F14" s="18">
        <v>55.874887482425223</v>
      </c>
      <c r="G14" s="18">
        <v>47.063201379900448</v>
      </c>
      <c r="H14" s="18">
        <v>45.950270320738525</v>
      </c>
      <c r="I14" s="18">
        <v>45.429586641997702</v>
      </c>
      <c r="J14" s="18">
        <v>35.850382129726995</v>
      </c>
      <c r="K14" s="18">
        <v>31.823392580091138</v>
      </c>
      <c r="L14" s="18">
        <v>29.87951053224409</v>
      </c>
    </row>
    <row r="15" spans="1:12" x14ac:dyDescent="0.25">
      <c r="A15" s="14" t="s">
        <v>146</v>
      </c>
      <c r="B15" s="19">
        <v>127</v>
      </c>
      <c r="C15" s="19">
        <v>92.362973097472477</v>
      </c>
      <c r="D15" s="19">
        <v>69.816820591780811</v>
      </c>
      <c r="E15" s="19">
        <v>44.883930879057743</v>
      </c>
      <c r="F15" s="19">
        <v>48.303664120655114</v>
      </c>
      <c r="G15" s="19">
        <v>45.475100249422837</v>
      </c>
      <c r="H15" s="19">
        <v>38.248161865662887</v>
      </c>
      <c r="I15" s="19">
        <v>37.41097677281202</v>
      </c>
      <c r="J15" s="19">
        <v>36.926146512631789</v>
      </c>
      <c r="K15" s="19">
        <v>29.107359861460996</v>
      </c>
      <c r="L15" s="19">
        <v>25.809733049918183</v>
      </c>
    </row>
    <row r="16" spans="1:12" x14ac:dyDescent="0.25">
      <c r="A16" s="13" t="s">
        <v>147</v>
      </c>
      <c r="B16" s="18">
        <v>121</v>
      </c>
      <c r="C16" s="18">
        <v>106.63065145901984</v>
      </c>
      <c r="D16" s="18">
        <v>77.102724436078631</v>
      </c>
      <c r="E16" s="18">
        <v>58.188751681080589</v>
      </c>
      <c r="F16" s="18">
        <v>37.455633178230727</v>
      </c>
      <c r="G16" s="18">
        <v>40.279462593186992</v>
      </c>
      <c r="H16" s="18">
        <v>37.606718249187509</v>
      </c>
      <c r="I16" s="18">
        <v>31.53998811623708</v>
      </c>
      <c r="J16" s="18">
        <v>30.843560353705492</v>
      </c>
      <c r="K16" s="18">
        <v>30.346712438359752</v>
      </c>
      <c r="L16" s="18">
        <v>23.853176693664466</v>
      </c>
    </row>
    <row r="17" spans="1:12" x14ac:dyDescent="0.25">
      <c r="A17" s="14" t="s">
        <v>148</v>
      </c>
      <c r="B17" s="19">
        <v>117</v>
      </c>
      <c r="C17" s="19">
        <v>104.58636851579291</v>
      </c>
      <c r="D17" s="19">
        <v>91.997473023300401</v>
      </c>
      <c r="E17" s="19">
        <v>66.240521450082966</v>
      </c>
      <c r="F17" s="19">
        <v>49.895224304645104</v>
      </c>
      <c r="G17" s="19">
        <v>32.105908504738778</v>
      </c>
      <c r="H17" s="19">
        <v>34.472597118247208</v>
      </c>
      <c r="I17" s="19">
        <v>31.993408635848233</v>
      </c>
      <c r="J17" s="19">
        <v>26.753860860310681</v>
      </c>
      <c r="K17" s="19">
        <v>26.124875041802159</v>
      </c>
      <c r="L17" s="19">
        <v>25.619805983029494</v>
      </c>
    </row>
    <row r="18" spans="1:12" x14ac:dyDescent="0.25">
      <c r="A18" s="13" t="s">
        <v>149</v>
      </c>
      <c r="B18" s="18">
        <v>147</v>
      </c>
      <c r="C18" s="18">
        <v>105.30812379304368</v>
      </c>
      <c r="D18" s="18">
        <v>94.083465416637807</v>
      </c>
      <c r="E18" s="18">
        <v>82.702451570684985</v>
      </c>
      <c r="F18" s="18">
        <v>59.472762930412472</v>
      </c>
      <c r="G18" s="18">
        <v>44.766914997992302</v>
      </c>
      <c r="H18" s="18">
        <v>28.797852940114993</v>
      </c>
      <c r="I18" s="18">
        <v>30.903135690387622</v>
      </c>
      <c r="J18" s="18">
        <v>28.633612987841868</v>
      </c>
      <c r="K18" s="18">
        <v>23.923373901056323</v>
      </c>
      <c r="L18" s="18">
        <v>23.349364908174795</v>
      </c>
    </row>
    <row r="19" spans="1:12" x14ac:dyDescent="0.25">
      <c r="A19" s="14" t="s">
        <v>150</v>
      </c>
      <c r="B19" s="19">
        <v>169</v>
      </c>
      <c r="C19" s="19">
        <v>136.08252172521344</v>
      </c>
      <c r="D19" s="19">
        <v>97.731881670208764</v>
      </c>
      <c r="E19" s="19">
        <v>87.517780268581134</v>
      </c>
      <c r="F19" s="19">
        <v>77.062919508706727</v>
      </c>
      <c r="G19" s="19">
        <v>55.384194841418633</v>
      </c>
      <c r="H19" s="19">
        <v>41.754665257241278</v>
      </c>
      <c r="I19" s="19">
        <v>26.941829216247818</v>
      </c>
      <c r="J19" s="19">
        <v>28.966468468540864</v>
      </c>
      <c r="K19" s="19">
        <v>26.77937395485241</v>
      </c>
      <c r="L19" s="19">
        <v>22.389411078890792</v>
      </c>
    </row>
    <row r="20" spans="1:12" x14ac:dyDescent="0.25">
      <c r="A20" s="13" t="s">
        <v>151</v>
      </c>
      <c r="B20" s="18">
        <v>150</v>
      </c>
      <c r="C20" s="18">
        <v>158.44755890839647</v>
      </c>
      <c r="D20" s="18">
        <v>127.8838603738084</v>
      </c>
      <c r="E20" s="18">
        <v>92.004816314856484</v>
      </c>
      <c r="F20" s="18">
        <v>82.517413237210434</v>
      </c>
      <c r="G20" s="18">
        <v>72.766104914026499</v>
      </c>
      <c r="H20" s="18">
        <v>52.385567199420862</v>
      </c>
      <c r="I20" s="18">
        <v>39.538802046775871</v>
      </c>
      <c r="J20" s="18">
        <v>25.530162086214339</v>
      </c>
      <c r="K20" s="18">
        <v>27.470392865234427</v>
      </c>
      <c r="L20" s="18">
        <v>25.432964023079844</v>
      </c>
    </row>
    <row r="21" spans="1:12" x14ac:dyDescent="0.25">
      <c r="A21" s="14" t="s">
        <v>152</v>
      </c>
      <c r="B21" s="19">
        <v>97</v>
      </c>
      <c r="C21" s="19">
        <v>139.06445834840713</v>
      </c>
      <c r="D21" s="19">
        <v>147.45099628634307</v>
      </c>
      <c r="E21" s="19">
        <v>119.18456171726918</v>
      </c>
      <c r="F21" s="19">
        <v>85.953474164223877</v>
      </c>
      <c r="G21" s="19">
        <v>77.259569219083971</v>
      </c>
      <c r="H21" s="19">
        <v>68.247755735174977</v>
      </c>
      <c r="I21" s="19">
        <v>49.145003965044175</v>
      </c>
      <c r="J21" s="19">
        <v>37.148395375202838</v>
      </c>
      <c r="K21" s="19">
        <v>24.042334306361049</v>
      </c>
      <c r="L21" s="19">
        <v>25.91016961556841</v>
      </c>
    </row>
    <row r="22" spans="1:12" x14ac:dyDescent="0.25">
      <c r="A22" s="13" t="s">
        <v>153</v>
      </c>
      <c r="B22" s="18">
        <v>84</v>
      </c>
      <c r="C22" s="18">
        <v>87.657650145244489</v>
      </c>
      <c r="D22" s="18">
        <v>126.75177048868811</v>
      </c>
      <c r="E22" s="18">
        <v>135.29446537147072</v>
      </c>
      <c r="F22" s="18">
        <v>110.06219897715768</v>
      </c>
      <c r="G22" s="18">
        <v>79.785467177339243</v>
      </c>
      <c r="H22" s="18">
        <v>72.034887441081068</v>
      </c>
      <c r="I22" s="18">
        <v>63.882309025625609</v>
      </c>
      <c r="J22" s="18">
        <v>46.178288516438251</v>
      </c>
      <c r="K22" s="18">
        <v>35.006801335944857</v>
      </c>
      <c r="L22" s="18">
        <v>22.705202884161608</v>
      </c>
    </row>
    <row r="23" spans="1:12" x14ac:dyDescent="0.25">
      <c r="A23" s="14" t="s">
        <v>154</v>
      </c>
      <c r="B23" s="19">
        <v>76</v>
      </c>
      <c r="C23" s="19">
        <v>76.155801905317517</v>
      </c>
      <c r="D23" s="19">
        <v>79.773484905270408</v>
      </c>
      <c r="E23" s="19">
        <v>115.84312325674485</v>
      </c>
      <c r="F23" s="19">
        <v>124.04559622371873</v>
      </c>
      <c r="G23" s="19">
        <v>101.29260141841596</v>
      </c>
      <c r="H23" s="19">
        <v>73.658134140683984</v>
      </c>
      <c r="I23" s="19">
        <v>66.699011597229273</v>
      </c>
      <c r="J23" s="19">
        <v>59.320760983940616</v>
      </c>
      <c r="K23" s="19">
        <v>43.018496749718821</v>
      </c>
      <c r="L23" s="19">
        <v>32.693880943314248</v>
      </c>
    </row>
    <row r="24" spans="1:12" x14ac:dyDescent="0.25">
      <c r="A24" s="13" t="s">
        <v>155</v>
      </c>
      <c r="B24" s="18">
        <v>55</v>
      </c>
      <c r="C24" s="18">
        <v>62.481363293141932</v>
      </c>
      <c r="D24" s="18">
        <v>63.226690657714109</v>
      </c>
      <c r="E24" s="18">
        <v>66.80304406513352</v>
      </c>
      <c r="F24" s="18">
        <v>97.928246272235157</v>
      </c>
      <c r="G24" s="18">
        <v>105.62955066686301</v>
      </c>
      <c r="H24" s="18">
        <v>86.976667287638762</v>
      </c>
      <c r="I24" s="18">
        <v>63.693480588885592</v>
      </c>
      <c r="J24" s="18">
        <v>58.058344106768928</v>
      </c>
      <c r="K24" s="18">
        <v>51.96805161127962</v>
      </c>
      <c r="L24" s="18">
        <v>37.949254151005682</v>
      </c>
    </row>
    <row r="25" spans="1:12" x14ac:dyDescent="0.25">
      <c r="A25" s="14" t="s">
        <v>233</v>
      </c>
      <c r="B25" s="19">
        <v>43.73187565758117</v>
      </c>
      <c r="C25" s="19">
        <v>42.193393237407079</v>
      </c>
      <c r="D25" s="19">
        <v>49.042268035174388</v>
      </c>
      <c r="E25" s="19">
        <v>50.663334704427058</v>
      </c>
      <c r="F25" s="19">
        <v>54.470321139431604</v>
      </c>
      <c r="G25" s="19">
        <v>81.325726826840082</v>
      </c>
      <c r="H25" s="19">
        <v>88.915483052220566</v>
      </c>
      <c r="I25" s="19">
        <v>74.318635563832089</v>
      </c>
      <c r="J25" s="19">
        <v>55.081667857655049</v>
      </c>
      <c r="K25" s="19">
        <v>50.756456096535217</v>
      </c>
      <c r="L25" s="19">
        <v>45.895670516883655</v>
      </c>
    </row>
    <row r="26" spans="1:12" x14ac:dyDescent="0.25">
      <c r="A26" s="13" t="s">
        <v>234</v>
      </c>
      <c r="B26" s="18">
        <v>24.816014963912629</v>
      </c>
      <c r="C26" s="18">
        <v>18.063076275769838</v>
      </c>
      <c r="D26" s="18">
        <v>17.563343280277035</v>
      </c>
      <c r="E26" s="18">
        <v>20.594090549422102</v>
      </c>
      <c r="F26" s="18">
        <v>21.475875574154447</v>
      </c>
      <c r="G26" s="18">
        <v>22.847714783923376</v>
      </c>
      <c r="H26" s="18">
        <v>35.300765346848884</v>
      </c>
      <c r="I26" s="18">
        <v>37.935877807935086</v>
      </c>
      <c r="J26" s="18">
        <v>32.670372212939292</v>
      </c>
      <c r="K26" s="18">
        <v>24.305737489239931</v>
      </c>
      <c r="L26" s="18">
        <v>22.498075205757139</v>
      </c>
    </row>
    <row r="27" spans="1:12" x14ac:dyDescent="0.25">
      <c r="A27" s="14" t="s">
        <v>235</v>
      </c>
      <c r="B27" s="19">
        <v>9.4494836570484857</v>
      </c>
      <c r="C27" s="19">
        <v>10.328432527814311</v>
      </c>
      <c r="D27" s="19">
        <v>7.6224799170205531</v>
      </c>
      <c r="E27" s="19">
        <v>7.4680853271526662</v>
      </c>
      <c r="F27" s="19">
        <v>8.8315170484707526</v>
      </c>
      <c r="G27" s="19">
        <v>9.2935954688586122</v>
      </c>
      <c r="H27" s="19">
        <v>9.7859958139134235</v>
      </c>
      <c r="I27" s="19">
        <v>15.628207333695945</v>
      </c>
      <c r="J27" s="19">
        <v>16.511443702069336</v>
      </c>
      <c r="K27" s="19">
        <v>14.641142925746244</v>
      </c>
      <c r="L27" s="19">
        <v>10.930910844355546</v>
      </c>
    </row>
    <row r="28" spans="1:12" x14ac:dyDescent="0.25">
      <c r="A28" s="17" t="s">
        <v>236</v>
      </c>
      <c r="B28" s="18">
        <v>2.0026257214576924</v>
      </c>
      <c r="C28" s="18">
        <v>3.973068297052313</v>
      </c>
      <c r="D28" s="18">
        <v>4.3890042712322401</v>
      </c>
      <c r="E28" s="18">
        <v>3.2821675030303696</v>
      </c>
      <c r="F28" s="18">
        <v>3.2399715998812644</v>
      </c>
      <c r="G28" s="18">
        <v>3.8634655537420084</v>
      </c>
      <c r="H28" s="18">
        <v>4.1016142702179916</v>
      </c>
      <c r="I28" s="18">
        <v>4.2772353039308291</v>
      </c>
      <c r="J28" s="18">
        <v>7.0502538333722473</v>
      </c>
      <c r="K28" s="18">
        <v>7.3277587513157583</v>
      </c>
      <c r="L28" s="18">
        <v>6.6841713667791822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567.79999999999995</v>
      </c>
      <c r="C30" s="18">
        <f t="shared" ref="C30:L30" si="0">SUM(C7:C10)</f>
        <v>533.06330997565374</v>
      </c>
      <c r="D30" s="18">
        <f t="shared" si="0"/>
        <v>479.90504053545942</v>
      </c>
      <c r="E30" s="18">
        <f t="shared" si="0"/>
        <v>431.76237154450087</v>
      </c>
      <c r="F30" s="18">
        <f t="shared" si="0"/>
        <v>384.01473607855212</v>
      </c>
      <c r="G30" s="18">
        <f t="shared" si="0"/>
        <v>345.49535518438319</v>
      </c>
      <c r="H30" s="18">
        <f t="shared" si="0"/>
        <v>321.78684319308343</v>
      </c>
      <c r="I30" s="18">
        <f t="shared" si="0"/>
        <v>299.91071571828542</v>
      </c>
      <c r="J30" s="18">
        <f t="shared" si="0"/>
        <v>276.20367185315195</v>
      </c>
      <c r="K30" s="18">
        <f t="shared" si="0"/>
        <v>253.24359839933697</v>
      </c>
      <c r="L30" s="18">
        <f t="shared" si="0"/>
        <v>232.24325115270926</v>
      </c>
    </row>
    <row r="31" spans="1:12" x14ac:dyDescent="0.25">
      <c r="A31" s="16" t="s">
        <v>242</v>
      </c>
      <c r="B31" s="19">
        <f>SUM(B11:B12)</f>
        <v>171.2</v>
      </c>
      <c r="C31" s="19">
        <f t="shared" ref="C31:L31" si="1">SUM(C11:C12)</f>
        <v>176.03235460755295</v>
      </c>
      <c r="D31" s="19">
        <f t="shared" si="1"/>
        <v>160.2584607202879</v>
      </c>
      <c r="E31" s="19">
        <f t="shared" si="1"/>
        <v>141.58303356711366</v>
      </c>
      <c r="F31" s="19">
        <f t="shared" si="1"/>
        <v>139.06441123860969</v>
      </c>
      <c r="G31" s="19">
        <f t="shared" si="1"/>
        <v>128.10341684080115</v>
      </c>
      <c r="H31" s="19">
        <f t="shared" si="1"/>
        <v>104.78592573255673</v>
      </c>
      <c r="I31" s="19">
        <f t="shared" si="1"/>
        <v>94.747751511594402</v>
      </c>
      <c r="J31" s="19">
        <f t="shared" si="1"/>
        <v>89.150576144738963</v>
      </c>
      <c r="K31" s="19">
        <f t="shared" si="1"/>
        <v>83.855127056979782</v>
      </c>
      <c r="L31" s="19">
        <f t="shared" si="1"/>
        <v>77.691713292742321</v>
      </c>
    </row>
    <row r="32" spans="1:12" x14ac:dyDescent="0.25">
      <c r="A32" s="11" t="s">
        <v>243</v>
      </c>
      <c r="B32" s="18">
        <f>SUM(B13:B20)</f>
        <v>1045</v>
      </c>
      <c r="C32" s="18">
        <f t="shared" ref="C32:L32" si="2">SUM(C13:C20)</f>
        <v>853.71879671130193</v>
      </c>
      <c r="D32" s="18">
        <f t="shared" si="2"/>
        <v>683.1470369285197</v>
      </c>
      <c r="E32" s="18">
        <f t="shared" si="2"/>
        <v>556.27737902988292</v>
      </c>
      <c r="F32" s="18">
        <f t="shared" si="2"/>
        <v>466.00984682678779</v>
      </c>
      <c r="G32" s="18">
        <f t="shared" si="2"/>
        <v>392.02627983702246</v>
      </c>
      <c r="H32" s="18">
        <f t="shared" si="2"/>
        <v>332.73348436126952</v>
      </c>
      <c r="I32" s="18">
        <f t="shared" si="2"/>
        <v>285.96472947329733</v>
      </c>
      <c r="J32" s="18">
        <f t="shared" si="2"/>
        <v>250.94921216785787</v>
      </c>
      <c r="K32" s="18">
        <f t="shared" si="2"/>
        <v>230.71404076033241</v>
      </c>
      <c r="L32" s="18">
        <f t="shared" si="2"/>
        <v>209.47519452761881</v>
      </c>
    </row>
    <row r="33" spans="1:12" x14ac:dyDescent="0.25">
      <c r="A33" s="16" t="s">
        <v>157</v>
      </c>
      <c r="B33" s="19">
        <f>SUM(B21:B28)</f>
        <v>391.99999999999994</v>
      </c>
      <c r="C33" s="19">
        <f t="shared" ref="C33:L33" si="3">SUM(C21:C28)</f>
        <v>439.91724403015456</v>
      </c>
      <c r="D33" s="19">
        <f t="shared" si="3"/>
        <v>495.82003784171997</v>
      </c>
      <c r="E33" s="19">
        <f t="shared" si="3"/>
        <v>519.13287249465043</v>
      </c>
      <c r="F33" s="19">
        <f t="shared" si="3"/>
        <v>506.00720099927344</v>
      </c>
      <c r="G33" s="19">
        <f t="shared" si="3"/>
        <v>481.29769111506619</v>
      </c>
      <c r="H33" s="19">
        <f t="shared" si="3"/>
        <v>439.02130308777964</v>
      </c>
      <c r="I33" s="19">
        <f t="shared" si="3"/>
        <v>375.57976118617859</v>
      </c>
      <c r="J33" s="19">
        <f t="shared" si="3"/>
        <v>312.01952658838655</v>
      </c>
      <c r="K33" s="19">
        <f t="shared" si="3"/>
        <v>251.06677926614151</v>
      </c>
      <c r="L33" s="19">
        <f t="shared" si="3"/>
        <v>205.26733552782548</v>
      </c>
    </row>
    <row r="34" spans="1:12" x14ac:dyDescent="0.25">
      <c r="A34" s="24" t="s">
        <v>156</v>
      </c>
      <c r="B34" s="25">
        <f>SUM(B25:B28)</f>
        <v>79.999999999999972</v>
      </c>
      <c r="C34" s="25">
        <f t="shared" ref="C34:L34" si="4">SUM(C25:C28)</f>
        <v>74.557970338043532</v>
      </c>
      <c r="D34" s="25">
        <f t="shared" si="4"/>
        <v>78.617095503704221</v>
      </c>
      <c r="E34" s="25">
        <f t="shared" si="4"/>
        <v>82.007678084032193</v>
      </c>
      <c r="F34" s="25">
        <f t="shared" si="4"/>
        <v>88.017685361938064</v>
      </c>
      <c r="G34" s="25">
        <f t="shared" si="4"/>
        <v>117.33050263336408</v>
      </c>
      <c r="H34" s="25">
        <f t="shared" si="4"/>
        <v>138.10385848320087</v>
      </c>
      <c r="I34" s="25">
        <f t="shared" si="4"/>
        <v>132.15995600939394</v>
      </c>
      <c r="J34" s="25">
        <f t="shared" si="4"/>
        <v>111.31373760603593</v>
      </c>
      <c r="K34" s="25">
        <f t="shared" si="4"/>
        <v>97.031095262837155</v>
      </c>
      <c r="L34" s="25">
        <f t="shared" si="4"/>
        <v>86.008827933775535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1128</v>
      </c>
      <c r="C39" s="18">
        <v>1038.2114869764875</v>
      </c>
      <c r="D39" s="18">
        <v>943.76404436251903</v>
      </c>
      <c r="E39" s="18">
        <v>859.53306163963384</v>
      </c>
      <c r="F39" s="18">
        <v>782.80068344436859</v>
      </c>
      <c r="G39" s="18">
        <v>704.26904438812926</v>
      </c>
      <c r="H39" s="18">
        <v>628.58322589837439</v>
      </c>
      <c r="I39" s="18">
        <v>550.31720527984794</v>
      </c>
      <c r="J39" s="18">
        <v>482.19898342293413</v>
      </c>
      <c r="K39" s="18">
        <v>424.19873522032151</v>
      </c>
      <c r="L39" s="18">
        <v>372.3112783856015</v>
      </c>
    </row>
    <row r="40" spans="1:12" x14ac:dyDescent="0.25">
      <c r="A40" s="14" t="s">
        <v>140</v>
      </c>
      <c r="B40" s="19">
        <v>87</v>
      </c>
      <c r="C40" s="19">
        <v>84.074982690627351</v>
      </c>
      <c r="D40" s="19">
        <v>66.106135600002432</v>
      </c>
      <c r="E40" s="19">
        <v>58.640707537009952</v>
      </c>
      <c r="F40" s="19">
        <v>55.064952902382103</v>
      </c>
      <c r="G40" s="19">
        <v>51.881908983133499</v>
      </c>
      <c r="H40" s="19">
        <v>48.330160545724183</v>
      </c>
      <c r="I40" s="19">
        <v>44.062938007735184</v>
      </c>
      <c r="J40" s="19">
        <v>39.658994875087537</v>
      </c>
      <c r="K40" s="19">
        <v>36.575988716243508</v>
      </c>
      <c r="L40" s="19">
        <v>33.836127500082185</v>
      </c>
    </row>
    <row r="41" spans="1:12" x14ac:dyDescent="0.25">
      <c r="A41" s="13" t="s">
        <v>141</v>
      </c>
      <c r="B41" s="18">
        <v>71</v>
      </c>
      <c r="C41" s="18">
        <v>76.664454909602284</v>
      </c>
      <c r="D41" s="18">
        <v>74.41086695456228</v>
      </c>
      <c r="E41" s="18">
        <v>58.758139107918602</v>
      </c>
      <c r="F41" s="18">
        <v>52.315954094257066</v>
      </c>
      <c r="G41" s="18">
        <v>49.281506604165159</v>
      </c>
      <c r="H41" s="18">
        <v>46.556570705209204</v>
      </c>
      <c r="I41" s="18">
        <v>43.468028081928388</v>
      </c>
      <c r="J41" s="18">
        <v>39.707630724988192</v>
      </c>
      <c r="K41" s="18">
        <v>35.798513764412689</v>
      </c>
      <c r="L41" s="18">
        <v>33.062615727873592</v>
      </c>
    </row>
    <row r="42" spans="1:12" x14ac:dyDescent="0.25">
      <c r="A42" s="14" t="s">
        <v>142</v>
      </c>
      <c r="B42" s="19">
        <v>76</v>
      </c>
      <c r="C42" s="19">
        <v>63.055062133994113</v>
      </c>
      <c r="D42" s="19">
        <v>68.085661518221997</v>
      </c>
      <c r="E42" s="19">
        <v>66.084251257243579</v>
      </c>
      <c r="F42" s="19">
        <v>52.18307200461517</v>
      </c>
      <c r="G42" s="19">
        <v>46.461770929754408</v>
      </c>
      <c r="H42" s="19">
        <v>43.766879732147544</v>
      </c>
      <c r="I42" s="19">
        <v>41.346865613558542</v>
      </c>
      <c r="J42" s="19">
        <v>38.60393255701684</v>
      </c>
      <c r="K42" s="19">
        <v>35.264325669828509</v>
      </c>
      <c r="L42" s="19">
        <v>31.792640981967406</v>
      </c>
    </row>
    <row r="43" spans="1:12" x14ac:dyDescent="0.25">
      <c r="A43" s="13" t="s">
        <v>240</v>
      </c>
      <c r="B43" s="18">
        <v>55.8</v>
      </c>
      <c r="C43" s="18">
        <v>41.71063006375811</v>
      </c>
      <c r="D43" s="18">
        <v>34.606136451556715</v>
      </c>
      <c r="E43" s="18">
        <v>37.367050529379064</v>
      </c>
      <c r="F43" s="18">
        <v>36.268628384622744</v>
      </c>
      <c r="G43" s="18">
        <v>28.639326473354679</v>
      </c>
      <c r="H43" s="18">
        <v>25.499338675763902</v>
      </c>
      <c r="I43" s="18">
        <v>24.02031749411314</v>
      </c>
      <c r="J43" s="18">
        <v>22.6921554724087</v>
      </c>
      <c r="K43" s="18">
        <v>21.186767761736803</v>
      </c>
      <c r="L43" s="18">
        <v>19.353911085027708</v>
      </c>
    </row>
    <row r="44" spans="1:12" x14ac:dyDescent="0.25">
      <c r="A44" s="14" t="s">
        <v>241</v>
      </c>
      <c r="B44" s="19">
        <v>37.200000000000003</v>
      </c>
      <c r="C44" s="19">
        <v>28.387205933339807</v>
      </c>
      <c r="D44" s="19">
        <v>23.552066236016156</v>
      </c>
      <c r="E44" s="19">
        <v>25.431074929282069</v>
      </c>
      <c r="F44" s="19">
        <v>24.683516439341364</v>
      </c>
      <c r="G44" s="19">
        <v>19.491205410911974</v>
      </c>
      <c r="H44" s="19">
        <v>17.354208676455254</v>
      </c>
      <c r="I44" s="19">
        <v>16.347624052844587</v>
      </c>
      <c r="J44" s="19">
        <v>15.44371037987122</v>
      </c>
      <c r="K44" s="19">
        <v>14.419181359642081</v>
      </c>
      <c r="L44" s="19">
        <v>13.171785195918199</v>
      </c>
    </row>
    <row r="45" spans="1:12" x14ac:dyDescent="0.25">
      <c r="A45" s="13" t="s">
        <v>143</v>
      </c>
      <c r="B45" s="18">
        <v>64</v>
      </c>
      <c r="C45" s="18">
        <v>72.736174196555751</v>
      </c>
      <c r="D45" s="18">
        <v>54.398706812727156</v>
      </c>
      <c r="E45" s="18">
        <v>45.026879707502601</v>
      </c>
      <c r="F45" s="18">
        <v>48.691568097588089</v>
      </c>
      <c r="G45" s="18">
        <v>47.140173574148875</v>
      </c>
      <c r="H45" s="18">
        <v>37.148520849065157</v>
      </c>
      <c r="I45" s="18">
        <v>33.007594963003541</v>
      </c>
      <c r="J45" s="18">
        <v>31.025750523776075</v>
      </c>
      <c r="K45" s="18">
        <v>29.240195937284295</v>
      </c>
      <c r="L45" s="18">
        <v>27.23084791627068</v>
      </c>
    </row>
    <row r="46" spans="1:12" x14ac:dyDescent="0.25">
      <c r="A46" s="14" t="s">
        <v>144</v>
      </c>
      <c r="B46" s="19">
        <v>50</v>
      </c>
      <c r="C46" s="19">
        <v>37.0749022452368</v>
      </c>
      <c r="D46" s="19">
        <v>42.237719618828336</v>
      </c>
      <c r="E46" s="19">
        <v>31.08516632094743</v>
      </c>
      <c r="F46" s="19">
        <v>25.671639191138247</v>
      </c>
      <c r="G46" s="19">
        <v>27.939305173063481</v>
      </c>
      <c r="H46" s="19">
        <v>26.98485029658821</v>
      </c>
      <c r="I46" s="19">
        <v>21.243142520757765</v>
      </c>
      <c r="J46" s="19">
        <v>18.858489024764335</v>
      </c>
      <c r="K46" s="19">
        <v>17.710471441393295</v>
      </c>
      <c r="L46" s="19">
        <v>16.673159301342704</v>
      </c>
    </row>
    <row r="47" spans="1:12" x14ac:dyDescent="0.25">
      <c r="A47" s="13" t="s">
        <v>145</v>
      </c>
      <c r="B47" s="18">
        <v>53</v>
      </c>
      <c r="C47" s="18">
        <v>41.012790026123525</v>
      </c>
      <c r="D47" s="18">
        <v>30.625542792719102</v>
      </c>
      <c r="E47" s="18">
        <v>34.992551149590142</v>
      </c>
      <c r="F47" s="18">
        <v>25.513028326080359</v>
      </c>
      <c r="G47" s="18">
        <v>21.071307706776317</v>
      </c>
      <c r="H47" s="18">
        <v>23.058808153641081</v>
      </c>
      <c r="I47" s="18">
        <v>22.269188438641141</v>
      </c>
      <c r="J47" s="18">
        <v>17.543769189821486</v>
      </c>
      <c r="K47" s="18">
        <v>15.58712996146663</v>
      </c>
      <c r="L47" s="18">
        <v>14.650047006841909</v>
      </c>
    </row>
    <row r="48" spans="1:12" x14ac:dyDescent="0.25">
      <c r="A48" s="14" t="s">
        <v>146</v>
      </c>
      <c r="B48" s="19">
        <v>72</v>
      </c>
      <c r="C48" s="19">
        <v>43.957876338547251</v>
      </c>
      <c r="D48" s="19">
        <v>34.006201726181395</v>
      </c>
      <c r="E48" s="19">
        <v>25.5138809947323</v>
      </c>
      <c r="F48" s="19">
        <v>29.183845128257754</v>
      </c>
      <c r="G48" s="19">
        <v>21.02414647150427</v>
      </c>
      <c r="H48" s="19">
        <v>17.322010879119748</v>
      </c>
      <c r="I48" s="19">
        <v>19.03225376759174</v>
      </c>
      <c r="J48" s="19">
        <v>18.334382338507918</v>
      </c>
      <c r="K48" s="19">
        <v>14.421439400150433</v>
      </c>
      <c r="L48" s="19">
        <v>12.794144872147546</v>
      </c>
    </row>
    <row r="49" spans="1:12" x14ac:dyDescent="0.25">
      <c r="A49" s="13" t="s">
        <v>147</v>
      </c>
      <c r="B49" s="18">
        <v>69</v>
      </c>
      <c r="C49" s="18">
        <v>61.42835651454574</v>
      </c>
      <c r="D49" s="18">
        <v>37.078216586115587</v>
      </c>
      <c r="E49" s="18">
        <v>28.651734474134212</v>
      </c>
      <c r="F49" s="18">
        <v>21.633600648107709</v>
      </c>
      <c r="G49" s="18">
        <v>24.770079396393189</v>
      </c>
      <c r="H49" s="18">
        <v>17.506311327143408</v>
      </c>
      <c r="I49" s="18">
        <v>14.356009501998848</v>
      </c>
      <c r="J49" s="18">
        <v>15.861067193290051</v>
      </c>
      <c r="K49" s="18">
        <v>15.204517621405692</v>
      </c>
      <c r="L49" s="18">
        <v>11.918152851452511</v>
      </c>
    </row>
    <row r="50" spans="1:12" x14ac:dyDescent="0.25">
      <c r="A50" s="14" t="s">
        <v>148</v>
      </c>
      <c r="B50" s="19">
        <v>64</v>
      </c>
      <c r="C50" s="19">
        <v>60.141169900007839</v>
      </c>
      <c r="D50" s="19">
        <v>53.45602260198541</v>
      </c>
      <c r="E50" s="19">
        <v>31.924932686771594</v>
      </c>
      <c r="F50" s="19">
        <v>24.635107693368493</v>
      </c>
      <c r="G50" s="19">
        <v>18.703549064497608</v>
      </c>
      <c r="H50" s="19">
        <v>21.427906418944964</v>
      </c>
      <c r="I50" s="19">
        <v>14.867971920672467</v>
      </c>
      <c r="J50" s="19">
        <v>12.131581336960377</v>
      </c>
      <c r="K50" s="19">
        <v>13.470202963599551</v>
      </c>
      <c r="L50" s="19">
        <v>12.844923129075475</v>
      </c>
    </row>
    <row r="51" spans="1:12" x14ac:dyDescent="0.25">
      <c r="A51" s="13" t="s">
        <v>149</v>
      </c>
      <c r="B51" s="18">
        <v>76</v>
      </c>
      <c r="C51" s="18">
        <v>57.566823734765137</v>
      </c>
      <c r="D51" s="18">
        <v>54.15010148067276</v>
      </c>
      <c r="E51" s="18">
        <v>48.112735723260926</v>
      </c>
      <c r="F51" s="18">
        <v>28.501952707966041</v>
      </c>
      <c r="G51" s="18">
        <v>21.996446625193414</v>
      </c>
      <c r="H51" s="18">
        <v>16.796901436191604</v>
      </c>
      <c r="I51" s="18">
        <v>19.273994701023639</v>
      </c>
      <c r="J51" s="18">
        <v>13.199585431400576</v>
      </c>
      <c r="K51" s="18">
        <v>10.745442442587262</v>
      </c>
      <c r="L51" s="18">
        <v>11.993632482541237</v>
      </c>
    </row>
    <row r="52" spans="1:12" x14ac:dyDescent="0.25">
      <c r="A52" s="14" t="s">
        <v>150</v>
      </c>
      <c r="B52" s="19">
        <v>99</v>
      </c>
      <c r="C52" s="19">
        <v>70.792924752015097</v>
      </c>
      <c r="D52" s="19">
        <v>53.808225230639657</v>
      </c>
      <c r="E52" s="19">
        <v>50.761294642558084</v>
      </c>
      <c r="F52" s="19">
        <v>45.184134684427455</v>
      </c>
      <c r="G52" s="19">
        <v>26.717952509453916</v>
      </c>
      <c r="H52" s="19">
        <v>20.662322151893601</v>
      </c>
      <c r="I52" s="19">
        <v>15.839226717649037</v>
      </c>
      <c r="J52" s="19">
        <v>18.209248753987012</v>
      </c>
      <c r="K52" s="19">
        <v>12.438420591249658</v>
      </c>
      <c r="L52" s="19">
        <v>10.134484059230362</v>
      </c>
    </row>
    <row r="53" spans="1:12" x14ac:dyDescent="0.25">
      <c r="A53" s="13" t="s">
        <v>151</v>
      </c>
      <c r="B53" s="18">
        <v>72</v>
      </c>
      <c r="C53" s="18">
        <v>92.563790930512653</v>
      </c>
      <c r="D53" s="18">
        <v>66.18281281752374</v>
      </c>
      <c r="E53" s="18">
        <v>50.468816265760367</v>
      </c>
      <c r="F53" s="18">
        <v>47.738814451390489</v>
      </c>
      <c r="G53" s="18">
        <v>42.567627828763719</v>
      </c>
      <c r="H53" s="18">
        <v>25.142673861515011</v>
      </c>
      <c r="I53" s="18">
        <v>19.480046356257706</v>
      </c>
      <c r="J53" s="18">
        <v>14.978906339335827</v>
      </c>
      <c r="K53" s="18">
        <v>17.246591480350205</v>
      </c>
      <c r="L53" s="18">
        <v>11.761892479939331</v>
      </c>
    </row>
    <row r="54" spans="1:12" x14ac:dyDescent="0.25">
      <c r="A54" s="14" t="s">
        <v>152</v>
      </c>
      <c r="B54" s="19">
        <v>54</v>
      </c>
      <c r="C54" s="19">
        <v>66.661272111000386</v>
      </c>
      <c r="D54" s="19">
        <v>86.439648570879029</v>
      </c>
      <c r="E54" s="19">
        <v>61.777888906939673</v>
      </c>
      <c r="F54" s="19">
        <v>47.285145673885488</v>
      </c>
      <c r="G54" s="19">
        <v>44.864452236093697</v>
      </c>
      <c r="H54" s="19">
        <v>40.082751984143641</v>
      </c>
      <c r="I54" s="19">
        <v>23.637915458057755</v>
      </c>
      <c r="J54" s="19">
        <v>18.353489319531882</v>
      </c>
      <c r="K54" s="19">
        <v>14.165443012171924</v>
      </c>
      <c r="L54" s="19">
        <v>16.339838017286592</v>
      </c>
    </row>
    <row r="55" spans="1:12" x14ac:dyDescent="0.25">
      <c r="A55" s="13" t="s">
        <v>153</v>
      </c>
      <c r="B55" s="18">
        <v>40</v>
      </c>
      <c r="C55" s="18">
        <v>48.736807237948554</v>
      </c>
      <c r="D55" s="18">
        <v>60.139146228904352</v>
      </c>
      <c r="E55" s="18">
        <v>79.393632311303818</v>
      </c>
      <c r="F55" s="18">
        <v>56.792158569730631</v>
      </c>
      <c r="G55" s="18">
        <v>43.807536201775292</v>
      </c>
      <c r="H55" s="18">
        <v>41.820894157573768</v>
      </c>
      <c r="I55" s="18">
        <v>37.514019953200759</v>
      </c>
      <c r="J55" s="18">
        <v>22.093316386918868</v>
      </c>
      <c r="K55" s="18">
        <v>17.222290721147829</v>
      </c>
      <c r="L55" s="18">
        <v>13.369425737013598</v>
      </c>
    </row>
    <row r="56" spans="1:12" x14ac:dyDescent="0.25">
      <c r="A56" s="14" t="s">
        <v>154</v>
      </c>
      <c r="B56" s="19">
        <v>35</v>
      </c>
      <c r="C56" s="19">
        <v>35.749573888184223</v>
      </c>
      <c r="D56" s="19">
        <v>44.29326868221537</v>
      </c>
      <c r="E56" s="19">
        <v>54.242564723508124</v>
      </c>
      <c r="F56" s="19">
        <v>72.938574676337169</v>
      </c>
      <c r="G56" s="19">
        <v>51.945530879709708</v>
      </c>
      <c r="H56" s="19">
        <v>40.355151788083049</v>
      </c>
      <c r="I56" s="19">
        <v>38.755540761795118</v>
      </c>
      <c r="J56" s="19">
        <v>34.878950225773423</v>
      </c>
      <c r="K56" s="19">
        <v>20.389611293761305</v>
      </c>
      <c r="L56" s="19">
        <v>15.964404628341089</v>
      </c>
    </row>
    <row r="57" spans="1:12" x14ac:dyDescent="0.25">
      <c r="A57" s="13" t="s">
        <v>155</v>
      </c>
      <c r="B57" s="18">
        <v>24</v>
      </c>
      <c r="C57" s="18">
        <v>28.096259849612622</v>
      </c>
      <c r="D57" s="18">
        <v>29.127687550648126</v>
      </c>
      <c r="E57" s="18">
        <v>37.468683548469599</v>
      </c>
      <c r="F57" s="18">
        <v>45.06400482572726</v>
      </c>
      <c r="G57" s="18">
        <v>63.110996157309458</v>
      </c>
      <c r="H57" s="18">
        <v>44.48714601366143</v>
      </c>
      <c r="I57" s="18">
        <v>35.090456726939138</v>
      </c>
      <c r="J57" s="18">
        <v>34.124727149401117</v>
      </c>
      <c r="K57" s="18">
        <v>30.918473703649529</v>
      </c>
      <c r="L57" s="18">
        <v>17.779614661661185</v>
      </c>
    </row>
    <row r="58" spans="1:12" x14ac:dyDescent="0.25">
      <c r="A58" s="14" t="s">
        <v>233</v>
      </c>
      <c r="B58" s="19">
        <v>17.015247819904392</v>
      </c>
      <c r="C58" s="19">
        <v>17.436410704417298</v>
      </c>
      <c r="D58" s="19">
        <v>21.183283256721637</v>
      </c>
      <c r="E58" s="19">
        <v>22.641672252294395</v>
      </c>
      <c r="F58" s="19">
        <v>30.928576939439253</v>
      </c>
      <c r="G58" s="19">
        <v>36.47130705385478</v>
      </c>
      <c r="H58" s="19">
        <v>54.090535919840761</v>
      </c>
      <c r="I58" s="19">
        <v>37.806210057700405</v>
      </c>
      <c r="J58" s="19">
        <v>30.470128138097518</v>
      </c>
      <c r="K58" s="19">
        <v>30.138800005672405</v>
      </c>
      <c r="L58" s="19">
        <v>27.577059251805697</v>
      </c>
    </row>
    <row r="59" spans="1:12" x14ac:dyDescent="0.25">
      <c r="A59" s="13" t="s">
        <v>234</v>
      </c>
      <c r="B59" s="18">
        <v>8.6912059483629864</v>
      </c>
      <c r="C59" s="18">
        <v>6.182917332352682</v>
      </c>
      <c r="D59" s="18">
        <v>6.4312340543321724</v>
      </c>
      <c r="E59" s="18">
        <v>7.9286892370829456</v>
      </c>
      <c r="F59" s="18">
        <v>8.5976254480212404</v>
      </c>
      <c r="G59" s="18">
        <v>11.912008091768001</v>
      </c>
      <c r="H59" s="18">
        <v>14.243823387057555</v>
      </c>
      <c r="I59" s="18">
        <v>21.416276278302394</v>
      </c>
      <c r="J59" s="18">
        <v>15.171636666192763</v>
      </c>
      <c r="K59" s="18">
        <v>12.390570614588357</v>
      </c>
      <c r="L59" s="18">
        <v>12.416343788218841</v>
      </c>
    </row>
    <row r="60" spans="1:12" x14ac:dyDescent="0.25">
      <c r="A60" s="14" t="s">
        <v>235</v>
      </c>
      <c r="B60" s="19">
        <v>2.8150902019907846</v>
      </c>
      <c r="C60" s="19">
        <v>3.1581678072486739</v>
      </c>
      <c r="D60" s="19">
        <v>2.2805030907463957</v>
      </c>
      <c r="E60" s="19">
        <v>2.4071460316032387</v>
      </c>
      <c r="F60" s="19">
        <v>3.0107272817399187</v>
      </c>
      <c r="G60" s="19">
        <v>3.3113383815672028</v>
      </c>
      <c r="H60" s="19">
        <v>4.6522198722902806</v>
      </c>
      <c r="I60" s="19">
        <v>5.6396123966794605</v>
      </c>
      <c r="J60" s="19">
        <v>8.594354259295212</v>
      </c>
      <c r="K60" s="19">
        <v>6.1694927766416896</v>
      </c>
      <c r="L60" s="19">
        <v>5.1045690091833746</v>
      </c>
    </row>
    <row r="61" spans="1:12" x14ac:dyDescent="0.25">
      <c r="A61" s="17" t="s">
        <v>236</v>
      </c>
      <c r="B61" s="18">
        <v>0.4784560297418145</v>
      </c>
      <c r="C61" s="18">
        <v>1.0229336760916383</v>
      </c>
      <c r="D61" s="18">
        <v>1.1648565003190545</v>
      </c>
      <c r="E61" s="18">
        <v>0.85356930234117312</v>
      </c>
      <c r="F61" s="18">
        <v>0.91405527594447633</v>
      </c>
      <c r="G61" s="18">
        <v>1.1595686349364516</v>
      </c>
      <c r="H61" s="18">
        <v>1.2932390663208515</v>
      </c>
      <c r="I61" s="18">
        <v>1.8419715093972886</v>
      </c>
      <c r="J61" s="18">
        <v>2.2631771365072333</v>
      </c>
      <c r="K61" s="18">
        <v>3.4948639813378364</v>
      </c>
      <c r="L61" s="18">
        <v>2.5416587023802788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289.8</v>
      </c>
      <c r="C63" s="18">
        <f t="shared" ref="C63:L63" si="5">SUM(C40:C43)</f>
        <v>265.50512979798185</v>
      </c>
      <c r="D63" s="18">
        <f t="shared" si="5"/>
        <v>243.20880052434345</v>
      </c>
      <c r="E63" s="18">
        <f t="shared" si="5"/>
        <v>220.85014843155119</v>
      </c>
      <c r="F63" s="18">
        <f t="shared" si="5"/>
        <v>195.83260738587705</v>
      </c>
      <c r="G63" s="18">
        <f t="shared" si="5"/>
        <v>176.26451299040775</v>
      </c>
      <c r="H63" s="18">
        <f t="shared" si="5"/>
        <v>164.15294965884485</v>
      </c>
      <c r="I63" s="18">
        <f t="shared" si="5"/>
        <v>152.89814919733524</v>
      </c>
      <c r="J63" s="18">
        <f t="shared" si="5"/>
        <v>140.66271362950127</v>
      </c>
      <c r="K63" s="18">
        <f t="shared" si="5"/>
        <v>128.8255959122215</v>
      </c>
      <c r="L63" s="18">
        <f t="shared" si="5"/>
        <v>118.04529529495089</v>
      </c>
    </row>
    <row r="64" spans="1:12" x14ac:dyDescent="0.25">
      <c r="A64" s="16" t="s">
        <v>242</v>
      </c>
      <c r="B64" s="19">
        <f>SUM(B44:B45)</f>
        <v>101.2</v>
      </c>
      <c r="C64" s="19">
        <f t="shared" ref="C64:L64" si="6">SUM(C44:C45)</f>
        <v>101.12338012989557</v>
      </c>
      <c r="D64" s="19">
        <f t="shared" si="6"/>
        <v>77.950773048743315</v>
      </c>
      <c r="E64" s="19">
        <f t="shared" si="6"/>
        <v>70.457954636784677</v>
      </c>
      <c r="F64" s="19">
        <f t="shared" si="6"/>
        <v>73.37508453692945</v>
      </c>
      <c r="G64" s="19">
        <f t="shared" si="6"/>
        <v>66.631378985060849</v>
      </c>
      <c r="H64" s="19">
        <f t="shared" si="6"/>
        <v>54.502729525520408</v>
      </c>
      <c r="I64" s="19">
        <f t="shared" si="6"/>
        <v>49.355219015848128</v>
      </c>
      <c r="J64" s="19">
        <f t="shared" si="6"/>
        <v>46.469460903647295</v>
      </c>
      <c r="K64" s="19">
        <f t="shared" si="6"/>
        <v>43.65937729692638</v>
      </c>
      <c r="L64" s="19">
        <f t="shared" si="6"/>
        <v>40.40263311218888</v>
      </c>
    </row>
    <row r="65" spans="1:12" x14ac:dyDescent="0.25">
      <c r="A65" s="11" t="s">
        <v>243</v>
      </c>
      <c r="B65" s="18">
        <f>SUM(B46:B53)</f>
        <v>555</v>
      </c>
      <c r="C65" s="18">
        <f t="shared" ref="C65:L65" si="7">SUM(C46:C53)</f>
        <v>464.53863444175403</v>
      </c>
      <c r="D65" s="18">
        <f t="shared" si="7"/>
        <v>371.54484285466594</v>
      </c>
      <c r="E65" s="18">
        <f t="shared" si="7"/>
        <v>301.51111225775509</v>
      </c>
      <c r="F65" s="18">
        <f t="shared" si="7"/>
        <v>248.06212283073654</v>
      </c>
      <c r="G65" s="18">
        <f t="shared" si="7"/>
        <v>204.7904147756459</v>
      </c>
      <c r="H65" s="18">
        <f t="shared" si="7"/>
        <v>168.90178452503761</v>
      </c>
      <c r="I65" s="18">
        <f t="shared" si="7"/>
        <v>146.36183392459233</v>
      </c>
      <c r="J65" s="18">
        <f t="shared" si="7"/>
        <v>129.11702960806758</v>
      </c>
      <c r="K65" s="18">
        <f t="shared" si="7"/>
        <v>116.82421590220272</v>
      </c>
      <c r="L65" s="18">
        <f t="shared" si="7"/>
        <v>102.77043618257107</v>
      </c>
    </row>
    <row r="66" spans="1:12" x14ac:dyDescent="0.25">
      <c r="A66" s="16" t="s">
        <v>157</v>
      </c>
      <c r="B66" s="19">
        <f>SUM(B54:B61)</f>
        <v>181.99999999999997</v>
      </c>
      <c r="C66" s="19">
        <f t="shared" ref="C66:L66" si="8">SUM(C54:C61)</f>
        <v>207.04434260685611</v>
      </c>
      <c r="D66" s="19">
        <f t="shared" si="8"/>
        <v>251.05962793476616</v>
      </c>
      <c r="E66" s="19">
        <f t="shared" si="8"/>
        <v>266.71384631354294</v>
      </c>
      <c r="F66" s="19">
        <f t="shared" si="8"/>
        <v>265.53086869082546</v>
      </c>
      <c r="G66" s="19">
        <f t="shared" si="8"/>
        <v>256.58273763701459</v>
      </c>
      <c r="H66" s="19">
        <f t="shared" si="8"/>
        <v>241.02576218897136</v>
      </c>
      <c r="I66" s="19">
        <f t="shared" si="8"/>
        <v>201.70200314207233</v>
      </c>
      <c r="J66" s="19">
        <f t="shared" si="8"/>
        <v>165.94977928171804</v>
      </c>
      <c r="K66" s="19">
        <f t="shared" si="8"/>
        <v>134.88954610897085</v>
      </c>
      <c r="L66" s="19">
        <f t="shared" si="8"/>
        <v>111.09291379589065</v>
      </c>
    </row>
    <row r="67" spans="1:12" x14ac:dyDescent="0.25">
      <c r="A67" s="24" t="s">
        <v>156</v>
      </c>
      <c r="B67" s="25">
        <f>SUM(B58:B61)</f>
        <v>28.999999999999979</v>
      </c>
      <c r="C67" s="25">
        <f t="shared" ref="C67:L67" si="9">SUM(C58:C61)</f>
        <v>27.800429520110292</v>
      </c>
      <c r="D67" s="25">
        <f t="shared" si="9"/>
        <v>31.05987690211926</v>
      </c>
      <c r="E67" s="25">
        <f t="shared" si="9"/>
        <v>33.831076823321752</v>
      </c>
      <c r="F67" s="25">
        <f t="shared" si="9"/>
        <v>43.450984945144889</v>
      </c>
      <c r="G67" s="25">
        <f t="shared" si="9"/>
        <v>52.854222162126433</v>
      </c>
      <c r="H67" s="25">
        <f t="shared" si="9"/>
        <v>74.279818245509446</v>
      </c>
      <c r="I67" s="25">
        <f t="shared" si="9"/>
        <v>66.704070242079538</v>
      </c>
      <c r="J67" s="25">
        <f t="shared" si="9"/>
        <v>56.499296200092722</v>
      </c>
      <c r="K67" s="25">
        <f t="shared" si="9"/>
        <v>52.19372737824029</v>
      </c>
      <c r="L67" s="25">
        <f t="shared" si="9"/>
        <v>47.639630751588193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1048</v>
      </c>
      <c r="C72" s="18">
        <v>964.52021834817572</v>
      </c>
      <c r="D72" s="18">
        <v>875.36653166346798</v>
      </c>
      <c r="E72" s="18">
        <v>789.22259499651386</v>
      </c>
      <c r="F72" s="18">
        <v>712.29551169885463</v>
      </c>
      <c r="G72" s="18">
        <v>642.65369858914403</v>
      </c>
      <c r="H72" s="18">
        <v>569.74433047631521</v>
      </c>
      <c r="I72" s="18">
        <v>505.88575260950773</v>
      </c>
      <c r="J72" s="18">
        <v>446.1240033312011</v>
      </c>
      <c r="K72" s="18">
        <v>394.68081026246909</v>
      </c>
      <c r="L72" s="18">
        <v>352.36621611529438</v>
      </c>
    </row>
    <row r="73" spans="1:12" x14ac:dyDescent="0.25">
      <c r="A73" s="14" t="s">
        <v>140</v>
      </c>
      <c r="B73" s="19">
        <v>80</v>
      </c>
      <c r="C73" s="19">
        <v>80.504038311060327</v>
      </c>
      <c r="D73" s="19">
        <v>63.462316383902518</v>
      </c>
      <c r="E73" s="19">
        <v>56.18264971539039</v>
      </c>
      <c r="F73" s="19">
        <v>52.632901601796725</v>
      </c>
      <c r="G73" s="19">
        <v>49.704111728667876</v>
      </c>
      <c r="H73" s="19">
        <v>46.443491753972594</v>
      </c>
      <c r="I73" s="19">
        <v>42.393716906455346</v>
      </c>
      <c r="J73" s="19">
        <v>38.254991021300988</v>
      </c>
      <c r="K73" s="19">
        <v>35.382633273802334</v>
      </c>
      <c r="L73" s="19">
        <v>32.748120909640882</v>
      </c>
    </row>
    <row r="74" spans="1:12" x14ac:dyDescent="0.25">
      <c r="A74" s="13" t="s">
        <v>141</v>
      </c>
      <c r="B74" s="18">
        <v>79</v>
      </c>
      <c r="C74" s="18">
        <v>70.088449668859326</v>
      </c>
      <c r="D74" s="18">
        <v>70.890781916449654</v>
      </c>
      <c r="E74" s="18">
        <v>56.098387512562766</v>
      </c>
      <c r="F74" s="18">
        <v>49.823612264845679</v>
      </c>
      <c r="G74" s="18">
        <v>46.804229859534459</v>
      </c>
      <c r="H74" s="18">
        <v>44.305400434670972</v>
      </c>
      <c r="I74" s="18">
        <v>41.483550694693527</v>
      </c>
      <c r="J74" s="18">
        <v>37.931924171510332</v>
      </c>
      <c r="K74" s="18">
        <v>34.279672364648469</v>
      </c>
      <c r="L74" s="18">
        <v>31.746062113947772</v>
      </c>
    </row>
    <row r="75" spans="1:12" x14ac:dyDescent="0.25">
      <c r="A75" s="14" t="s">
        <v>142</v>
      </c>
      <c r="B75" s="19">
        <v>83</v>
      </c>
      <c r="C75" s="19">
        <v>71.055062133994113</v>
      </c>
      <c r="D75" s="19">
        <v>63.039736026533149</v>
      </c>
      <c r="E75" s="19">
        <v>63.761378655705784</v>
      </c>
      <c r="F75" s="19">
        <v>50.456638105342115</v>
      </c>
      <c r="G75" s="19">
        <v>44.812909686311912</v>
      </c>
      <c r="H75" s="19">
        <v>42.097183048138781</v>
      </c>
      <c r="I75" s="19">
        <v>39.849657984266273</v>
      </c>
      <c r="J75" s="19">
        <v>37.311598381647386</v>
      </c>
      <c r="K75" s="19">
        <v>34.117154795805313</v>
      </c>
      <c r="L75" s="19">
        <v>30.832205693709597</v>
      </c>
    </row>
    <row r="76" spans="1:12" x14ac:dyDescent="0.25">
      <c r="A76" s="13" t="s">
        <v>240</v>
      </c>
      <c r="B76" s="18">
        <v>36</v>
      </c>
      <c r="C76" s="18">
        <v>45.910630063758106</v>
      </c>
      <c r="D76" s="18">
        <v>39.303405684230725</v>
      </c>
      <c r="E76" s="18">
        <v>34.8698072292907</v>
      </c>
      <c r="F76" s="18">
        <v>35.268976720690489</v>
      </c>
      <c r="G76" s="18">
        <v>27.909590919461237</v>
      </c>
      <c r="H76" s="18">
        <v>24.787818297456248</v>
      </c>
      <c r="I76" s="18">
        <v>23.285640935535042</v>
      </c>
      <c r="J76" s="18">
        <v>22.042444649191967</v>
      </c>
      <c r="K76" s="18">
        <v>20.638542052859385</v>
      </c>
      <c r="L76" s="18">
        <v>18.871567140460101</v>
      </c>
    </row>
    <row r="77" spans="1:12" x14ac:dyDescent="0.25">
      <c r="A77" s="14" t="s">
        <v>241</v>
      </c>
      <c r="B77" s="19">
        <v>24</v>
      </c>
      <c r="C77" s="19">
        <v>29.194242473059457</v>
      </c>
      <c r="D77" s="19">
        <v>24.971873557104551</v>
      </c>
      <c r="E77" s="19">
        <v>22.077283059625024</v>
      </c>
      <c r="F77" s="19">
        <v>22.310991737435913</v>
      </c>
      <c r="G77" s="19">
        <v>17.63035067514507</v>
      </c>
      <c r="H77" s="19">
        <v>15.633743076463722</v>
      </c>
      <c r="I77" s="19">
        <v>14.661824495577177</v>
      </c>
      <c r="J77" s="19">
        <v>13.855627360792848</v>
      </c>
      <c r="K77" s="19">
        <v>12.950212232603532</v>
      </c>
      <c r="L77" s="19">
        <v>11.818964738497558</v>
      </c>
    </row>
    <row r="78" spans="1:12" x14ac:dyDescent="0.25">
      <c r="A78" s="13" t="s">
        <v>143</v>
      </c>
      <c r="B78" s="18">
        <v>46</v>
      </c>
      <c r="C78" s="18">
        <v>45.714732004597941</v>
      </c>
      <c r="D78" s="18">
        <v>57.335814114440041</v>
      </c>
      <c r="E78" s="18">
        <v>49.047795870703951</v>
      </c>
      <c r="F78" s="18">
        <v>43.378334964244338</v>
      </c>
      <c r="G78" s="18">
        <v>43.841687180595237</v>
      </c>
      <c r="H78" s="18">
        <v>34.649453130572596</v>
      </c>
      <c r="I78" s="18">
        <v>30.730708000169091</v>
      </c>
      <c r="J78" s="18">
        <v>28.825487880298816</v>
      </c>
      <c r="K78" s="18">
        <v>27.245537527449869</v>
      </c>
      <c r="L78" s="18">
        <v>25.470115442055878</v>
      </c>
    </row>
    <row r="79" spans="1:12" x14ac:dyDescent="0.25">
      <c r="A79" s="14" t="s">
        <v>144</v>
      </c>
      <c r="B79" s="19">
        <v>51</v>
      </c>
      <c r="C79" s="19">
        <v>27.783729574713885</v>
      </c>
      <c r="D79" s="19">
        <v>27.539877893631516</v>
      </c>
      <c r="E79" s="19">
        <v>34.781381451725096</v>
      </c>
      <c r="F79" s="19">
        <v>29.755702873363759</v>
      </c>
      <c r="G79" s="19">
        <v>26.246087183272447</v>
      </c>
      <c r="H79" s="19">
        <v>26.532801114068064</v>
      </c>
      <c r="I79" s="19">
        <v>20.963859832233215</v>
      </c>
      <c r="J79" s="19">
        <v>18.586529744121499</v>
      </c>
      <c r="K79" s="19">
        <v>17.428088676081899</v>
      </c>
      <c r="L79" s="19">
        <v>16.46806895727444</v>
      </c>
    </row>
    <row r="80" spans="1:12" x14ac:dyDescent="0.25">
      <c r="A80" s="13" t="s">
        <v>145</v>
      </c>
      <c r="B80" s="18">
        <v>60</v>
      </c>
      <c r="C80" s="18">
        <v>44.42917736628894</v>
      </c>
      <c r="D80" s="18">
        <v>24.127671111525903</v>
      </c>
      <c r="E80" s="18">
        <v>23.88002794327636</v>
      </c>
      <c r="F80" s="18">
        <v>30.361859156344863</v>
      </c>
      <c r="G80" s="18">
        <v>25.991893673124135</v>
      </c>
      <c r="H80" s="18">
        <v>22.891462167097444</v>
      </c>
      <c r="I80" s="18">
        <v>23.160398203356564</v>
      </c>
      <c r="J80" s="18">
        <v>18.306612939905513</v>
      </c>
      <c r="K80" s="18">
        <v>16.236262618624508</v>
      </c>
      <c r="L80" s="18">
        <v>15.229463525402183</v>
      </c>
    </row>
    <row r="81" spans="1:12" x14ac:dyDescent="0.25">
      <c r="A81" s="14" t="s">
        <v>146</v>
      </c>
      <c r="B81" s="19">
        <v>55</v>
      </c>
      <c r="C81" s="19">
        <v>48.405096758925225</v>
      </c>
      <c r="D81" s="19">
        <v>35.810618865599409</v>
      </c>
      <c r="E81" s="19">
        <v>19.370049884325439</v>
      </c>
      <c r="F81" s="19">
        <v>19.119818992397363</v>
      </c>
      <c r="G81" s="19">
        <v>24.450953777918564</v>
      </c>
      <c r="H81" s="19">
        <v>20.926150986543139</v>
      </c>
      <c r="I81" s="19">
        <v>18.378723005220284</v>
      </c>
      <c r="J81" s="19">
        <v>18.591764174123874</v>
      </c>
      <c r="K81" s="19">
        <v>14.685920461310563</v>
      </c>
      <c r="L81" s="19">
        <v>13.015588177770637</v>
      </c>
    </row>
    <row r="82" spans="1:12" x14ac:dyDescent="0.25">
      <c r="A82" s="13" t="s">
        <v>147</v>
      </c>
      <c r="B82" s="18">
        <v>52</v>
      </c>
      <c r="C82" s="18">
        <v>45.202294944474104</v>
      </c>
      <c r="D82" s="18">
        <v>40.024507849963037</v>
      </c>
      <c r="E82" s="18">
        <v>29.537017206946381</v>
      </c>
      <c r="F82" s="18">
        <v>15.822032530123019</v>
      </c>
      <c r="G82" s="18">
        <v>15.509383196793799</v>
      </c>
      <c r="H82" s="18">
        <v>20.100406922044105</v>
      </c>
      <c r="I82" s="18">
        <v>17.183978614238232</v>
      </c>
      <c r="J82" s="18">
        <v>14.982493160415441</v>
      </c>
      <c r="K82" s="18">
        <v>15.142194816954062</v>
      </c>
      <c r="L82" s="18">
        <v>11.935023842211955</v>
      </c>
    </row>
    <row r="83" spans="1:12" x14ac:dyDescent="0.25">
      <c r="A83" s="14" t="s">
        <v>148</v>
      </c>
      <c r="B83" s="19">
        <v>53</v>
      </c>
      <c r="C83" s="19">
        <v>44.445198615785074</v>
      </c>
      <c r="D83" s="19">
        <v>38.541450421314991</v>
      </c>
      <c r="E83" s="19">
        <v>34.315588763311375</v>
      </c>
      <c r="F83" s="19">
        <v>25.260116611276612</v>
      </c>
      <c r="G83" s="19">
        <v>13.402359440241174</v>
      </c>
      <c r="H83" s="19">
        <v>13.044690699302247</v>
      </c>
      <c r="I83" s="19">
        <v>17.125436715175766</v>
      </c>
      <c r="J83" s="19">
        <v>14.622279523350302</v>
      </c>
      <c r="K83" s="19">
        <v>12.654672078202609</v>
      </c>
      <c r="L83" s="19">
        <v>12.774882853954017</v>
      </c>
    </row>
    <row r="84" spans="1:12" x14ac:dyDescent="0.25">
      <c r="A84" s="13" t="s">
        <v>149</v>
      </c>
      <c r="B84" s="18">
        <v>71</v>
      </c>
      <c r="C84" s="18">
        <v>47.741300058278547</v>
      </c>
      <c r="D84" s="18">
        <v>39.933363935965048</v>
      </c>
      <c r="E84" s="18">
        <v>34.58971584742406</v>
      </c>
      <c r="F84" s="18">
        <v>30.970810222446431</v>
      </c>
      <c r="G84" s="18">
        <v>22.770468372798891</v>
      </c>
      <c r="H84" s="18">
        <v>12.000951503923391</v>
      </c>
      <c r="I84" s="18">
        <v>11.629140989363982</v>
      </c>
      <c r="J84" s="18">
        <v>15.434027556441292</v>
      </c>
      <c r="K84" s="18">
        <v>13.177931458469061</v>
      </c>
      <c r="L84" s="18">
        <v>11.355732425633558</v>
      </c>
    </row>
    <row r="85" spans="1:12" x14ac:dyDescent="0.25">
      <c r="A85" s="14" t="s">
        <v>150</v>
      </c>
      <c r="B85" s="19">
        <v>70</v>
      </c>
      <c r="C85" s="19">
        <v>65.289596973198357</v>
      </c>
      <c r="D85" s="19">
        <v>43.923656439569108</v>
      </c>
      <c r="E85" s="19">
        <v>36.75648562602305</v>
      </c>
      <c r="F85" s="19">
        <v>31.878784824279272</v>
      </c>
      <c r="G85" s="19">
        <v>28.666242331964714</v>
      </c>
      <c r="H85" s="19">
        <v>21.092343105347677</v>
      </c>
      <c r="I85" s="19">
        <v>11.102602498598779</v>
      </c>
      <c r="J85" s="19">
        <v>10.757219714553852</v>
      </c>
      <c r="K85" s="19">
        <v>14.340953363602754</v>
      </c>
      <c r="L85" s="19">
        <v>12.25492701966043</v>
      </c>
    </row>
    <row r="86" spans="1:12" x14ac:dyDescent="0.25">
      <c r="A86" s="13" t="s">
        <v>151</v>
      </c>
      <c r="B86" s="18">
        <v>78</v>
      </c>
      <c r="C86" s="18">
        <v>65.883767977883821</v>
      </c>
      <c r="D86" s="18">
        <v>61.701047556284664</v>
      </c>
      <c r="E86" s="18">
        <v>41.536000049096117</v>
      </c>
      <c r="F86" s="18">
        <v>34.778598785819938</v>
      </c>
      <c r="G86" s="18">
        <v>30.198477085262788</v>
      </c>
      <c r="H86" s="18">
        <v>27.242893337905851</v>
      </c>
      <c r="I86" s="18">
        <v>20.058755690518165</v>
      </c>
      <c r="J86" s="18">
        <v>10.551255746878512</v>
      </c>
      <c r="K86" s="18">
        <v>10.223801384884222</v>
      </c>
      <c r="L86" s="18">
        <v>13.671071543140513</v>
      </c>
    </row>
    <row r="87" spans="1:12" x14ac:dyDescent="0.25">
      <c r="A87" s="14" t="s">
        <v>152</v>
      </c>
      <c r="B87" s="19">
        <v>43</v>
      </c>
      <c r="C87" s="19">
        <v>72.403186237406757</v>
      </c>
      <c r="D87" s="19">
        <v>61.011347715464055</v>
      </c>
      <c r="E87" s="19">
        <v>57.406672810329503</v>
      </c>
      <c r="F87" s="19">
        <v>38.668328490338382</v>
      </c>
      <c r="G87" s="19">
        <v>32.395116982990267</v>
      </c>
      <c r="H87" s="19">
        <v>28.165003751031332</v>
      </c>
      <c r="I87" s="19">
        <v>25.50708850698642</v>
      </c>
      <c r="J87" s="19">
        <v>18.794906055670953</v>
      </c>
      <c r="K87" s="19">
        <v>9.8768912941891251</v>
      </c>
      <c r="L87" s="19">
        <v>9.5703315982818182</v>
      </c>
    </row>
    <row r="88" spans="1:12" x14ac:dyDescent="0.25">
      <c r="A88" s="13" t="s">
        <v>153</v>
      </c>
      <c r="B88" s="18">
        <v>44</v>
      </c>
      <c r="C88" s="18">
        <v>38.920842907295935</v>
      </c>
      <c r="D88" s="18">
        <v>66.612624259783757</v>
      </c>
      <c r="E88" s="18">
        <v>55.900833060166917</v>
      </c>
      <c r="F88" s="18">
        <v>53.270040407427047</v>
      </c>
      <c r="G88" s="18">
        <v>35.97793097556395</v>
      </c>
      <c r="H88" s="18">
        <v>30.2139932835073</v>
      </c>
      <c r="I88" s="18">
        <v>26.368289072424851</v>
      </c>
      <c r="J88" s="18">
        <v>24.084972129519382</v>
      </c>
      <c r="K88" s="18">
        <v>17.784510614797028</v>
      </c>
      <c r="L88" s="18">
        <v>9.3357771471480078</v>
      </c>
    </row>
    <row r="89" spans="1:12" x14ac:dyDescent="0.25">
      <c r="A89" s="14" t="s">
        <v>154</v>
      </c>
      <c r="B89" s="19">
        <v>41</v>
      </c>
      <c r="C89" s="19">
        <v>40.406228017133294</v>
      </c>
      <c r="D89" s="19">
        <v>35.480216223055031</v>
      </c>
      <c r="E89" s="19">
        <v>61.600558533236722</v>
      </c>
      <c r="F89" s="19">
        <v>51.107021547381564</v>
      </c>
      <c r="G89" s="19">
        <v>49.347070538706255</v>
      </c>
      <c r="H89" s="19">
        <v>33.302982352600935</v>
      </c>
      <c r="I89" s="19">
        <v>27.943470835434155</v>
      </c>
      <c r="J89" s="19">
        <v>24.44181075816719</v>
      </c>
      <c r="K89" s="19">
        <v>22.628885455957516</v>
      </c>
      <c r="L89" s="19">
        <v>16.729476314973159</v>
      </c>
    </row>
    <row r="90" spans="1:12" x14ac:dyDescent="0.25">
      <c r="A90" s="13" t="s">
        <v>155</v>
      </c>
      <c r="B90" s="18">
        <v>31</v>
      </c>
      <c r="C90" s="18">
        <v>34.38510344352931</v>
      </c>
      <c r="D90" s="18">
        <v>34.099003107065982</v>
      </c>
      <c r="E90" s="18">
        <v>29.334360516663924</v>
      </c>
      <c r="F90" s="18">
        <v>52.864241446507904</v>
      </c>
      <c r="G90" s="18">
        <v>42.518554509553553</v>
      </c>
      <c r="H90" s="18">
        <v>42.489521273977331</v>
      </c>
      <c r="I90" s="18">
        <v>28.603023861946451</v>
      </c>
      <c r="J90" s="18">
        <v>23.933616957367814</v>
      </c>
      <c r="K90" s="18">
        <v>21.049577907630091</v>
      </c>
      <c r="L90" s="18">
        <v>20.169639489344497</v>
      </c>
    </row>
    <row r="91" spans="1:12" x14ac:dyDescent="0.25">
      <c r="A91" s="14" t="s">
        <v>233</v>
      </c>
      <c r="B91" s="19">
        <v>26.716627837676782</v>
      </c>
      <c r="C91" s="19">
        <v>24.756982532989781</v>
      </c>
      <c r="D91" s="19">
        <v>27.858984778452754</v>
      </c>
      <c r="E91" s="19">
        <v>28.021662452132663</v>
      </c>
      <c r="F91" s="19">
        <v>23.541744199992351</v>
      </c>
      <c r="G91" s="19">
        <v>44.854419772985302</v>
      </c>
      <c r="H91" s="19">
        <v>34.824947132379805</v>
      </c>
      <c r="I91" s="19">
        <v>36.512425506131684</v>
      </c>
      <c r="J91" s="19">
        <v>24.611539719557527</v>
      </c>
      <c r="K91" s="19">
        <v>20.617656090862813</v>
      </c>
      <c r="L91" s="19">
        <v>18.318611265077962</v>
      </c>
    </row>
    <row r="92" spans="1:12" x14ac:dyDescent="0.25">
      <c r="A92" s="13" t="s">
        <v>234</v>
      </c>
      <c r="B92" s="18">
        <v>16.124809015549641</v>
      </c>
      <c r="C92" s="18">
        <v>11.880158943417158</v>
      </c>
      <c r="D92" s="18">
        <v>11.132109225944863</v>
      </c>
      <c r="E92" s="18">
        <v>12.665401312339156</v>
      </c>
      <c r="F92" s="18">
        <v>12.878250126133207</v>
      </c>
      <c r="G92" s="18">
        <v>10.935706692155374</v>
      </c>
      <c r="H92" s="18">
        <v>21.056941959791327</v>
      </c>
      <c r="I92" s="18">
        <v>16.519601529632695</v>
      </c>
      <c r="J92" s="18">
        <v>17.498735546746527</v>
      </c>
      <c r="K92" s="18">
        <v>11.915166874651572</v>
      </c>
      <c r="L92" s="18">
        <v>10.081731417538297</v>
      </c>
    </row>
    <row r="93" spans="1:12" x14ac:dyDescent="0.25">
      <c r="A93" s="14" t="s">
        <v>235</v>
      </c>
      <c r="B93" s="19">
        <v>6.6343934550577019</v>
      </c>
      <c r="C93" s="19">
        <v>7.1702647205656378</v>
      </c>
      <c r="D93" s="19">
        <v>5.3419768262741574</v>
      </c>
      <c r="E93" s="19">
        <v>5.060939295549427</v>
      </c>
      <c r="F93" s="19">
        <v>5.8207897667308339</v>
      </c>
      <c r="G93" s="19">
        <v>5.9822570872914103</v>
      </c>
      <c r="H93" s="19">
        <v>5.1337759416231421</v>
      </c>
      <c r="I93" s="19">
        <v>9.9885949370164848</v>
      </c>
      <c r="J93" s="19">
        <v>7.9170894427741256</v>
      </c>
      <c r="K93" s="19">
        <v>8.4716501491045548</v>
      </c>
      <c r="L93" s="19">
        <v>5.8263418351721716</v>
      </c>
    </row>
    <row r="94" spans="1:12" x14ac:dyDescent="0.25">
      <c r="A94" s="17" t="s">
        <v>236</v>
      </c>
      <c r="B94" s="18">
        <v>1.524169691715878</v>
      </c>
      <c r="C94" s="18">
        <v>2.9501346209606747</v>
      </c>
      <c r="D94" s="18">
        <v>3.2241477709131861</v>
      </c>
      <c r="E94" s="18">
        <v>2.4285982006891964</v>
      </c>
      <c r="F94" s="18">
        <v>2.3259163239367879</v>
      </c>
      <c r="G94" s="18">
        <v>2.7038969188055568</v>
      </c>
      <c r="H94" s="18">
        <v>2.8083752038971403</v>
      </c>
      <c r="I94" s="18">
        <v>2.4352637945335407</v>
      </c>
      <c r="J94" s="18">
        <v>4.7870766968650136</v>
      </c>
      <c r="K94" s="18">
        <v>3.8328947699779219</v>
      </c>
      <c r="L94" s="18">
        <v>4.142512664398903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278</v>
      </c>
      <c r="C96" s="18">
        <f t="shared" ref="C96:L96" si="10">SUM(C73:C76)</f>
        <v>267.55818017767189</v>
      </c>
      <c r="D96" s="18">
        <f t="shared" si="10"/>
        <v>236.69624001111606</v>
      </c>
      <c r="E96" s="18">
        <f t="shared" si="10"/>
        <v>210.91222311294965</v>
      </c>
      <c r="F96" s="18">
        <f t="shared" si="10"/>
        <v>188.18212869267501</v>
      </c>
      <c r="G96" s="18">
        <f t="shared" si="10"/>
        <v>169.23084219397549</v>
      </c>
      <c r="H96" s="18">
        <f t="shared" si="10"/>
        <v>157.63389353423861</v>
      </c>
      <c r="I96" s="18">
        <f t="shared" si="10"/>
        <v>147.0125665209502</v>
      </c>
      <c r="J96" s="18">
        <f t="shared" si="10"/>
        <v>135.54095822365068</v>
      </c>
      <c r="K96" s="18">
        <f t="shared" si="10"/>
        <v>124.4180024871155</v>
      </c>
      <c r="L96" s="18">
        <f t="shared" si="10"/>
        <v>114.19795585775834</v>
      </c>
    </row>
    <row r="97" spans="1:12" x14ac:dyDescent="0.25">
      <c r="A97" s="16" t="s">
        <v>242</v>
      </c>
      <c r="B97" s="19">
        <f>SUM(B77:B78)</f>
        <v>70</v>
      </c>
      <c r="C97" s="19">
        <f t="shared" ref="C97:L97" si="11">SUM(C77:C78)</f>
        <v>74.908974477657395</v>
      </c>
      <c r="D97" s="19">
        <f t="shared" si="11"/>
        <v>82.307687671544585</v>
      </c>
      <c r="E97" s="19">
        <f t="shared" si="11"/>
        <v>71.125078930328982</v>
      </c>
      <c r="F97" s="19">
        <f t="shared" si="11"/>
        <v>65.689326701680244</v>
      </c>
      <c r="G97" s="19">
        <f t="shared" si="11"/>
        <v>61.472037855740311</v>
      </c>
      <c r="H97" s="19">
        <f t="shared" si="11"/>
        <v>50.283196207036319</v>
      </c>
      <c r="I97" s="19">
        <f t="shared" si="11"/>
        <v>45.392532495746266</v>
      </c>
      <c r="J97" s="19">
        <f t="shared" si="11"/>
        <v>42.681115241091661</v>
      </c>
      <c r="K97" s="19">
        <f t="shared" si="11"/>
        <v>40.195749760053403</v>
      </c>
      <c r="L97" s="19">
        <f t="shared" si="11"/>
        <v>37.289080180553434</v>
      </c>
    </row>
    <row r="98" spans="1:12" x14ac:dyDescent="0.25">
      <c r="A98" s="11" t="s">
        <v>243</v>
      </c>
      <c r="B98" s="18">
        <f>SUM(B79:B86)</f>
        <v>490</v>
      </c>
      <c r="C98" s="18">
        <f t="shared" ref="C98:L98" si="12">SUM(C79:C86)</f>
        <v>389.18016226954796</v>
      </c>
      <c r="D98" s="18">
        <f t="shared" si="12"/>
        <v>311.6021940738537</v>
      </c>
      <c r="E98" s="18">
        <f t="shared" si="12"/>
        <v>254.76626677212789</v>
      </c>
      <c r="F98" s="18">
        <f t="shared" si="12"/>
        <v>217.94772399605125</v>
      </c>
      <c r="G98" s="18">
        <f t="shared" si="12"/>
        <v>187.23586506137653</v>
      </c>
      <c r="H98" s="18">
        <f t="shared" si="12"/>
        <v>163.83169983623191</v>
      </c>
      <c r="I98" s="18">
        <f t="shared" si="12"/>
        <v>139.60289554870499</v>
      </c>
      <c r="J98" s="18">
        <f t="shared" si="12"/>
        <v>121.83218255979028</v>
      </c>
      <c r="K98" s="18">
        <f t="shared" si="12"/>
        <v>113.88982485812967</v>
      </c>
      <c r="L98" s="18">
        <f t="shared" si="12"/>
        <v>106.70475834504774</v>
      </c>
    </row>
    <row r="99" spans="1:12" x14ac:dyDescent="0.25">
      <c r="A99" s="16" t="s">
        <v>157</v>
      </c>
      <c r="B99" s="19">
        <f>SUM(B87:B94)</f>
        <v>210</v>
      </c>
      <c r="C99" s="19">
        <f t="shared" ref="C99:L99" si="13">SUM(C87:C94)</f>
        <v>232.87290142329857</v>
      </c>
      <c r="D99" s="19">
        <f t="shared" si="13"/>
        <v>244.76040990695381</v>
      </c>
      <c r="E99" s="19">
        <f t="shared" si="13"/>
        <v>252.41902618110751</v>
      </c>
      <c r="F99" s="19">
        <f t="shared" si="13"/>
        <v>240.47633230844806</v>
      </c>
      <c r="G99" s="19">
        <f t="shared" si="13"/>
        <v>224.71495347805165</v>
      </c>
      <c r="H99" s="19">
        <f t="shared" si="13"/>
        <v>197.99554089880831</v>
      </c>
      <c r="I99" s="19">
        <f t="shared" si="13"/>
        <v>173.87775804410629</v>
      </c>
      <c r="J99" s="19">
        <f t="shared" si="13"/>
        <v>146.06974730666852</v>
      </c>
      <c r="K99" s="19">
        <f t="shared" si="13"/>
        <v>116.17723315717062</v>
      </c>
      <c r="L99" s="19">
        <f t="shared" si="13"/>
        <v>94.174421731934814</v>
      </c>
    </row>
    <row r="100" spans="1:12" x14ac:dyDescent="0.25">
      <c r="A100" s="24" t="s">
        <v>156</v>
      </c>
      <c r="B100" s="25">
        <f>SUM(B91:B94)</f>
        <v>51.000000000000007</v>
      </c>
      <c r="C100" s="25">
        <f t="shared" ref="C100:L100" si="14">SUM(C91:C94)</f>
        <v>46.757540817933254</v>
      </c>
      <c r="D100" s="25">
        <f t="shared" si="14"/>
        <v>47.557218601584957</v>
      </c>
      <c r="E100" s="25">
        <f t="shared" si="14"/>
        <v>48.176601260710434</v>
      </c>
      <c r="F100" s="25">
        <f t="shared" si="14"/>
        <v>44.566700416793182</v>
      </c>
      <c r="G100" s="25">
        <f t="shared" si="14"/>
        <v>64.476280471237644</v>
      </c>
      <c r="H100" s="25">
        <f t="shared" si="14"/>
        <v>63.82404023769142</v>
      </c>
      <c r="I100" s="25">
        <f t="shared" si="14"/>
        <v>65.455885767314413</v>
      </c>
      <c r="J100" s="25">
        <f t="shared" si="14"/>
        <v>54.814441405943199</v>
      </c>
      <c r="K100" s="25">
        <f t="shared" si="14"/>
        <v>44.837367884596858</v>
      </c>
      <c r="L100" s="25">
        <f t="shared" si="14"/>
        <v>38.369197182187328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L103"/>
  <sheetViews>
    <sheetView topLeftCell="A70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229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9028.0000000000018</v>
      </c>
      <c r="C6" s="18">
        <v>8783.1324014904912</v>
      </c>
      <c r="D6" s="18">
        <v>8482.1350115943314</v>
      </c>
      <c r="E6" s="18">
        <v>8186.5304296442919</v>
      </c>
      <c r="F6" s="18">
        <v>7873.7143249257924</v>
      </c>
      <c r="G6" s="18">
        <v>7494.9951703856023</v>
      </c>
      <c r="H6" s="18">
        <v>7097.1467450202208</v>
      </c>
      <c r="I6" s="18">
        <v>6746.2991698696487</v>
      </c>
      <c r="J6" s="18">
        <v>6452.1380991886717</v>
      </c>
      <c r="K6" s="18">
        <v>6218.6288943294003</v>
      </c>
      <c r="L6" s="18">
        <v>6013.4095839917072</v>
      </c>
    </row>
    <row r="7" spans="1:12" x14ac:dyDescent="0.25">
      <c r="A7" s="12" t="s">
        <v>140</v>
      </c>
      <c r="B7" s="28">
        <v>526</v>
      </c>
      <c r="C7" s="28">
        <v>609.35452055415931</v>
      </c>
      <c r="D7" s="28">
        <v>585.08174720280022</v>
      </c>
      <c r="E7" s="19">
        <v>588.00509357433305</v>
      </c>
      <c r="F7" s="28">
        <v>567.26456004105557</v>
      </c>
      <c r="G7" s="28">
        <v>514.99028961478655</v>
      </c>
      <c r="H7" s="28">
        <v>490.23786760767564</v>
      </c>
      <c r="I7" s="28">
        <v>493.95282822409621</v>
      </c>
      <c r="J7" s="28">
        <v>500.16178461697075</v>
      </c>
      <c r="K7" s="28">
        <v>499.09374171233196</v>
      </c>
      <c r="L7" s="28">
        <v>486.95555625803195</v>
      </c>
    </row>
    <row r="8" spans="1:12" x14ac:dyDescent="0.25">
      <c r="A8" s="13" t="s">
        <v>141</v>
      </c>
      <c r="B8" s="18">
        <v>582</v>
      </c>
      <c r="C8" s="18">
        <v>492.45264988452982</v>
      </c>
      <c r="D8" s="18">
        <v>571.19188043864744</v>
      </c>
      <c r="E8" s="18">
        <v>549.25710016463813</v>
      </c>
      <c r="F8" s="18">
        <v>552.75547519598672</v>
      </c>
      <c r="G8" s="18">
        <v>533.92238268536858</v>
      </c>
      <c r="H8" s="18">
        <v>485.26994302383014</v>
      </c>
      <c r="I8" s="18">
        <v>462.42525130731838</v>
      </c>
      <c r="J8" s="18">
        <v>466.37412786080358</v>
      </c>
      <c r="K8" s="18">
        <v>472.64659945036306</v>
      </c>
      <c r="L8" s="18">
        <v>472.01055445213797</v>
      </c>
    </row>
    <row r="9" spans="1:12" x14ac:dyDescent="0.25">
      <c r="A9" s="14" t="s">
        <v>142</v>
      </c>
      <c r="B9" s="19">
        <v>645</v>
      </c>
      <c r="C9" s="19">
        <v>554.64504480859728</v>
      </c>
      <c r="D9" s="19">
        <v>469.36174702294244</v>
      </c>
      <c r="E9" s="19">
        <v>544.58977333203688</v>
      </c>
      <c r="F9" s="19">
        <v>523.7971679199693</v>
      </c>
      <c r="G9" s="19">
        <v>527.24717208744937</v>
      </c>
      <c r="H9" s="19">
        <v>509.38690029608694</v>
      </c>
      <c r="I9" s="19">
        <v>463.05935503436791</v>
      </c>
      <c r="J9" s="19">
        <v>441.33998027132225</v>
      </c>
      <c r="K9" s="19">
        <v>445.18382337043261</v>
      </c>
      <c r="L9" s="19">
        <v>451.24318017032851</v>
      </c>
    </row>
    <row r="10" spans="1:12" x14ac:dyDescent="0.25">
      <c r="A10" s="13" t="s">
        <v>240</v>
      </c>
      <c r="B10" s="18">
        <v>359.4</v>
      </c>
      <c r="C10" s="18">
        <v>371.60293883816269</v>
      </c>
      <c r="D10" s="18">
        <v>319.53213360148976</v>
      </c>
      <c r="E10" s="18">
        <v>270.43668653189087</v>
      </c>
      <c r="F10" s="18">
        <v>313.75892161697215</v>
      </c>
      <c r="G10" s="18">
        <v>301.78142341190005</v>
      </c>
      <c r="H10" s="18">
        <v>303.77123710575069</v>
      </c>
      <c r="I10" s="18">
        <v>293.48298288295587</v>
      </c>
      <c r="J10" s="18">
        <v>266.79283739185644</v>
      </c>
      <c r="K10" s="18">
        <v>254.28065036585272</v>
      </c>
      <c r="L10" s="18">
        <v>256.49712357072769</v>
      </c>
    </row>
    <row r="11" spans="1:12" x14ac:dyDescent="0.25">
      <c r="A11" s="14" t="s">
        <v>241</v>
      </c>
      <c r="B11" s="19">
        <v>239.60000000000002</v>
      </c>
      <c r="C11" s="19">
        <v>247.74956515906925</v>
      </c>
      <c r="D11" s="19">
        <v>212.86013017566816</v>
      </c>
      <c r="E11" s="19">
        <v>180.18657949446526</v>
      </c>
      <c r="F11" s="19">
        <v>209.46666395132991</v>
      </c>
      <c r="G11" s="19">
        <v>201.31050205851324</v>
      </c>
      <c r="H11" s="19">
        <v>202.72454138621885</v>
      </c>
      <c r="I11" s="19">
        <v>195.84262644219044</v>
      </c>
      <c r="J11" s="19">
        <v>177.99131265867581</v>
      </c>
      <c r="K11" s="19">
        <v>169.71111742543471</v>
      </c>
      <c r="L11" s="19">
        <v>171.26252894508031</v>
      </c>
    </row>
    <row r="12" spans="1:12" x14ac:dyDescent="0.25">
      <c r="A12" s="13" t="s">
        <v>143</v>
      </c>
      <c r="B12" s="18">
        <v>458</v>
      </c>
      <c r="C12" s="18">
        <v>509.69419094124316</v>
      </c>
      <c r="D12" s="18">
        <v>527.28489905338949</v>
      </c>
      <c r="E12" s="18">
        <v>453.41597455839559</v>
      </c>
      <c r="F12" s="18">
        <v>384.02215836761411</v>
      </c>
      <c r="G12" s="18">
        <v>445.99284519716593</v>
      </c>
      <c r="H12" s="18">
        <v>428.96370274058506</v>
      </c>
      <c r="I12" s="18">
        <v>431.98577570441444</v>
      </c>
      <c r="J12" s="18">
        <v>417.44190919152754</v>
      </c>
      <c r="K12" s="18">
        <v>379.52302322954506</v>
      </c>
      <c r="L12" s="18">
        <v>361.8488771064159</v>
      </c>
    </row>
    <row r="13" spans="1:12" x14ac:dyDescent="0.25">
      <c r="A13" s="14" t="s">
        <v>144</v>
      </c>
      <c r="B13" s="19">
        <v>429</v>
      </c>
      <c r="C13" s="19">
        <v>375.88752156410078</v>
      </c>
      <c r="D13" s="19">
        <v>418.81169462202922</v>
      </c>
      <c r="E13" s="19">
        <v>433.66094801750751</v>
      </c>
      <c r="F13" s="19">
        <v>373.19876809401376</v>
      </c>
      <c r="G13" s="19">
        <v>316.22613483422714</v>
      </c>
      <c r="H13" s="19">
        <v>367.45619298017061</v>
      </c>
      <c r="I13" s="19">
        <v>353.55830049212761</v>
      </c>
      <c r="J13" s="19">
        <v>356.15579948876007</v>
      </c>
      <c r="K13" s="19">
        <v>344.24781605682199</v>
      </c>
      <c r="L13" s="19">
        <v>313.03834594761008</v>
      </c>
    </row>
    <row r="14" spans="1:12" x14ac:dyDescent="0.25">
      <c r="A14" s="13" t="s">
        <v>145</v>
      </c>
      <c r="B14" s="18">
        <v>517</v>
      </c>
      <c r="C14" s="18">
        <v>476.99425634392708</v>
      </c>
      <c r="D14" s="18">
        <v>417.4902214075791</v>
      </c>
      <c r="E14" s="18">
        <v>465.07775937198454</v>
      </c>
      <c r="F14" s="18">
        <v>481.30458664141395</v>
      </c>
      <c r="G14" s="18">
        <v>414.07925193755648</v>
      </c>
      <c r="H14" s="18">
        <v>350.36940905945062</v>
      </c>
      <c r="I14" s="18">
        <v>407.04190460549216</v>
      </c>
      <c r="J14" s="18">
        <v>391.36295013493509</v>
      </c>
      <c r="K14" s="18">
        <v>393.93216006694786</v>
      </c>
      <c r="L14" s="18">
        <v>380.44927142414406</v>
      </c>
    </row>
    <row r="15" spans="1:12" x14ac:dyDescent="0.25">
      <c r="A15" s="14" t="s">
        <v>146</v>
      </c>
      <c r="B15" s="19">
        <v>469</v>
      </c>
      <c r="C15" s="19">
        <v>478.20901733582002</v>
      </c>
      <c r="D15" s="19">
        <v>440.74908131497591</v>
      </c>
      <c r="E15" s="19">
        <v>385.35161845752441</v>
      </c>
      <c r="F15" s="19">
        <v>428.56205747697231</v>
      </c>
      <c r="G15" s="19">
        <v>442.75982101166892</v>
      </c>
      <c r="H15" s="19">
        <v>380.13842059906165</v>
      </c>
      <c r="I15" s="19">
        <v>321.07637722145898</v>
      </c>
      <c r="J15" s="19">
        <v>372.03264657170445</v>
      </c>
      <c r="K15" s="19">
        <v>356.73280784406165</v>
      </c>
      <c r="L15" s="19">
        <v>357.98074260593251</v>
      </c>
    </row>
    <row r="16" spans="1:12" x14ac:dyDescent="0.25">
      <c r="A16" s="13" t="s">
        <v>147</v>
      </c>
      <c r="B16" s="18">
        <v>490</v>
      </c>
      <c r="C16" s="18">
        <v>440.23565917176808</v>
      </c>
      <c r="D16" s="18">
        <v>448.81959082561059</v>
      </c>
      <c r="E16" s="18">
        <v>413.6650979247139</v>
      </c>
      <c r="F16" s="18">
        <v>361.68690047595192</v>
      </c>
      <c r="G16" s="18">
        <v>402.20617380674577</v>
      </c>
      <c r="H16" s="18">
        <v>415.51169899238027</v>
      </c>
      <c r="I16" s="18">
        <v>356.71236673949511</v>
      </c>
      <c r="J16" s="18">
        <v>301.31153695582776</v>
      </c>
      <c r="K16" s="18">
        <v>349.09203302721039</v>
      </c>
      <c r="L16" s="18">
        <v>334.7211382989733</v>
      </c>
    </row>
    <row r="17" spans="1:12" x14ac:dyDescent="0.25">
      <c r="A17" s="14" t="s">
        <v>148</v>
      </c>
      <c r="B17" s="19">
        <v>485</v>
      </c>
      <c r="C17" s="19">
        <v>464.0481966253891</v>
      </c>
      <c r="D17" s="19">
        <v>416.70587827556744</v>
      </c>
      <c r="E17" s="19">
        <v>424.69833327637525</v>
      </c>
      <c r="F17" s="19">
        <v>391.19304996589858</v>
      </c>
      <c r="G17" s="19">
        <v>341.79952590862723</v>
      </c>
      <c r="H17" s="19">
        <v>379.92124318566641</v>
      </c>
      <c r="I17" s="19">
        <v>392.26982757487542</v>
      </c>
      <c r="J17" s="19">
        <v>336.59353761194552</v>
      </c>
      <c r="K17" s="19">
        <v>284.08017135009447</v>
      </c>
      <c r="L17" s="19">
        <v>328.96778010461969</v>
      </c>
    </row>
    <row r="18" spans="1:12" x14ac:dyDescent="0.25">
      <c r="A18" s="13" t="s">
        <v>149</v>
      </c>
      <c r="B18" s="18">
        <v>615</v>
      </c>
      <c r="C18" s="18">
        <v>458.41539906800625</v>
      </c>
      <c r="D18" s="18">
        <v>436.2306464712596</v>
      </c>
      <c r="E18" s="18">
        <v>389.222902222931</v>
      </c>
      <c r="F18" s="18">
        <v>393.73537264472691</v>
      </c>
      <c r="G18" s="18">
        <v>359.41242511261544</v>
      </c>
      <c r="H18" s="18">
        <v>310.6788250884868</v>
      </c>
      <c r="I18" s="18">
        <v>341.01989002836956</v>
      </c>
      <c r="J18" s="18">
        <v>346.87420770874985</v>
      </c>
      <c r="K18" s="18">
        <v>292.41500560586655</v>
      </c>
      <c r="L18" s="18">
        <v>241.60580802248705</v>
      </c>
    </row>
    <row r="19" spans="1:12" x14ac:dyDescent="0.25">
      <c r="A19" s="14" t="s">
        <v>150</v>
      </c>
      <c r="B19" s="19">
        <v>731</v>
      </c>
      <c r="C19" s="19">
        <v>591.67343808757892</v>
      </c>
      <c r="D19" s="19">
        <v>440.40240184521161</v>
      </c>
      <c r="E19" s="19">
        <v>418.44892877354772</v>
      </c>
      <c r="F19" s="19">
        <v>372.74603218584366</v>
      </c>
      <c r="G19" s="19">
        <v>376.40922563126156</v>
      </c>
      <c r="H19" s="19">
        <v>342.94728589669035</v>
      </c>
      <c r="I19" s="19">
        <v>295.84380487731357</v>
      </c>
      <c r="J19" s="19">
        <v>324.03271681427424</v>
      </c>
      <c r="K19" s="19">
        <v>328.8272008786829</v>
      </c>
      <c r="L19" s="19">
        <v>276.50915842887832</v>
      </c>
    </row>
    <row r="20" spans="1:12" x14ac:dyDescent="0.25">
      <c r="A20" s="13" t="s">
        <v>151</v>
      </c>
      <c r="B20" s="18">
        <v>664</v>
      </c>
      <c r="C20" s="18">
        <v>682.76126683410121</v>
      </c>
      <c r="D20" s="18">
        <v>551.61087291821855</v>
      </c>
      <c r="E20" s="18">
        <v>409.79749308144847</v>
      </c>
      <c r="F20" s="18">
        <v>388.59061879442129</v>
      </c>
      <c r="G20" s="18">
        <v>345.43553436005379</v>
      </c>
      <c r="H20" s="18">
        <v>348.10149126973067</v>
      </c>
      <c r="I20" s="18">
        <v>316.45115007871885</v>
      </c>
      <c r="J20" s="18">
        <v>272.35481531893589</v>
      </c>
      <c r="K20" s="18">
        <v>297.60771493769175</v>
      </c>
      <c r="L20" s="18">
        <v>301.27334610733647</v>
      </c>
    </row>
    <row r="21" spans="1:12" x14ac:dyDescent="0.25">
      <c r="A21" s="14" t="s">
        <v>152</v>
      </c>
      <c r="B21" s="19">
        <v>554</v>
      </c>
      <c r="C21" s="19">
        <v>616.65004040881229</v>
      </c>
      <c r="D21" s="19">
        <v>633.40989759296656</v>
      </c>
      <c r="E21" s="19">
        <v>511.19359957805233</v>
      </c>
      <c r="F21" s="19">
        <v>379.35935741137632</v>
      </c>
      <c r="G21" s="19">
        <v>359.33225415894367</v>
      </c>
      <c r="H21" s="19">
        <v>319.06865646134179</v>
      </c>
      <c r="I21" s="19">
        <v>321.16209582463716</v>
      </c>
      <c r="J21" s="19">
        <v>291.62335411999538</v>
      </c>
      <c r="K21" s="19">
        <v>250.69189901022608</v>
      </c>
      <c r="L21" s="19">
        <v>273.60598888426972</v>
      </c>
    </row>
    <row r="22" spans="1:12" x14ac:dyDescent="0.25">
      <c r="A22" s="13" t="s">
        <v>153</v>
      </c>
      <c r="B22" s="18">
        <v>454</v>
      </c>
      <c r="C22" s="18">
        <v>502.64481221729272</v>
      </c>
      <c r="D22" s="18">
        <v>563.95019814887007</v>
      </c>
      <c r="E22" s="18">
        <v>583.45902775944046</v>
      </c>
      <c r="F22" s="18">
        <v>473.9675240874169</v>
      </c>
      <c r="G22" s="18">
        <v>353.8227162520086</v>
      </c>
      <c r="H22" s="18">
        <v>336.94026034315323</v>
      </c>
      <c r="I22" s="18">
        <v>300.6435069615884</v>
      </c>
      <c r="J22" s="18">
        <v>303.96964751271332</v>
      </c>
      <c r="K22" s="18">
        <v>277.1138290285092</v>
      </c>
      <c r="L22" s="18">
        <v>239.07675171769756</v>
      </c>
    </row>
    <row r="23" spans="1:12" x14ac:dyDescent="0.25">
      <c r="A23" s="14" t="s">
        <v>154</v>
      </c>
      <c r="B23" s="19">
        <v>328</v>
      </c>
      <c r="C23" s="19">
        <v>395.42380075030394</v>
      </c>
      <c r="D23" s="19">
        <v>436.78970490492134</v>
      </c>
      <c r="E23" s="19">
        <v>488.93979541535123</v>
      </c>
      <c r="F23" s="19">
        <v>504.66004112538519</v>
      </c>
      <c r="G23" s="19">
        <v>408.98130090584357</v>
      </c>
      <c r="H23" s="19">
        <v>304.56734397849556</v>
      </c>
      <c r="I23" s="19">
        <v>289.30164063973228</v>
      </c>
      <c r="J23" s="19">
        <v>257.47926852048965</v>
      </c>
      <c r="K23" s="19">
        <v>259.6822939594947</v>
      </c>
      <c r="L23" s="19">
        <v>236.10635146471719</v>
      </c>
    </row>
    <row r="24" spans="1:12" x14ac:dyDescent="0.25">
      <c r="A24" s="13" t="s">
        <v>155</v>
      </c>
      <c r="B24" s="18">
        <v>213</v>
      </c>
      <c r="C24" s="18">
        <v>248.19475581185455</v>
      </c>
      <c r="D24" s="18">
        <v>301.6101924116889</v>
      </c>
      <c r="E24" s="18">
        <v>335.74198298799854</v>
      </c>
      <c r="F24" s="18">
        <v>378.71170676579641</v>
      </c>
      <c r="G24" s="18">
        <v>393.75167309192142</v>
      </c>
      <c r="H24" s="18">
        <v>321.4001510040963</v>
      </c>
      <c r="I24" s="18">
        <v>241.00736036537478</v>
      </c>
      <c r="J24" s="18">
        <v>230.41634198116731</v>
      </c>
      <c r="K24" s="18">
        <v>206.38641826352071</v>
      </c>
      <c r="L24" s="18">
        <v>209.54434878076441</v>
      </c>
    </row>
    <row r="25" spans="1:12" x14ac:dyDescent="0.25">
      <c r="A25" s="14" t="s">
        <v>233</v>
      </c>
      <c r="B25" s="19">
        <v>146.13592601628386</v>
      </c>
      <c r="C25" s="19">
        <v>150.26195900089672</v>
      </c>
      <c r="D25" s="19">
        <v>177.45566005166447</v>
      </c>
      <c r="E25" s="19">
        <v>218.5143989765705</v>
      </c>
      <c r="F25" s="19">
        <v>246.32530829002775</v>
      </c>
      <c r="G25" s="19">
        <v>281.36192437628978</v>
      </c>
      <c r="H25" s="19">
        <v>295.97739289668573</v>
      </c>
      <c r="I25" s="19">
        <v>244.38794745503958</v>
      </c>
      <c r="J25" s="19">
        <v>185.2651770210291</v>
      </c>
      <c r="K25" s="19">
        <v>178.86761725376891</v>
      </c>
      <c r="L25" s="19">
        <v>161.77393885199331</v>
      </c>
    </row>
    <row r="26" spans="1:12" x14ac:dyDescent="0.25">
      <c r="A26" s="13" t="s">
        <v>234</v>
      </c>
      <c r="B26" s="18">
        <v>83.682957815615467</v>
      </c>
      <c r="C26" s="18">
        <v>64.586441063151455</v>
      </c>
      <c r="D26" s="18">
        <v>66.864052270792399</v>
      </c>
      <c r="E26" s="18">
        <v>79.222141689929998</v>
      </c>
      <c r="F26" s="18">
        <v>98.576080463665178</v>
      </c>
      <c r="G26" s="18">
        <v>112.17763009598734</v>
      </c>
      <c r="H26" s="18">
        <v>130.49839737357925</v>
      </c>
      <c r="I26" s="18">
        <v>138.92424649428835</v>
      </c>
      <c r="J26" s="18">
        <v>116.66415097466766</v>
      </c>
      <c r="K26" s="18">
        <v>89.697923694613365</v>
      </c>
      <c r="L26" s="18">
        <v>86.898528491489003</v>
      </c>
    </row>
    <row r="27" spans="1:12" x14ac:dyDescent="0.25">
      <c r="A27" s="14" t="s">
        <v>235</v>
      </c>
      <c r="B27" s="19">
        <v>32.25300549128346</v>
      </c>
      <c r="C27" s="19">
        <v>37.199958918327994</v>
      </c>
      <c r="D27" s="19">
        <v>29.082745578703104</v>
      </c>
      <c r="E27" s="19">
        <v>30.315172590583721</v>
      </c>
      <c r="F27" s="19">
        <v>36.040386976968662</v>
      </c>
      <c r="G27" s="19">
        <v>45.30049525092798</v>
      </c>
      <c r="H27" s="19">
        <v>52.024796606947803</v>
      </c>
      <c r="I27" s="19">
        <v>61.595888983454401</v>
      </c>
      <c r="J27" s="19">
        <v>66.333303242042447</v>
      </c>
      <c r="K27" s="19">
        <v>56.616904212878104</v>
      </c>
      <c r="L27" s="19">
        <v>44.126424231423186</v>
      </c>
    </row>
    <row r="28" spans="1:12" x14ac:dyDescent="0.25">
      <c r="A28" s="17" t="s">
        <v>236</v>
      </c>
      <c r="B28" s="18">
        <v>6.9281106768171377</v>
      </c>
      <c r="C28" s="18">
        <v>14.446968103398447</v>
      </c>
      <c r="D28" s="18">
        <v>16.839635459333003</v>
      </c>
      <c r="E28" s="18">
        <v>13.330021864573547</v>
      </c>
      <c r="F28" s="18">
        <v>13.991586432988059</v>
      </c>
      <c r="G28" s="18">
        <v>16.694468595740112</v>
      </c>
      <c r="H28" s="18">
        <v>21.190987124135972</v>
      </c>
      <c r="I28" s="18">
        <v>24.554041932340752</v>
      </c>
      <c r="J28" s="18">
        <v>29.566693220278438</v>
      </c>
      <c r="K28" s="18">
        <v>32.19814358505262</v>
      </c>
      <c r="L28" s="18">
        <v>27.913840126648736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2112.4</v>
      </c>
      <c r="C30" s="18">
        <f t="shared" ref="C30:L30" si="0">SUM(C7:C10)</f>
        <v>2028.055154085449</v>
      </c>
      <c r="D30" s="18">
        <f t="shared" si="0"/>
        <v>1945.1675082658796</v>
      </c>
      <c r="E30" s="18">
        <f t="shared" si="0"/>
        <v>1952.2886536028991</v>
      </c>
      <c r="F30" s="18">
        <f t="shared" si="0"/>
        <v>1957.5761247739838</v>
      </c>
      <c r="G30" s="18">
        <f t="shared" si="0"/>
        <v>1877.9412677995044</v>
      </c>
      <c r="H30" s="18">
        <f t="shared" si="0"/>
        <v>1788.6659480333435</v>
      </c>
      <c r="I30" s="18">
        <f t="shared" si="0"/>
        <v>1712.9204174487384</v>
      </c>
      <c r="J30" s="18">
        <f t="shared" si="0"/>
        <v>1674.6687301409531</v>
      </c>
      <c r="K30" s="18">
        <f t="shared" si="0"/>
        <v>1671.2048148989804</v>
      </c>
      <c r="L30" s="18">
        <f t="shared" si="0"/>
        <v>1666.706414451226</v>
      </c>
    </row>
    <row r="31" spans="1:12" x14ac:dyDescent="0.25">
      <c r="A31" s="16" t="s">
        <v>242</v>
      </c>
      <c r="B31" s="19">
        <f>SUM(B11:B12)</f>
        <v>697.6</v>
      </c>
      <c r="C31" s="19">
        <f t="shared" ref="C31:L31" si="1">SUM(C11:C12)</f>
        <v>757.44375610031238</v>
      </c>
      <c r="D31" s="19">
        <f t="shared" si="1"/>
        <v>740.14502922905763</v>
      </c>
      <c r="E31" s="19">
        <f t="shared" si="1"/>
        <v>633.6025540528608</v>
      </c>
      <c r="F31" s="19">
        <f t="shared" si="1"/>
        <v>593.48882231894402</v>
      </c>
      <c r="G31" s="19">
        <f t="shared" si="1"/>
        <v>647.30334725567923</v>
      </c>
      <c r="H31" s="19">
        <f t="shared" si="1"/>
        <v>631.68824412680397</v>
      </c>
      <c r="I31" s="19">
        <f t="shared" si="1"/>
        <v>627.82840214660484</v>
      </c>
      <c r="J31" s="19">
        <f t="shared" si="1"/>
        <v>595.43322185020338</v>
      </c>
      <c r="K31" s="19">
        <f t="shared" si="1"/>
        <v>549.2341406549798</v>
      </c>
      <c r="L31" s="19">
        <f t="shared" si="1"/>
        <v>533.11140605149626</v>
      </c>
    </row>
    <row r="32" spans="1:12" x14ac:dyDescent="0.25">
      <c r="A32" s="11" t="s">
        <v>243</v>
      </c>
      <c r="B32" s="18">
        <f>SUM(B13:B20)</f>
        <v>4400</v>
      </c>
      <c r="C32" s="18">
        <f t="shared" ref="C32:L32" si="2">SUM(C13:C20)</f>
        <v>3968.2247550306915</v>
      </c>
      <c r="D32" s="18">
        <f t="shared" si="2"/>
        <v>3570.8203876804519</v>
      </c>
      <c r="E32" s="18">
        <f t="shared" si="2"/>
        <v>3339.9230811260327</v>
      </c>
      <c r="F32" s="18">
        <f t="shared" si="2"/>
        <v>3191.0173862792426</v>
      </c>
      <c r="G32" s="18">
        <f t="shared" si="2"/>
        <v>2998.328092602756</v>
      </c>
      <c r="H32" s="18">
        <f t="shared" si="2"/>
        <v>2895.1245670716376</v>
      </c>
      <c r="I32" s="18">
        <f t="shared" si="2"/>
        <v>2783.9736216178512</v>
      </c>
      <c r="J32" s="18">
        <f t="shared" si="2"/>
        <v>2700.7182106051328</v>
      </c>
      <c r="K32" s="18">
        <f t="shared" si="2"/>
        <v>2646.9349097673776</v>
      </c>
      <c r="L32" s="18">
        <f t="shared" si="2"/>
        <v>2534.5455909399816</v>
      </c>
    </row>
    <row r="33" spans="1:12" x14ac:dyDescent="0.25">
      <c r="A33" s="16" t="s">
        <v>157</v>
      </c>
      <c r="B33" s="19">
        <f>SUM(B21:B28)</f>
        <v>1818</v>
      </c>
      <c r="C33" s="19">
        <f t="shared" ref="C33:L33" si="3">SUM(C21:C28)</f>
        <v>2029.4087362740379</v>
      </c>
      <c r="D33" s="19">
        <f t="shared" si="3"/>
        <v>2226.0020864189396</v>
      </c>
      <c r="E33" s="19">
        <f t="shared" si="3"/>
        <v>2260.7161408625007</v>
      </c>
      <c r="F33" s="19">
        <f t="shared" si="3"/>
        <v>2131.6319915536251</v>
      </c>
      <c r="G33" s="19">
        <f t="shared" si="3"/>
        <v>1971.4224627276626</v>
      </c>
      <c r="H33" s="19">
        <f t="shared" si="3"/>
        <v>1781.6679857884355</v>
      </c>
      <c r="I33" s="19">
        <f t="shared" si="3"/>
        <v>1621.5767286564558</v>
      </c>
      <c r="J33" s="19">
        <f t="shared" si="3"/>
        <v>1481.3179365923831</v>
      </c>
      <c r="K33" s="19">
        <f t="shared" si="3"/>
        <v>1351.2550290080637</v>
      </c>
      <c r="L33" s="19">
        <f t="shared" si="3"/>
        <v>1279.0461725490029</v>
      </c>
    </row>
    <row r="34" spans="1:12" x14ac:dyDescent="0.25">
      <c r="A34" s="24" t="s">
        <v>156</v>
      </c>
      <c r="B34" s="25">
        <f>SUM(B25:B28)</f>
        <v>268.99999999999989</v>
      </c>
      <c r="C34" s="25">
        <f t="shared" ref="C34:L34" si="4">SUM(C25:C28)</f>
        <v>266.49532708577459</v>
      </c>
      <c r="D34" s="25">
        <f t="shared" si="4"/>
        <v>290.24209336049296</v>
      </c>
      <c r="E34" s="25">
        <f t="shared" si="4"/>
        <v>341.38173512165775</v>
      </c>
      <c r="F34" s="25">
        <f t="shared" si="4"/>
        <v>394.93336216364963</v>
      </c>
      <c r="G34" s="25">
        <f t="shared" si="4"/>
        <v>455.53451831894517</v>
      </c>
      <c r="H34" s="25">
        <f t="shared" si="4"/>
        <v>499.69157400134873</v>
      </c>
      <c r="I34" s="25">
        <f t="shared" si="4"/>
        <v>469.46212486512309</v>
      </c>
      <c r="J34" s="25">
        <f t="shared" si="4"/>
        <v>397.82932445801771</v>
      </c>
      <c r="K34" s="25">
        <f t="shared" si="4"/>
        <v>357.38058874631298</v>
      </c>
      <c r="L34" s="25">
        <f t="shared" si="4"/>
        <v>320.71273170155422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4455.9999999999991</v>
      </c>
      <c r="C39" s="18">
        <v>4338.1955413382457</v>
      </c>
      <c r="D39" s="18">
        <v>4194.1040136993024</v>
      </c>
      <c r="E39" s="18">
        <v>4046.9341044829189</v>
      </c>
      <c r="F39" s="18">
        <v>3885.877092679119</v>
      </c>
      <c r="G39" s="18">
        <v>3685.1451010273563</v>
      </c>
      <c r="H39" s="18">
        <v>3486.6330076255458</v>
      </c>
      <c r="I39" s="18">
        <v>3312.3006713450281</v>
      </c>
      <c r="J39" s="18">
        <v>3171.8278318393604</v>
      </c>
      <c r="K39" s="18">
        <v>3064.0265860389127</v>
      </c>
      <c r="L39" s="18">
        <v>2964.4967969429285</v>
      </c>
    </row>
    <row r="40" spans="1:12" x14ac:dyDescent="0.25">
      <c r="A40" s="14" t="s">
        <v>140</v>
      </c>
      <c r="B40" s="19">
        <v>290</v>
      </c>
      <c r="C40" s="19">
        <v>311.78652611228449</v>
      </c>
      <c r="D40" s="19">
        <v>299.33998253146058</v>
      </c>
      <c r="E40" s="19">
        <v>301.0035806065016</v>
      </c>
      <c r="F40" s="19">
        <v>290.37082286454569</v>
      </c>
      <c r="G40" s="19">
        <v>263.35336912352579</v>
      </c>
      <c r="H40" s="19">
        <v>250.55840790158857</v>
      </c>
      <c r="I40" s="19">
        <v>252.63572219223371</v>
      </c>
      <c r="J40" s="19">
        <v>255.79557147931783</v>
      </c>
      <c r="K40" s="19">
        <v>255.11264550871482</v>
      </c>
      <c r="L40" s="19">
        <v>248.80233946604463</v>
      </c>
    </row>
    <row r="41" spans="1:12" x14ac:dyDescent="0.25">
      <c r="A41" s="13" t="s">
        <v>141</v>
      </c>
      <c r="B41" s="18">
        <v>284</v>
      </c>
      <c r="C41" s="18">
        <v>272.81592988237702</v>
      </c>
      <c r="D41" s="18">
        <v>293.39057479525889</v>
      </c>
      <c r="E41" s="18">
        <v>282.12260324891241</v>
      </c>
      <c r="F41" s="18">
        <v>284.10216970259887</v>
      </c>
      <c r="G41" s="18">
        <v>274.42726288254909</v>
      </c>
      <c r="H41" s="18">
        <v>249.18973092858545</v>
      </c>
      <c r="I41" s="18">
        <v>237.34244241178303</v>
      </c>
      <c r="J41" s="18">
        <v>239.55295777585908</v>
      </c>
      <c r="K41" s="18">
        <v>242.77204598863437</v>
      </c>
      <c r="L41" s="18">
        <v>242.32619808695958</v>
      </c>
    </row>
    <row r="42" spans="1:12" x14ac:dyDescent="0.25">
      <c r="A42" s="14" t="s">
        <v>142</v>
      </c>
      <c r="B42" s="19">
        <v>332</v>
      </c>
      <c r="C42" s="19">
        <v>270.45337797642622</v>
      </c>
      <c r="D42" s="19">
        <v>259.9814276649804</v>
      </c>
      <c r="E42" s="19">
        <v>279.57474200008568</v>
      </c>
      <c r="F42" s="19">
        <v>268.89118596497707</v>
      </c>
      <c r="G42" s="19">
        <v>270.82939904268147</v>
      </c>
      <c r="H42" s="19">
        <v>261.65278057553229</v>
      </c>
      <c r="I42" s="19">
        <v>237.62899424711486</v>
      </c>
      <c r="J42" s="19">
        <v>226.36651126119878</v>
      </c>
      <c r="K42" s="19">
        <v>228.5088765631011</v>
      </c>
      <c r="L42" s="19">
        <v>231.61161771798515</v>
      </c>
    </row>
    <row r="43" spans="1:12" x14ac:dyDescent="0.25">
      <c r="A43" s="13" t="s">
        <v>240</v>
      </c>
      <c r="B43" s="18">
        <v>186</v>
      </c>
      <c r="C43" s="18">
        <v>191.67352771593411</v>
      </c>
      <c r="D43" s="18">
        <v>156.07715821147659</v>
      </c>
      <c r="E43" s="18">
        <v>150.17555081110848</v>
      </c>
      <c r="F43" s="18">
        <v>161.40635783559588</v>
      </c>
      <c r="G43" s="18">
        <v>155.23925925798176</v>
      </c>
      <c r="H43" s="18">
        <v>156.35983125885156</v>
      </c>
      <c r="I43" s="18">
        <v>151.06265346356528</v>
      </c>
      <c r="J43" s="18">
        <v>137.19254187074958</v>
      </c>
      <c r="K43" s="18">
        <v>130.69048979136861</v>
      </c>
      <c r="L43" s="18">
        <v>131.92882228431631</v>
      </c>
    </row>
    <row r="44" spans="1:12" x14ac:dyDescent="0.25">
      <c r="A44" s="14" t="s">
        <v>241</v>
      </c>
      <c r="B44" s="19">
        <v>124</v>
      </c>
      <c r="C44" s="19">
        <v>127.32528282538134</v>
      </c>
      <c r="D44" s="19">
        <v>103.42931114978857</v>
      </c>
      <c r="E44" s="19">
        <v>99.565495213596975</v>
      </c>
      <c r="F44" s="19">
        <v>107.34175321358634</v>
      </c>
      <c r="G44" s="19">
        <v>103.04153514345816</v>
      </c>
      <c r="H44" s="19">
        <v>103.83792328590756</v>
      </c>
      <c r="I44" s="19">
        <v>100.27510466249208</v>
      </c>
      <c r="J44" s="19">
        <v>91.003907420335509</v>
      </c>
      <c r="K44" s="19">
        <v>86.738788621829173</v>
      </c>
      <c r="L44" s="19">
        <v>87.616005711389818</v>
      </c>
    </row>
    <row r="45" spans="1:12" x14ac:dyDescent="0.25">
      <c r="A45" s="13" t="s">
        <v>143</v>
      </c>
      <c r="B45" s="18">
        <v>251</v>
      </c>
      <c r="C45" s="18">
        <v>263.71127061719523</v>
      </c>
      <c r="D45" s="18">
        <v>271.56327264358464</v>
      </c>
      <c r="E45" s="18">
        <v>221.00374909304594</v>
      </c>
      <c r="F45" s="18">
        <v>212.93620357049622</v>
      </c>
      <c r="G45" s="18">
        <v>229.19216660863117</v>
      </c>
      <c r="H45" s="18">
        <v>220.36440589515473</v>
      </c>
      <c r="I45" s="18">
        <v>222.08992015893506</v>
      </c>
      <c r="J45" s="18">
        <v>214.60271486427695</v>
      </c>
      <c r="K45" s="18">
        <v>194.90301229604793</v>
      </c>
      <c r="L45" s="18">
        <v>185.75744336196004</v>
      </c>
    </row>
    <row r="46" spans="1:12" x14ac:dyDescent="0.25">
      <c r="A46" s="14" t="s">
        <v>144</v>
      </c>
      <c r="B46" s="19">
        <v>213</v>
      </c>
      <c r="C46" s="19">
        <v>205.38667487454148</v>
      </c>
      <c r="D46" s="19">
        <v>216.04317883562578</v>
      </c>
      <c r="E46" s="19">
        <v>222.76427849287882</v>
      </c>
      <c r="F46" s="19">
        <v>181.43867418147195</v>
      </c>
      <c r="G46" s="19">
        <v>175.04992150820917</v>
      </c>
      <c r="H46" s="19">
        <v>188.49482255908035</v>
      </c>
      <c r="I46" s="19">
        <v>181.3338469684879</v>
      </c>
      <c r="J46" s="19">
        <v>182.83435581692231</v>
      </c>
      <c r="K46" s="19">
        <v>176.7327653480105</v>
      </c>
      <c r="L46" s="19">
        <v>160.55450375748029</v>
      </c>
    </row>
    <row r="47" spans="1:12" x14ac:dyDescent="0.25">
      <c r="A47" s="13" t="s">
        <v>145</v>
      </c>
      <c r="B47" s="18">
        <v>239</v>
      </c>
      <c r="C47" s="18">
        <v>234.75373164923363</v>
      </c>
      <c r="D47" s="18">
        <v>226.45295331871174</v>
      </c>
      <c r="E47" s="18">
        <v>237.87893761061318</v>
      </c>
      <c r="F47" s="18">
        <v>245.08007772631873</v>
      </c>
      <c r="G47" s="18">
        <v>199.29623771957063</v>
      </c>
      <c r="H47" s="18">
        <v>192.46985730210827</v>
      </c>
      <c r="I47" s="18">
        <v>206.8388988281524</v>
      </c>
      <c r="J47" s="18">
        <v>198.78743706429407</v>
      </c>
      <c r="K47" s="18">
        <v>200.22908279849273</v>
      </c>
      <c r="L47" s="18">
        <v>193.3355257341897</v>
      </c>
    </row>
    <row r="48" spans="1:12" x14ac:dyDescent="0.25">
      <c r="A48" s="14" t="s">
        <v>146</v>
      </c>
      <c r="B48" s="19">
        <v>243</v>
      </c>
      <c r="C48" s="19">
        <v>220.69051441326644</v>
      </c>
      <c r="D48" s="19">
        <v>216.59889732208654</v>
      </c>
      <c r="E48" s="19">
        <v>208.87814691898106</v>
      </c>
      <c r="F48" s="19">
        <v>218.77796654915801</v>
      </c>
      <c r="G48" s="19">
        <v>224.8733816691512</v>
      </c>
      <c r="H48" s="19">
        <v>182.15474462817687</v>
      </c>
      <c r="I48" s="19">
        <v>175.98202314814782</v>
      </c>
      <c r="J48" s="19">
        <v>188.14068779287959</v>
      </c>
      <c r="K48" s="19">
        <v>180.15676129280703</v>
      </c>
      <c r="L48" s="19">
        <v>180.72406775805962</v>
      </c>
    </row>
    <row r="49" spans="1:12" x14ac:dyDescent="0.25">
      <c r="A49" s="13" t="s">
        <v>147</v>
      </c>
      <c r="B49" s="18">
        <v>249</v>
      </c>
      <c r="C49" s="18">
        <v>227.79966948209591</v>
      </c>
      <c r="D49" s="18">
        <v>206.43944296666186</v>
      </c>
      <c r="E49" s="18">
        <v>202.84076153271079</v>
      </c>
      <c r="F49" s="18">
        <v>195.93394573300546</v>
      </c>
      <c r="G49" s="18">
        <v>205.00090639351129</v>
      </c>
      <c r="H49" s="18">
        <v>210.68324212716297</v>
      </c>
      <c r="I49" s="18">
        <v>170.47002078096779</v>
      </c>
      <c r="J49" s="18">
        <v>165.07681925843696</v>
      </c>
      <c r="K49" s="18">
        <v>176.22908688845666</v>
      </c>
      <c r="L49" s="18">
        <v>168.73816051655834</v>
      </c>
    </row>
    <row r="50" spans="1:12" x14ac:dyDescent="0.25">
      <c r="A50" s="14" t="s">
        <v>148</v>
      </c>
      <c r="B50" s="19">
        <v>233</v>
      </c>
      <c r="C50" s="19">
        <v>234.88093179847368</v>
      </c>
      <c r="D50" s="19">
        <v>214.82962671006297</v>
      </c>
      <c r="E50" s="19">
        <v>194.14044587066067</v>
      </c>
      <c r="F50" s="19">
        <v>190.87504921356597</v>
      </c>
      <c r="G50" s="19">
        <v>184.60892560550528</v>
      </c>
      <c r="H50" s="19">
        <v>192.80748933058052</v>
      </c>
      <c r="I50" s="19">
        <v>197.99945584830991</v>
      </c>
      <c r="J50" s="19">
        <v>159.88713442296526</v>
      </c>
      <c r="K50" s="19">
        <v>155.17861987320413</v>
      </c>
      <c r="L50" s="19">
        <v>165.25021458395719</v>
      </c>
    </row>
    <row r="51" spans="1:12" x14ac:dyDescent="0.25">
      <c r="A51" s="13" t="s">
        <v>149</v>
      </c>
      <c r="B51" s="18">
        <v>298</v>
      </c>
      <c r="C51" s="18">
        <v>218.4043437848859</v>
      </c>
      <c r="D51" s="18">
        <v>219.17302603243186</v>
      </c>
      <c r="E51" s="18">
        <v>199.12096579906785</v>
      </c>
      <c r="F51" s="18">
        <v>177.01777305486826</v>
      </c>
      <c r="G51" s="18">
        <v>172.83106464557534</v>
      </c>
      <c r="H51" s="18">
        <v>166.3627001681345</v>
      </c>
      <c r="I51" s="18">
        <v>170.27206819431569</v>
      </c>
      <c r="J51" s="18">
        <v>171.62674074680987</v>
      </c>
      <c r="K51" s="18">
        <v>134.39141147752881</v>
      </c>
      <c r="L51" s="18">
        <v>130.01684773677979</v>
      </c>
    </row>
    <row r="52" spans="1:12" x14ac:dyDescent="0.25">
      <c r="A52" s="14" t="s">
        <v>150</v>
      </c>
      <c r="B52" s="19">
        <v>364</v>
      </c>
      <c r="C52" s="19">
        <v>285.34516727261979</v>
      </c>
      <c r="D52" s="19">
        <v>208.66772785211424</v>
      </c>
      <c r="E52" s="19">
        <v>209.30769506224777</v>
      </c>
      <c r="F52" s="19">
        <v>189.88448394992082</v>
      </c>
      <c r="G52" s="19">
        <v>167.74535829714358</v>
      </c>
      <c r="H52" s="19">
        <v>163.76348977308456</v>
      </c>
      <c r="I52" s="19">
        <v>157.84016285479518</v>
      </c>
      <c r="J52" s="19">
        <v>160.73109912466512</v>
      </c>
      <c r="K52" s="19">
        <v>161.49164478532262</v>
      </c>
      <c r="L52" s="19">
        <v>125.6290321872012</v>
      </c>
    </row>
    <row r="53" spans="1:12" x14ac:dyDescent="0.25">
      <c r="A53" s="13" t="s">
        <v>151</v>
      </c>
      <c r="B53" s="18">
        <v>326</v>
      </c>
      <c r="C53" s="18">
        <v>335.3140141743379</v>
      </c>
      <c r="D53" s="18">
        <v>261.63703087395686</v>
      </c>
      <c r="E53" s="18">
        <v>190.59049367514967</v>
      </c>
      <c r="F53" s="18">
        <v>191.47700151538558</v>
      </c>
      <c r="G53" s="18">
        <v>173.50484477904337</v>
      </c>
      <c r="H53" s="18">
        <v>151.12210303771121</v>
      </c>
      <c r="I53" s="18">
        <v>148.01120990023509</v>
      </c>
      <c r="J53" s="18">
        <v>143.6029057581151</v>
      </c>
      <c r="K53" s="18">
        <v>144.89091343516804</v>
      </c>
      <c r="L53" s="18">
        <v>144.98340594306694</v>
      </c>
    </row>
    <row r="54" spans="1:12" x14ac:dyDescent="0.25">
      <c r="A54" s="14" t="s">
        <v>152</v>
      </c>
      <c r="B54" s="19">
        <v>278</v>
      </c>
      <c r="C54" s="19">
        <v>297.73423991745312</v>
      </c>
      <c r="D54" s="19">
        <v>305.8358005623968</v>
      </c>
      <c r="E54" s="19">
        <v>237.60500704016954</v>
      </c>
      <c r="F54" s="19">
        <v>172.5311303564188</v>
      </c>
      <c r="G54" s="19">
        <v>173.96378624895405</v>
      </c>
      <c r="H54" s="19">
        <v>157.67046689305366</v>
      </c>
      <c r="I54" s="19">
        <v>135.25094286496414</v>
      </c>
      <c r="J54" s="19">
        <v>133.23206842855924</v>
      </c>
      <c r="K54" s="19">
        <v>130.48475167663619</v>
      </c>
      <c r="L54" s="19">
        <v>130.51078846817123</v>
      </c>
    </row>
    <row r="55" spans="1:12" x14ac:dyDescent="0.25">
      <c r="A55" s="13" t="s">
        <v>153</v>
      </c>
      <c r="B55" s="18">
        <v>221</v>
      </c>
      <c r="C55" s="18">
        <v>249.91474483609696</v>
      </c>
      <c r="D55" s="18">
        <v>269.06894641179417</v>
      </c>
      <c r="E55" s="18">
        <v>278.69698683806934</v>
      </c>
      <c r="F55" s="18">
        <v>217.51114348952953</v>
      </c>
      <c r="G55" s="18">
        <v>158.81512321981424</v>
      </c>
      <c r="H55" s="18">
        <v>161.84089464162341</v>
      </c>
      <c r="I55" s="18">
        <v>147.67290901911204</v>
      </c>
      <c r="J55" s="18">
        <v>126.20482517802431</v>
      </c>
      <c r="K55" s="18">
        <v>125.50520406587604</v>
      </c>
      <c r="L55" s="18">
        <v>124.13138237136269</v>
      </c>
    </row>
    <row r="56" spans="1:12" x14ac:dyDescent="0.25">
      <c r="A56" s="14" t="s">
        <v>154</v>
      </c>
      <c r="B56" s="19">
        <v>154</v>
      </c>
      <c r="C56" s="19">
        <v>188.84040944046967</v>
      </c>
      <c r="D56" s="19">
        <v>213.7090731359516</v>
      </c>
      <c r="E56" s="19">
        <v>227.93058143757591</v>
      </c>
      <c r="F56" s="19">
        <v>235.47435914574376</v>
      </c>
      <c r="G56" s="19">
        <v>181.94266263279223</v>
      </c>
      <c r="H56" s="19">
        <v>131.8856831896446</v>
      </c>
      <c r="I56" s="19">
        <v>135.69594941361964</v>
      </c>
      <c r="J56" s="19">
        <v>123.95230261604075</v>
      </c>
      <c r="K56" s="19">
        <v>102.07493407582146</v>
      </c>
      <c r="L56" s="19">
        <v>103.06357882185614</v>
      </c>
    </row>
    <row r="57" spans="1:12" x14ac:dyDescent="0.25">
      <c r="A57" s="13" t="s">
        <v>155</v>
      </c>
      <c r="B57" s="18">
        <v>88</v>
      </c>
      <c r="C57" s="18">
        <v>113.26197179732009</v>
      </c>
      <c r="D57" s="18">
        <v>140.9121994201351</v>
      </c>
      <c r="E57" s="18">
        <v>162.02345648918191</v>
      </c>
      <c r="F57" s="18">
        <v>171.66158726219101</v>
      </c>
      <c r="G57" s="18">
        <v>178.84964314086241</v>
      </c>
      <c r="H57" s="18">
        <v>137.31824303909139</v>
      </c>
      <c r="I57" s="18">
        <v>99.537367872045408</v>
      </c>
      <c r="J57" s="18">
        <v>105.61379127434292</v>
      </c>
      <c r="K57" s="18">
        <v>97.813445047673099</v>
      </c>
      <c r="L57" s="18">
        <v>76.666772696683609</v>
      </c>
    </row>
    <row r="58" spans="1:12" x14ac:dyDescent="0.25">
      <c r="A58" s="14" t="s">
        <v>233</v>
      </c>
      <c r="B58" s="19">
        <v>48.698812725933251</v>
      </c>
      <c r="C58" s="19">
        <v>55.916591912246879</v>
      </c>
      <c r="D58" s="19">
        <v>76.946680752631025</v>
      </c>
      <c r="E58" s="19">
        <v>98.198291279289307</v>
      </c>
      <c r="F58" s="19">
        <v>115.97876382999264</v>
      </c>
      <c r="G58" s="19">
        <v>121.64627617595615</v>
      </c>
      <c r="H58" s="19">
        <v>128.59293464564493</v>
      </c>
      <c r="I58" s="19">
        <v>97.825085115083638</v>
      </c>
      <c r="J58" s="19">
        <v>70.98543752760132</v>
      </c>
      <c r="K58" s="19">
        <v>79.073375380109638</v>
      </c>
      <c r="L58" s="19">
        <v>74.794168218648323</v>
      </c>
    </row>
    <row r="59" spans="1:12" x14ac:dyDescent="0.25">
      <c r="A59" s="13" t="s">
        <v>234</v>
      </c>
      <c r="B59" s="18">
        <v>24.874830817728547</v>
      </c>
      <c r="C59" s="18">
        <v>19.20174205556771</v>
      </c>
      <c r="D59" s="18">
        <v>22.39109773040655</v>
      </c>
      <c r="E59" s="18">
        <v>31.283075205266961</v>
      </c>
      <c r="F59" s="18">
        <v>40.521322818431756</v>
      </c>
      <c r="G59" s="18">
        <v>48.561975876729029</v>
      </c>
      <c r="H59" s="18">
        <v>51.669663562651984</v>
      </c>
      <c r="I59" s="18">
        <v>55.393172300916881</v>
      </c>
      <c r="J59" s="18">
        <v>42.724560332070894</v>
      </c>
      <c r="K59" s="18">
        <v>31.424854212878667</v>
      </c>
      <c r="L59" s="18">
        <v>35.473312152755</v>
      </c>
    </row>
    <row r="60" spans="1:12" x14ac:dyDescent="0.25">
      <c r="A60" s="14" t="s">
        <v>235</v>
      </c>
      <c r="B60" s="19">
        <v>8.0569823022494873</v>
      </c>
      <c r="C60" s="19">
        <v>9.8080437345766249</v>
      </c>
      <c r="D60" s="19">
        <v>7.6890967109550648</v>
      </c>
      <c r="E60" s="19">
        <v>9.1032178045553938</v>
      </c>
      <c r="F60" s="19">
        <v>12.908896607381731</v>
      </c>
      <c r="G60" s="19">
        <v>16.966860451162624</v>
      </c>
      <c r="H60" s="19">
        <v>20.626862032823656</v>
      </c>
      <c r="I60" s="19">
        <v>22.25741705283744</v>
      </c>
      <c r="J60" s="19">
        <v>24.19265906256194</v>
      </c>
      <c r="K60" s="19">
        <v>18.913922721440123</v>
      </c>
      <c r="L60" s="19">
        <v>14.097585407093536</v>
      </c>
    </row>
    <row r="61" spans="1:12" x14ac:dyDescent="0.25">
      <c r="A61" s="17" t="s">
        <v>236</v>
      </c>
      <c r="B61" s="18">
        <v>1.3693741540886415</v>
      </c>
      <c r="C61" s="18">
        <v>3.1768350654611144</v>
      </c>
      <c r="D61" s="18">
        <v>3.9275080668302866</v>
      </c>
      <c r="E61" s="18">
        <v>3.1260424532497257</v>
      </c>
      <c r="F61" s="18">
        <v>3.7564240939361722</v>
      </c>
      <c r="G61" s="18">
        <v>5.4051406045487296</v>
      </c>
      <c r="H61" s="18">
        <v>7.2067308493518514</v>
      </c>
      <c r="I61" s="18">
        <v>8.8853040469135731</v>
      </c>
      <c r="J61" s="18">
        <v>9.7208027633332623</v>
      </c>
      <c r="K61" s="18">
        <v>10.709954189791082</v>
      </c>
      <c r="L61" s="18">
        <v>8.4850239604100803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1092</v>
      </c>
      <c r="C63" s="18">
        <f t="shared" ref="C63:L63" si="5">SUM(C40:C43)</f>
        <v>1046.729361687022</v>
      </c>
      <c r="D63" s="18">
        <f t="shared" si="5"/>
        <v>1008.7891432031764</v>
      </c>
      <c r="E63" s="18">
        <f t="shared" si="5"/>
        <v>1012.8764766666081</v>
      </c>
      <c r="F63" s="18">
        <f t="shared" si="5"/>
        <v>1004.7705363677173</v>
      </c>
      <c r="G63" s="18">
        <f t="shared" si="5"/>
        <v>963.84929030673811</v>
      </c>
      <c r="H63" s="18">
        <f t="shared" si="5"/>
        <v>917.76075066455792</v>
      </c>
      <c r="I63" s="18">
        <f t="shared" si="5"/>
        <v>878.66981231469686</v>
      </c>
      <c r="J63" s="18">
        <f t="shared" si="5"/>
        <v>858.90758238712522</v>
      </c>
      <c r="K63" s="18">
        <f t="shared" si="5"/>
        <v>857.0840578518189</v>
      </c>
      <c r="L63" s="18">
        <f t="shared" si="5"/>
        <v>854.66897755530567</v>
      </c>
    </row>
    <row r="64" spans="1:12" x14ac:dyDescent="0.25">
      <c r="A64" s="16" t="s">
        <v>242</v>
      </c>
      <c r="B64" s="19">
        <f>SUM(B44:B45)</f>
        <v>375</v>
      </c>
      <c r="C64" s="19">
        <f t="shared" ref="C64:L64" si="6">SUM(C44:C45)</f>
        <v>391.03655344257658</v>
      </c>
      <c r="D64" s="19">
        <f t="shared" si="6"/>
        <v>374.99258379337323</v>
      </c>
      <c r="E64" s="19">
        <f t="shared" si="6"/>
        <v>320.56924430664293</v>
      </c>
      <c r="F64" s="19">
        <f t="shared" si="6"/>
        <v>320.27795678408256</v>
      </c>
      <c r="G64" s="19">
        <f t="shared" si="6"/>
        <v>332.23370175208936</v>
      </c>
      <c r="H64" s="19">
        <f t="shared" si="6"/>
        <v>324.20232918106228</v>
      </c>
      <c r="I64" s="19">
        <f t="shared" si="6"/>
        <v>322.36502482142714</v>
      </c>
      <c r="J64" s="19">
        <f t="shared" si="6"/>
        <v>305.60662228461246</v>
      </c>
      <c r="K64" s="19">
        <f t="shared" si="6"/>
        <v>281.64180091787711</v>
      </c>
      <c r="L64" s="19">
        <f t="shared" si="6"/>
        <v>273.37344907334989</v>
      </c>
    </row>
    <row r="65" spans="1:12" x14ac:dyDescent="0.25">
      <c r="A65" s="11" t="s">
        <v>243</v>
      </c>
      <c r="B65" s="18">
        <f>SUM(B46:B53)</f>
        <v>2165</v>
      </c>
      <c r="C65" s="18">
        <f t="shared" ref="C65:L65" si="7">SUM(C46:C53)</f>
        <v>1962.5750474494548</v>
      </c>
      <c r="D65" s="18">
        <f t="shared" si="7"/>
        <v>1769.8418839116521</v>
      </c>
      <c r="E65" s="18">
        <f t="shared" si="7"/>
        <v>1665.5217249623099</v>
      </c>
      <c r="F65" s="18">
        <f t="shared" si="7"/>
        <v>1590.484971923695</v>
      </c>
      <c r="G65" s="18">
        <f t="shared" si="7"/>
        <v>1502.91064061771</v>
      </c>
      <c r="H65" s="18">
        <f t="shared" si="7"/>
        <v>1447.8584489260393</v>
      </c>
      <c r="I65" s="18">
        <f t="shared" si="7"/>
        <v>1408.7476865234116</v>
      </c>
      <c r="J65" s="18">
        <f t="shared" si="7"/>
        <v>1370.6871799850883</v>
      </c>
      <c r="K65" s="18">
        <f t="shared" si="7"/>
        <v>1329.3002858989903</v>
      </c>
      <c r="L65" s="18">
        <f t="shared" si="7"/>
        <v>1269.2317582172932</v>
      </c>
    </row>
    <row r="66" spans="1:12" x14ac:dyDescent="0.25">
      <c r="A66" s="16" t="s">
        <v>157</v>
      </c>
      <c r="B66" s="19">
        <f>SUM(B54:B61)</f>
        <v>824</v>
      </c>
      <c r="C66" s="19">
        <f t="shared" ref="C66:L66" si="8">SUM(C54:C61)</f>
        <v>937.85457875919201</v>
      </c>
      <c r="D66" s="19">
        <f t="shared" si="8"/>
        <v>1040.4804027911005</v>
      </c>
      <c r="E66" s="19">
        <f t="shared" si="8"/>
        <v>1047.9666585473581</v>
      </c>
      <c r="F66" s="19">
        <f t="shared" si="8"/>
        <v>970.34362760362535</v>
      </c>
      <c r="G66" s="19">
        <f t="shared" si="8"/>
        <v>886.1514683508193</v>
      </c>
      <c r="H66" s="19">
        <f t="shared" si="8"/>
        <v>796.81147885388543</v>
      </c>
      <c r="I66" s="19">
        <f t="shared" si="8"/>
        <v>702.51814768549275</v>
      </c>
      <c r="J66" s="19">
        <f t="shared" si="8"/>
        <v>636.62644718253455</v>
      </c>
      <c r="K66" s="19">
        <f t="shared" si="8"/>
        <v>596.00044137022633</v>
      </c>
      <c r="L66" s="19">
        <f t="shared" si="8"/>
        <v>567.2226120969807</v>
      </c>
    </row>
    <row r="67" spans="1:12" x14ac:dyDescent="0.25">
      <c r="A67" s="24" t="s">
        <v>156</v>
      </c>
      <c r="B67" s="25">
        <f>SUM(B58:B61)</f>
        <v>82.999999999999929</v>
      </c>
      <c r="C67" s="25">
        <f t="shared" ref="C67:L67" si="9">SUM(C58:C61)</f>
        <v>88.103212767852341</v>
      </c>
      <c r="D67" s="25">
        <f t="shared" si="9"/>
        <v>110.95438326082292</v>
      </c>
      <c r="E67" s="25">
        <f t="shared" si="9"/>
        <v>141.7106267423614</v>
      </c>
      <c r="F67" s="25">
        <f t="shared" si="9"/>
        <v>173.16540734974231</v>
      </c>
      <c r="G67" s="25">
        <f t="shared" si="9"/>
        <v>192.58025310839653</v>
      </c>
      <c r="H67" s="25">
        <f t="shared" si="9"/>
        <v>208.09619109047242</v>
      </c>
      <c r="I67" s="25">
        <f t="shared" si="9"/>
        <v>184.36097851575153</v>
      </c>
      <c r="J67" s="25">
        <f t="shared" si="9"/>
        <v>147.62345968556741</v>
      </c>
      <c r="K67" s="25">
        <f t="shared" si="9"/>
        <v>140.12210650421952</v>
      </c>
      <c r="L67" s="25">
        <f t="shared" si="9"/>
        <v>132.85008973890695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4572</v>
      </c>
      <c r="C72" s="18">
        <v>4444.9368601522456</v>
      </c>
      <c r="D72" s="18">
        <v>4288.0309978950281</v>
      </c>
      <c r="E72" s="18">
        <v>4139.5963251613739</v>
      </c>
      <c r="F72" s="18">
        <v>3987.8372322466744</v>
      </c>
      <c r="G72" s="18">
        <v>3809.8500693582459</v>
      </c>
      <c r="H72" s="18">
        <v>3610.513737394675</v>
      </c>
      <c r="I72" s="18">
        <v>3433.9984985246219</v>
      </c>
      <c r="J72" s="18">
        <v>3280.3102673493122</v>
      </c>
      <c r="K72" s="18">
        <v>3154.602308290489</v>
      </c>
      <c r="L72" s="18">
        <v>3048.9127870487778</v>
      </c>
    </row>
    <row r="73" spans="1:12" x14ac:dyDescent="0.25">
      <c r="A73" s="14" t="s">
        <v>140</v>
      </c>
      <c r="B73" s="19">
        <v>236</v>
      </c>
      <c r="C73" s="19">
        <v>297.56799444187476</v>
      </c>
      <c r="D73" s="19">
        <v>285.74176467133958</v>
      </c>
      <c r="E73" s="19">
        <v>287.00151296783145</v>
      </c>
      <c r="F73" s="19">
        <v>276.89373717650994</v>
      </c>
      <c r="G73" s="19">
        <v>251.63692049126072</v>
      </c>
      <c r="H73" s="19">
        <v>239.67945970608707</v>
      </c>
      <c r="I73" s="19">
        <v>241.31710603186249</v>
      </c>
      <c r="J73" s="19">
        <v>244.36621313765295</v>
      </c>
      <c r="K73" s="19">
        <v>243.98109620361714</v>
      </c>
      <c r="L73" s="19">
        <v>238.15321679198735</v>
      </c>
    </row>
    <row r="74" spans="1:12" x14ac:dyDescent="0.25">
      <c r="A74" s="13" t="s">
        <v>141</v>
      </c>
      <c r="B74" s="18">
        <v>298</v>
      </c>
      <c r="C74" s="18">
        <v>219.63672000215283</v>
      </c>
      <c r="D74" s="18">
        <v>277.80130564338856</v>
      </c>
      <c r="E74" s="18">
        <v>267.13449691572578</v>
      </c>
      <c r="F74" s="18">
        <v>268.65330549338779</v>
      </c>
      <c r="G74" s="18">
        <v>259.49511980281954</v>
      </c>
      <c r="H74" s="18">
        <v>236.08021209524466</v>
      </c>
      <c r="I74" s="18">
        <v>225.08280889553538</v>
      </c>
      <c r="J74" s="18">
        <v>226.82117008494447</v>
      </c>
      <c r="K74" s="18">
        <v>229.87455346172865</v>
      </c>
      <c r="L74" s="18">
        <v>229.68435636517842</v>
      </c>
    </row>
    <row r="75" spans="1:12" x14ac:dyDescent="0.25">
      <c r="A75" s="14" t="s">
        <v>142</v>
      </c>
      <c r="B75" s="19">
        <v>313</v>
      </c>
      <c r="C75" s="19">
        <v>284.19166683217099</v>
      </c>
      <c r="D75" s="19">
        <v>209.38031935796204</v>
      </c>
      <c r="E75" s="19">
        <v>265.01503133195115</v>
      </c>
      <c r="F75" s="19">
        <v>254.9059819549922</v>
      </c>
      <c r="G75" s="19">
        <v>256.41777304476784</v>
      </c>
      <c r="H75" s="19">
        <v>247.73411972055465</v>
      </c>
      <c r="I75" s="19">
        <v>225.43036078725305</v>
      </c>
      <c r="J75" s="19">
        <v>214.97346901012347</v>
      </c>
      <c r="K75" s="19">
        <v>216.67494680733148</v>
      </c>
      <c r="L75" s="19">
        <v>219.63156245234339</v>
      </c>
    </row>
    <row r="76" spans="1:12" x14ac:dyDescent="0.25">
      <c r="A76" s="13" t="s">
        <v>240</v>
      </c>
      <c r="B76" s="18">
        <v>173.4</v>
      </c>
      <c r="C76" s="18">
        <v>179.92941112222854</v>
      </c>
      <c r="D76" s="18">
        <v>163.45497539001317</v>
      </c>
      <c r="E76" s="18">
        <v>120.26113572078241</v>
      </c>
      <c r="F76" s="18">
        <v>152.35256378137626</v>
      </c>
      <c r="G76" s="18">
        <v>146.54216415391832</v>
      </c>
      <c r="H76" s="18">
        <v>147.41140584689913</v>
      </c>
      <c r="I76" s="18">
        <v>142.42032941939058</v>
      </c>
      <c r="J76" s="18">
        <v>129.60029552110683</v>
      </c>
      <c r="K76" s="18">
        <v>123.59016057448412</v>
      </c>
      <c r="L76" s="18">
        <v>124.56830128641137</v>
      </c>
    </row>
    <row r="77" spans="1:12" x14ac:dyDescent="0.25">
      <c r="A77" s="14" t="s">
        <v>241</v>
      </c>
      <c r="B77" s="19">
        <v>115.60000000000001</v>
      </c>
      <c r="C77" s="19">
        <v>120.42428233368791</v>
      </c>
      <c r="D77" s="19">
        <v>109.43081902587959</v>
      </c>
      <c r="E77" s="19">
        <v>80.621084280868288</v>
      </c>
      <c r="F77" s="19">
        <v>102.12491073774358</v>
      </c>
      <c r="G77" s="19">
        <v>98.26896691505506</v>
      </c>
      <c r="H77" s="19">
        <v>98.886618100311267</v>
      </c>
      <c r="I77" s="19">
        <v>95.567521779698353</v>
      </c>
      <c r="J77" s="19">
        <v>86.987405238340301</v>
      </c>
      <c r="K77" s="19">
        <v>82.972328803605535</v>
      </c>
      <c r="L77" s="19">
        <v>83.646523233690473</v>
      </c>
    </row>
    <row r="78" spans="1:12" x14ac:dyDescent="0.25">
      <c r="A78" s="13" t="s">
        <v>143</v>
      </c>
      <c r="B78" s="18">
        <v>207</v>
      </c>
      <c r="C78" s="18">
        <v>245.98292032404794</v>
      </c>
      <c r="D78" s="18">
        <v>255.72162640980486</v>
      </c>
      <c r="E78" s="18">
        <v>232.41222546534965</v>
      </c>
      <c r="F78" s="18">
        <v>171.08595479711786</v>
      </c>
      <c r="G78" s="18">
        <v>216.80067858853479</v>
      </c>
      <c r="H78" s="18">
        <v>208.59929684543036</v>
      </c>
      <c r="I78" s="18">
        <v>209.89585554547935</v>
      </c>
      <c r="J78" s="18">
        <v>202.83919432725062</v>
      </c>
      <c r="K78" s="18">
        <v>184.6200109334971</v>
      </c>
      <c r="L78" s="18">
        <v>176.09143374445583</v>
      </c>
    </row>
    <row r="79" spans="1:12" x14ac:dyDescent="0.25">
      <c r="A79" s="14" t="s">
        <v>144</v>
      </c>
      <c r="B79" s="19">
        <v>216</v>
      </c>
      <c r="C79" s="19">
        <v>170.50084668955927</v>
      </c>
      <c r="D79" s="19">
        <v>202.76851578640341</v>
      </c>
      <c r="E79" s="19">
        <v>210.89666952462869</v>
      </c>
      <c r="F79" s="19">
        <v>191.76009391254178</v>
      </c>
      <c r="G79" s="19">
        <v>141.17621332601797</v>
      </c>
      <c r="H79" s="19">
        <v>178.96137042109024</v>
      </c>
      <c r="I79" s="19">
        <v>172.22445352363968</v>
      </c>
      <c r="J79" s="19">
        <v>173.32144367183773</v>
      </c>
      <c r="K79" s="19">
        <v>167.51505070881151</v>
      </c>
      <c r="L79" s="19">
        <v>152.48384219012979</v>
      </c>
    </row>
    <row r="80" spans="1:12" x14ac:dyDescent="0.25">
      <c r="A80" s="13" t="s">
        <v>145</v>
      </c>
      <c r="B80" s="18">
        <v>278</v>
      </c>
      <c r="C80" s="18">
        <v>242.24052469469342</v>
      </c>
      <c r="D80" s="18">
        <v>191.03726808886736</v>
      </c>
      <c r="E80" s="18">
        <v>227.19882176137136</v>
      </c>
      <c r="F80" s="18">
        <v>236.22450891509521</v>
      </c>
      <c r="G80" s="18">
        <v>214.78301421798582</v>
      </c>
      <c r="H80" s="18">
        <v>157.89955175734238</v>
      </c>
      <c r="I80" s="18">
        <v>200.20300577733974</v>
      </c>
      <c r="J80" s="18">
        <v>192.57551307064105</v>
      </c>
      <c r="K80" s="18">
        <v>193.70307726845516</v>
      </c>
      <c r="L80" s="18">
        <v>187.11374568995433</v>
      </c>
    </row>
    <row r="81" spans="1:12" x14ac:dyDescent="0.25">
      <c r="A81" s="14" t="s">
        <v>146</v>
      </c>
      <c r="B81" s="19">
        <v>226</v>
      </c>
      <c r="C81" s="19">
        <v>257.51850292255358</v>
      </c>
      <c r="D81" s="19">
        <v>224.1501839928894</v>
      </c>
      <c r="E81" s="19">
        <v>176.47347153854335</v>
      </c>
      <c r="F81" s="19">
        <v>209.78409092781428</v>
      </c>
      <c r="G81" s="19">
        <v>217.88643934251769</v>
      </c>
      <c r="H81" s="19">
        <v>197.98367597088475</v>
      </c>
      <c r="I81" s="19">
        <v>145.09435407331117</v>
      </c>
      <c r="J81" s="19">
        <v>183.89195877882486</v>
      </c>
      <c r="K81" s="19">
        <v>176.57604655125459</v>
      </c>
      <c r="L81" s="19">
        <v>177.25667484787286</v>
      </c>
    </row>
    <row r="82" spans="1:12" x14ac:dyDescent="0.25">
      <c r="A82" s="13" t="s">
        <v>147</v>
      </c>
      <c r="B82" s="18">
        <v>241</v>
      </c>
      <c r="C82" s="18">
        <v>212.43598968967217</v>
      </c>
      <c r="D82" s="18">
        <v>242.38014785894876</v>
      </c>
      <c r="E82" s="18">
        <v>210.82433639200315</v>
      </c>
      <c r="F82" s="18">
        <v>165.75295474294646</v>
      </c>
      <c r="G82" s="18">
        <v>197.20526741323448</v>
      </c>
      <c r="H82" s="18">
        <v>204.8284568652173</v>
      </c>
      <c r="I82" s="18">
        <v>186.2423459585273</v>
      </c>
      <c r="J82" s="18">
        <v>136.23471769739081</v>
      </c>
      <c r="K82" s="18">
        <v>172.8629461387537</v>
      </c>
      <c r="L82" s="18">
        <v>165.98297778241496</v>
      </c>
    </row>
    <row r="83" spans="1:12" x14ac:dyDescent="0.25">
      <c r="A83" s="14" t="s">
        <v>148</v>
      </c>
      <c r="B83" s="19">
        <v>252</v>
      </c>
      <c r="C83" s="19">
        <v>229.16726482691541</v>
      </c>
      <c r="D83" s="19">
        <v>201.87625156550448</v>
      </c>
      <c r="E83" s="19">
        <v>230.55788740571461</v>
      </c>
      <c r="F83" s="19">
        <v>200.31800075233264</v>
      </c>
      <c r="G83" s="19">
        <v>157.19060030312195</v>
      </c>
      <c r="H83" s="19">
        <v>187.11375385508589</v>
      </c>
      <c r="I83" s="19">
        <v>194.27037172656554</v>
      </c>
      <c r="J83" s="19">
        <v>176.70640318898026</v>
      </c>
      <c r="K83" s="19">
        <v>128.90155147689038</v>
      </c>
      <c r="L83" s="19">
        <v>163.71756552066253</v>
      </c>
    </row>
    <row r="84" spans="1:12" x14ac:dyDescent="0.25">
      <c r="A84" s="13" t="s">
        <v>149</v>
      </c>
      <c r="B84" s="18">
        <v>317</v>
      </c>
      <c r="C84" s="18">
        <v>240.01105528312036</v>
      </c>
      <c r="D84" s="18">
        <v>217.05762043882774</v>
      </c>
      <c r="E84" s="18">
        <v>190.10193642386312</v>
      </c>
      <c r="F84" s="18">
        <v>216.71759958985865</v>
      </c>
      <c r="G84" s="18">
        <v>186.5813604670401</v>
      </c>
      <c r="H84" s="18">
        <v>144.31612492035231</v>
      </c>
      <c r="I84" s="18">
        <v>170.74782183405384</v>
      </c>
      <c r="J84" s="18">
        <v>175.24746696194001</v>
      </c>
      <c r="K84" s="18">
        <v>158.02359412833775</v>
      </c>
      <c r="L84" s="18">
        <v>111.58896028570724</v>
      </c>
    </row>
    <row r="85" spans="1:12" x14ac:dyDescent="0.25">
      <c r="A85" s="14" t="s">
        <v>150</v>
      </c>
      <c r="B85" s="19">
        <v>367</v>
      </c>
      <c r="C85" s="19">
        <v>306.32827081495907</v>
      </c>
      <c r="D85" s="19">
        <v>231.73467399309737</v>
      </c>
      <c r="E85" s="19">
        <v>209.14123371129995</v>
      </c>
      <c r="F85" s="19">
        <v>182.86154823592284</v>
      </c>
      <c r="G85" s="19">
        <v>208.66386733411798</v>
      </c>
      <c r="H85" s="19">
        <v>179.18379612360579</v>
      </c>
      <c r="I85" s="19">
        <v>138.00364202251836</v>
      </c>
      <c r="J85" s="19">
        <v>163.30161768960912</v>
      </c>
      <c r="K85" s="19">
        <v>167.33555609336031</v>
      </c>
      <c r="L85" s="19">
        <v>150.88012624167712</v>
      </c>
    </row>
    <row r="86" spans="1:12" x14ac:dyDescent="0.25">
      <c r="A86" s="13" t="s">
        <v>151</v>
      </c>
      <c r="B86" s="18">
        <v>338</v>
      </c>
      <c r="C86" s="18">
        <v>347.44725265976336</v>
      </c>
      <c r="D86" s="18">
        <v>289.97384204426174</v>
      </c>
      <c r="E86" s="18">
        <v>219.20699940629879</v>
      </c>
      <c r="F86" s="18">
        <v>197.11361727903574</v>
      </c>
      <c r="G86" s="18">
        <v>171.93068958101043</v>
      </c>
      <c r="H86" s="18">
        <v>196.97938823201943</v>
      </c>
      <c r="I86" s="18">
        <v>168.43994017848377</v>
      </c>
      <c r="J86" s="18">
        <v>128.75190956082079</v>
      </c>
      <c r="K86" s="18">
        <v>152.71680150252374</v>
      </c>
      <c r="L86" s="18">
        <v>156.28994016426955</v>
      </c>
    </row>
    <row r="87" spans="1:12" x14ac:dyDescent="0.25">
      <c r="A87" s="14" t="s">
        <v>152</v>
      </c>
      <c r="B87" s="19">
        <v>276</v>
      </c>
      <c r="C87" s="19">
        <v>318.91580049135916</v>
      </c>
      <c r="D87" s="19">
        <v>327.57409703056976</v>
      </c>
      <c r="E87" s="19">
        <v>273.58859253788279</v>
      </c>
      <c r="F87" s="19">
        <v>206.82822705495752</v>
      </c>
      <c r="G87" s="19">
        <v>185.36846790998965</v>
      </c>
      <c r="H87" s="19">
        <v>161.39818956828813</v>
      </c>
      <c r="I87" s="19">
        <v>185.91115295967299</v>
      </c>
      <c r="J87" s="19">
        <v>158.39128569143611</v>
      </c>
      <c r="K87" s="19">
        <v>120.20714733358989</v>
      </c>
      <c r="L87" s="19">
        <v>143.09520041609849</v>
      </c>
    </row>
    <row r="88" spans="1:12" x14ac:dyDescent="0.25">
      <c r="A88" s="13" t="s">
        <v>153</v>
      </c>
      <c r="B88" s="18">
        <v>233</v>
      </c>
      <c r="C88" s="18">
        <v>252.73006738119579</v>
      </c>
      <c r="D88" s="18">
        <v>294.8812517370759</v>
      </c>
      <c r="E88" s="18">
        <v>304.76204092137118</v>
      </c>
      <c r="F88" s="18">
        <v>256.45638059788735</v>
      </c>
      <c r="G88" s="18">
        <v>195.00759303219439</v>
      </c>
      <c r="H88" s="18">
        <v>175.09936570152982</v>
      </c>
      <c r="I88" s="18">
        <v>152.97059794247636</v>
      </c>
      <c r="J88" s="18">
        <v>177.764822334689</v>
      </c>
      <c r="K88" s="18">
        <v>151.60862496263314</v>
      </c>
      <c r="L88" s="18">
        <v>114.94536934633486</v>
      </c>
    </row>
    <row r="89" spans="1:12" x14ac:dyDescent="0.25">
      <c r="A89" s="14" t="s">
        <v>154</v>
      </c>
      <c r="B89" s="19">
        <v>174</v>
      </c>
      <c r="C89" s="19">
        <v>206.5833913098343</v>
      </c>
      <c r="D89" s="19">
        <v>223.08063176896971</v>
      </c>
      <c r="E89" s="19">
        <v>261.00921397777535</v>
      </c>
      <c r="F89" s="19">
        <v>269.1856819796414</v>
      </c>
      <c r="G89" s="19">
        <v>227.03863827305136</v>
      </c>
      <c r="H89" s="19">
        <v>172.68166078885096</v>
      </c>
      <c r="I89" s="19">
        <v>153.60569122611264</v>
      </c>
      <c r="J89" s="19">
        <v>133.5269659044489</v>
      </c>
      <c r="K89" s="19">
        <v>157.60735988367327</v>
      </c>
      <c r="L89" s="19">
        <v>133.04277264286105</v>
      </c>
    </row>
    <row r="90" spans="1:12" x14ac:dyDescent="0.25">
      <c r="A90" s="13" t="s">
        <v>155</v>
      </c>
      <c r="B90" s="18">
        <v>125</v>
      </c>
      <c r="C90" s="18">
        <v>134.93278401453446</v>
      </c>
      <c r="D90" s="18">
        <v>160.6979929915538</v>
      </c>
      <c r="E90" s="18">
        <v>173.71852649881666</v>
      </c>
      <c r="F90" s="18">
        <v>207.05011950360537</v>
      </c>
      <c r="G90" s="18">
        <v>214.90202995105901</v>
      </c>
      <c r="H90" s="18">
        <v>184.08190796500489</v>
      </c>
      <c r="I90" s="18">
        <v>141.46999249332939</v>
      </c>
      <c r="J90" s="18">
        <v>124.80255070682439</v>
      </c>
      <c r="K90" s="18">
        <v>108.57297321584761</v>
      </c>
      <c r="L90" s="18">
        <v>132.8775760840808</v>
      </c>
    </row>
    <row r="91" spans="1:12" x14ac:dyDescent="0.25">
      <c r="A91" s="14" t="s">
        <v>233</v>
      </c>
      <c r="B91" s="19">
        <v>97.437113290350624</v>
      </c>
      <c r="C91" s="19">
        <v>94.345367088649837</v>
      </c>
      <c r="D91" s="19">
        <v>100.50897929903344</v>
      </c>
      <c r="E91" s="19">
        <v>120.3161076972812</v>
      </c>
      <c r="F91" s="19">
        <v>130.34654446003509</v>
      </c>
      <c r="G91" s="19">
        <v>159.71564820033365</v>
      </c>
      <c r="H91" s="19">
        <v>167.3844582510408</v>
      </c>
      <c r="I91" s="19">
        <v>146.56286233995596</v>
      </c>
      <c r="J91" s="19">
        <v>114.27973949342778</v>
      </c>
      <c r="K91" s="19">
        <v>99.794241873659288</v>
      </c>
      <c r="L91" s="19">
        <v>86.979770633344998</v>
      </c>
    </row>
    <row r="92" spans="1:12" x14ac:dyDescent="0.25">
      <c r="A92" s="13" t="s">
        <v>234</v>
      </c>
      <c r="B92" s="18">
        <v>58.808126997886923</v>
      </c>
      <c r="C92" s="18">
        <v>45.384699007583741</v>
      </c>
      <c r="D92" s="18">
        <v>44.472954540385857</v>
      </c>
      <c r="E92" s="18">
        <v>47.939066484663037</v>
      </c>
      <c r="F92" s="18">
        <v>58.054757645233423</v>
      </c>
      <c r="G92" s="18">
        <v>63.61565421925831</v>
      </c>
      <c r="H92" s="18">
        <v>78.828733810927261</v>
      </c>
      <c r="I92" s="18">
        <v>83.531074193371481</v>
      </c>
      <c r="J92" s="18">
        <v>73.939590642596769</v>
      </c>
      <c r="K92" s="18">
        <v>58.273069481734694</v>
      </c>
      <c r="L92" s="18">
        <v>51.425216338733996</v>
      </c>
    </row>
    <row r="93" spans="1:12" x14ac:dyDescent="0.25">
      <c r="A93" s="14" t="s">
        <v>235</v>
      </c>
      <c r="B93" s="19">
        <v>24.196023189033973</v>
      </c>
      <c r="C93" s="19">
        <v>27.391915183751365</v>
      </c>
      <c r="D93" s="19">
        <v>21.393648867748041</v>
      </c>
      <c r="E93" s="19">
        <v>21.211954786028326</v>
      </c>
      <c r="F93" s="19">
        <v>23.131490369586935</v>
      </c>
      <c r="G93" s="19">
        <v>28.33363479976536</v>
      </c>
      <c r="H93" s="19">
        <v>31.397934574124147</v>
      </c>
      <c r="I93" s="19">
        <v>39.338471930616961</v>
      </c>
      <c r="J93" s="19">
        <v>42.140644179480503</v>
      </c>
      <c r="K93" s="19">
        <v>37.702981491437981</v>
      </c>
      <c r="L93" s="19">
        <v>30.028838824329654</v>
      </c>
    </row>
    <row r="94" spans="1:12" x14ac:dyDescent="0.25">
      <c r="A94" s="17" t="s">
        <v>236</v>
      </c>
      <c r="B94" s="18">
        <v>5.5587365227284966</v>
      </c>
      <c r="C94" s="18">
        <v>11.270133037937333</v>
      </c>
      <c r="D94" s="18">
        <v>12.912127392502715</v>
      </c>
      <c r="E94" s="18">
        <v>10.203979411323822</v>
      </c>
      <c r="F94" s="18">
        <v>10.235162339051888</v>
      </c>
      <c r="G94" s="18">
        <v>11.289327991191383</v>
      </c>
      <c r="H94" s="18">
        <v>13.984256274784121</v>
      </c>
      <c r="I94" s="18">
        <v>15.668737885427181</v>
      </c>
      <c r="J94" s="18">
        <v>19.845890456945174</v>
      </c>
      <c r="K94" s="18">
        <v>21.488189395261536</v>
      </c>
      <c r="L94" s="18">
        <v>19.428816166238654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1020.4</v>
      </c>
      <c r="C96" s="18">
        <f t="shared" ref="C96:L96" si="10">SUM(C73:C76)</f>
        <v>981.3257923984271</v>
      </c>
      <c r="D96" s="18">
        <f t="shared" si="10"/>
        <v>936.37836506270321</v>
      </c>
      <c r="E96" s="18">
        <f t="shared" si="10"/>
        <v>939.41217693629073</v>
      </c>
      <c r="F96" s="18">
        <f t="shared" si="10"/>
        <v>952.80558840626622</v>
      </c>
      <c r="G96" s="18">
        <f t="shared" si="10"/>
        <v>914.09197749276643</v>
      </c>
      <c r="H96" s="18">
        <f t="shared" si="10"/>
        <v>870.90519736878548</v>
      </c>
      <c r="I96" s="18">
        <f t="shared" si="10"/>
        <v>834.25060513404151</v>
      </c>
      <c r="J96" s="18">
        <f t="shared" si="10"/>
        <v>815.7611477538278</v>
      </c>
      <c r="K96" s="18">
        <f t="shared" si="10"/>
        <v>814.12075704716142</v>
      </c>
      <c r="L96" s="18">
        <f t="shared" si="10"/>
        <v>812.03743689592056</v>
      </c>
    </row>
    <row r="97" spans="1:12" x14ac:dyDescent="0.25">
      <c r="A97" s="16" t="s">
        <v>242</v>
      </c>
      <c r="B97" s="19">
        <f>SUM(B77:B78)</f>
        <v>322.60000000000002</v>
      </c>
      <c r="C97" s="19">
        <f t="shared" ref="C97:L97" si="11">SUM(C77:C78)</f>
        <v>366.40720265773587</v>
      </c>
      <c r="D97" s="19">
        <f t="shared" si="11"/>
        <v>365.15244543568446</v>
      </c>
      <c r="E97" s="19">
        <f t="shared" si="11"/>
        <v>313.03330974621792</v>
      </c>
      <c r="F97" s="19">
        <f t="shared" si="11"/>
        <v>273.21086553486145</v>
      </c>
      <c r="G97" s="19">
        <f t="shared" si="11"/>
        <v>315.06964550358987</v>
      </c>
      <c r="H97" s="19">
        <f t="shared" si="11"/>
        <v>307.48591494574163</v>
      </c>
      <c r="I97" s="19">
        <f t="shared" si="11"/>
        <v>305.4633773251777</v>
      </c>
      <c r="J97" s="19">
        <f t="shared" si="11"/>
        <v>289.82659956559093</v>
      </c>
      <c r="K97" s="19">
        <f t="shared" si="11"/>
        <v>267.59233973710263</v>
      </c>
      <c r="L97" s="19">
        <f t="shared" si="11"/>
        <v>259.73795697814631</v>
      </c>
    </row>
    <row r="98" spans="1:12" x14ac:dyDescent="0.25">
      <c r="A98" s="11" t="s">
        <v>243</v>
      </c>
      <c r="B98" s="18">
        <f>SUM(B79:B86)</f>
        <v>2235</v>
      </c>
      <c r="C98" s="18">
        <f t="shared" ref="C98:L98" si="12">SUM(C79:C86)</f>
        <v>2005.6497075812367</v>
      </c>
      <c r="D98" s="18">
        <f t="shared" si="12"/>
        <v>1800.9785037688005</v>
      </c>
      <c r="E98" s="18">
        <f t="shared" si="12"/>
        <v>1674.401356163723</v>
      </c>
      <c r="F98" s="18">
        <f t="shared" si="12"/>
        <v>1600.5324143555476</v>
      </c>
      <c r="G98" s="18">
        <f t="shared" si="12"/>
        <v>1495.4174519850467</v>
      </c>
      <c r="H98" s="18">
        <f t="shared" si="12"/>
        <v>1447.2661181455978</v>
      </c>
      <c r="I98" s="18">
        <f t="shared" si="12"/>
        <v>1375.2259350944394</v>
      </c>
      <c r="J98" s="18">
        <f t="shared" si="12"/>
        <v>1330.0310306200447</v>
      </c>
      <c r="K98" s="18">
        <f t="shared" si="12"/>
        <v>1317.6346238683875</v>
      </c>
      <c r="L98" s="18">
        <f t="shared" si="12"/>
        <v>1265.3138327226886</v>
      </c>
    </row>
    <row r="99" spans="1:12" x14ac:dyDescent="0.25">
      <c r="A99" s="16" t="s">
        <v>157</v>
      </c>
      <c r="B99" s="19">
        <f>SUM(B87:B94)</f>
        <v>994.00000000000011</v>
      </c>
      <c r="C99" s="19">
        <f t="shared" ref="C99:L99" si="13">SUM(C87:C94)</f>
        <v>1091.5541575148459</v>
      </c>
      <c r="D99" s="19">
        <f t="shared" si="13"/>
        <v>1185.5216836278391</v>
      </c>
      <c r="E99" s="19">
        <f t="shared" si="13"/>
        <v>1212.7494823151424</v>
      </c>
      <c r="F99" s="19">
        <f t="shared" si="13"/>
        <v>1161.2883639499992</v>
      </c>
      <c r="G99" s="19">
        <f t="shared" si="13"/>
        <v>1085.270994376843</v>
      </c>
      <c r="H99" s="19">
        <f t="shared" si="13"/>
        <v>984.85650693455011</v>
      </c>
      <c r="I99" s="19">
        <f t="shared" si="13"/>
        <v>919.05858097096291</v>
      </c>
      <c r="J99" s="19">
        <f t="shared" si="13"/>
        <v>844.69148940984871</v>
      </c>
      <c r="K99" s="19">
        <f t="shared" si="13"/>
        <v>755.25458763783752</v>
      </c>
      <c r="L99" s="19">
        <f t="shared" si="13"/>
        <v>711.82356045202255</v>
      </c>
    </row>
    <row r="100" spans="1:12" x14ac:dyDescent="0.25">
      <c r="A100" s="24" t="s">
        <v>156</v>
      </c>
      <c r="B100" s="25">
        <f>SUM(B91:B94)</f>
        <v>186.00000000000003</v>
      </c>
      <c r="C100" s="25">
        <f t="shared" ref="C100:L100" si="14">SUM(C91:C94)</f>
        <v>178.39211431792228</v>
      </c>
      <c r="D100" s="25">
        <f t="shared" si="14"/>
        <v>179.28771009967005</v>
      </c>
      <c r="E100" s="25">
        <f t="shared" si="14"/>
        <v>199.67110837929636</v>
      </c>
      <c r="F100" s="25">
        <f t="shared" si="14"/>
        <v>221.76795481390735</v>
      </c>
      <c r="G100" s="25">
        <f t="shared" si="14"/>
        <v>262.95426521054867</v>
      </c>
      <c r="H100" s="25">
        <f t="shared" si="14"/>
        <v>291.59538291087631</v>
      </c>
      <c r="I100" s="25">
        <f t="shared" si="14"/>
        <v>285.10114634937156</v>
      </c>
      <c r="J100" s="25">
        <f t="shared" si="14"/>
        <v>250.20586477245021</v>
      </c>
      <c r="K100" s="25">
        <f t="shared" si="14"/>
        <v>217.25848224209352</v>
      </c>
      <c r="L100" s="25">
        <f t="shared" si="14"/>
        <v>187.8626419626473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L103"/>
  <sheetViews>
    <sheetView topLeftCell="A73"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230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3156.9999999999995</v>
      </c>
      <c r="C6" s="18">
        <v>2953.056673729282</v>
      </c>
      <c r="D6" s="18">
        <v>2753.636089321858</v>
      </c>
      <c r="E6" s="18">
        <v>2578.7367744556514</v>
      </c>
      <c r="F6" s="18">
        <v>2407.4769338496808</v>
      </c>
      <c r="G6" s="18">
        <v>2213.1254385065818</v>
      </c>
      <c r="H6" s="18">
        <v>2014.0133796435418</v>
      </c>
      <c r="I6" s="18">
        <v>1829.4915556808517</v>
      </c>
      <c r="J6" s="18">
        <v>1667.6479506956287</v>
      </c>
      <c r="K6" s="18">
        <v>1533.978550940283</v>
      </c>
      <c r="L6" s="18">
        <v>1431.2144134734301</v>
      </c>
    </row>
    <row r="7" spans="1:12" x14ac:dyDescent="0.25">
      <c r="A7" s="12" t="s">
        <v>140</v>
      </c>
      <c r="B7" s="28">
        <v>151</v>
      </c>
      <c r="C7" s="28">
        <v>163.30942494744068</v>
      </c>
      <c r="D7" s="28">
        <v>164.58960478526666</v>
      </c>
      <c r="E7" s="19">
        <v>159.60134760402221</v>
      </c>
      <c r="F7" s="28">
        <v>150.35707875435355</v>
      </c>
      <c r="G7" s="28">
        <v>136.17208925341464</v>
      </c>
      <c r="H7" s="28">
        <v>120.04432509996775</v>
      </c>
      <c r="I7" s="28">
        <v>107.08914250168047</v>
      </c>
      <c r="J7" s="28">
        <v>103.60305223583572</v>
      </c>
      <c r="K7" s="28">
        <v>104.37345376866747</v>
      </c>
      <c r="L7" s="28">
        <v>103.48967862183621</v>
      </c>
    </row>
    <row r="8" spans="1:12" x14ac:dyDescent="0.25">
      <c r="A8" s="13" t="s">
        <v>141</v>
      </c>
      <c r="B8" s="18">
        <v>183</v>
      </c>
      <c r="C8" s="18">
        <v>111.21684743276741</v>
      </c>
      <c r="D8" s="18">
        <v>122.87367762252379</v>
      </c>
      <c r="E8" s="18">
        <v>126.26786720659167</v>
      </c>
      <c r="F8" s="18">
        <v>124.62559078873437</v>
      </c>
      <c r="G8" s="18">
        <v>119.3123058211178</v>
      </c>
      <c r="H8" s="18">
        <v>109.65178950597807</v>
      </c>
      <c r="I8" s="18">
        <v>97.964329409968826</v>
      </c>
      <c r="J8" s="18">
        <v>88.461494444740211</v>
      </c>
      <c r="K8" s="18">
        <v>86.535783503076928</v>
      </c>
      <c r="L8" s="18">
        <v>88.065018802222568</v>
      </c>
    </row>
    <row r="9" spans="1:12" x14ac:dyDescent="0.25">
      <c r="A9" s="14" t="s">
        <v>142</v>
      </c>
      <c r="B9" s="19">
        <v>202</v>
      </c>
      <c r="C9" s="19">
        <v>171.11349474244406</v>
      </c>
      <c r="D9" s="19">
        <v>104.06738658121964</v>
      </c>
      <c r="E9" s="19">
        <v>115.06482764308039</v>
      </c>
      <c r="F9" s="19">
        <v>118.32471074794594</v>
      </c>
      <c r="G9" s="19">
        <v>116.8614840053111</v>
      </c>
      <c r="H9" s="19">
        <v>111.94737377897791</v>
      </c>
      <c r="I9" s="19">
        <v>102.94196240894992</v>
      </c>
      <c r="J9" s="19">
        <v>92.01911794250185</v>
      </c>
      <c r="K9" s="19">
        <v>83.135141582005218</v>
      </c>
      <c r="L9" s="19">
        <v>81.364221715819539</v>
      </c>
    </row>
    <row r="10" spans="1:12" x14ac:dyDescent="0.25">
      <c r="A10" s="13" t="s">
        <v>240</v>
      </c>
      <c r="B10" s="18">
        <v>111</v>
      </c>
      <c r="C10" s="18">
        <v>113.04956010893876</v>
      </c>
      <c r="D10" s="18">
        <v>95.76597024303581</v>
      </c>
      <c r="E10" s="18">
        <v>58.240738492416114</v>
      </c>
      <c r="F10" s="18">
        <v>64.399792139522162</v>
      </c>
      <c r="G10" s="18">
        <v>66.225793327132862</v>
      </c>
      <c r="H10" s="18">
        <v>65.408384014297454</v>
      </c>
      <c r="I10" s="18">
        <v>62.659361085315098</v>
      </c>
      <c r="J10" s="18">
        <v>57.620084015722142</v>
      </c>
      <c r="K10" s="18">
        <v>51.507328624465686</v>
      </c>
      <c r="L10" s="18">
        <v>46.535658127731239</v>
      </c>
    </row>
    <row r="11" spans="1:12" x14ac:dyDescent="0.25">
      <c r="A11" s="14" t="s">
        <v>241</v>
      </c>
      <c r="B11" s="19">
        <v>74</v>
      </c>
      <c r="C11" s="19">
        <v>74.783284829151143</v>
      </c>
      <c r="D11" s="19">
        <v>63.243883660490184</v>
      </c>
      <c r="E11" s="19">
        <v>38.192703870890483</v>
      </c>
      <c r="F11" s="19">
        <v>42.908103514761549</v>
      </c>
      <c r="G11" s="19">
        <v>44.131432801240663</v>
      </c>
      <c r="H11" s="19">
        <v>43.609004825315793</v>
      </c>
      <c r="I11" s="19">
        <v>41.798029567809309</v>
      </c>
      <c r="J11" s="19">
        <v>38.44248827388072</v>
      </c>
      <c r="K11" s="19">
        <v>34.373578021243773</v>
      </c>
      <c r="L11" s="19">
        <v>31.086266763410897</v>
      </c>
    </row>
    <row r="12" spans="1:12" x14ac:dyDescent="0.25">
      <c r="A12" s="13" t="s">
        <v>143</v>
      </c>
      <c r="B12" s="18">
        <v>130</v>
      </c>
      <c r="C12" s="18">
        <v>146.00112450097629</v>
      </c>
      <c r="D12" s="18">
        <v>148.83665642713123</v>
      </c>
      <c r="E12" s="18">
        <v>126.44613064231123</v>
      </c>
      <c r="F12" s="18">
        <v>76.920446629114451</v>
      </c>
      <c r="G12" s="18">
        <v>85.836375704774483</v>
      </c>
      <c r="H12" s="18">
        <v>88.488001038371507</v>
      </c>
      <c r="I12" s="18">
        <v>87.598404269379728</v>
      </c>
      <c r="J12" s="18">
        <v>84.089957036199038</v>
      </c>
      <c r="K12" s="18">
        <v>77.457671629181959</v>
      </c>
      <c r="L12" s="18">
        <v>69.346746953443244</v>
      </c>
    </row>
    <row r="13" spans="1:12" x14ac:dyDescent="0.25">
      <c r="A13" s="14" t="s">
        <v>144</v>
      </c>
      <c r="B13" s="19">
        <v>166</v>
      </c>
      <c r="C13" s="19">
        <v>147.8809998734838</v>
      </c>
      <c r="D13" s="19">
        <v>166.90398264026689</v>
      </c>
      <c r="E13" s="19">
        <v>170.76996958441407</v>
      </c>
      <c r="F13" s="19">
        <v>145.52448328144777</v>
      </c>
      <c r="G13" s="19">
        <v>88.789571740228283</v>
      </c>
      <c r="H13" s="19">
        <v>99.23020663679921</v>
      </c>
      <c r="I13" s="19">
        <v>102.45608823298298</v>
      </c>
      <c r="J13" s="19">
        <v>101.55250418247667</v>
      </c>
      <c r="K13" s="19">
        <v>97.582866676979833</v>
      </c>
      <c r="L13" s="19">
        <v>89.959689998957487</v>
      </c>
    </row>
    <row r="14" spans="1:12" x14ac:dyDescent="0.25">
      <c r="A14" s="13" t="s">
        <v>145</v>
      </c>
      <c r="B14" s="18">
        <v>199</v>
      </c>
      <c r="C14" s="18">
        <v>181.41590621678287</v>
      </c>
      <c r="D14" s="18">
        <v>161.39367174426155</v>
      </c>
      <c r="E14" s="18">
        <v>181.92518160152787</v>
      </c>
      <c r="F14" s="18">
        <v>185.87247995070666</v>
      </c>
      <c r="G14" s="18">
        <v>158.16058566206553</v>
      </c>
      <c r="H14" s="18">
        <v>96.362028151683617</v>
      </c>
      <c r="I14" s="18">
        <v>107.49977320848376</v>
      </c>
      <c r="J14" s="18">
        <v>110.79794508463846</v>
      </c>
      <c r="K14" s="18">
        <v>109.61396732186773</v>
      </c>
      <c r="L14" s="18">
        <v>105.11873843549344</v>
      </c>
    </row>
    <row r="15" spans="1:12" x14ac:dyDescent="0.25">
      <c r="A15" s="14" t="s">
        <v>146</v>
      </c>
      <c r="B15" s="19">
        <v>147</v>
      </c>
      <c r="C15" s="19">
        <v>177.91387348832009</v>
      </c>
      <c r="D15" s="19">
        <v>161.57207020744562</v>
      </c>
      <c r="E15" s="19">
        <v>143.32710799425402</v>
      </c>
      <c r="F15" s="19">
        <v>160.85867397528568</v>
      </c>
      <c r="G15" s="19">
        <v>163.63491765558825</v>
      </c>
      <c r="H15" s="19">
        <v>138.51941832251586</v>
      </c>
      <c r="I15" s="19">
        <v>83.834369896537254</v>
      </c>
      <c r="J15" s="19">
        <v>92.981865196838157</v>
      </c>
      <c r="K15" s="19">
        <v>95.129368993905018</v>
      </c>
      <c r="L15" s="19">
        <v>93.333981839484807</v>
      </c>
    </row>
    <row r="16" spans="1:12" x14ac:dyDescent="0.25">
      <c r="A16" s="13" t="s">
        <v>147</v>
      </c>
      <c r="B16" s="18">
        <v>127</v>
      </c>
      <c r="C16" s="18">
        <v>130.08985818555061</v>
      </c>
      <c r="D16" s="18">
        <v>156.9712067017316</v>
      </c>
      <c r="E16" s="18">
        <v>142.35502935112831</v>
      </c>
      <c r="F16" s="18">
        <v>126.4483977689724</v>
      </c>
      <c r="G16" s="18">
        <v>141.81453483442971</v>
      </c>
      <c r="H16" s="18">
        <v>144.30648689211949</v>
      </c>
      <c r="I16" s="18">
        <v>122.13488000978889</v>
      </c>
      <c r="J16" s="18">
        <v>73.780126902849659</v>
      </c>
      <c r="K16" s="18">
        <v>81.937530689854057</v>
      </c>
      <c r="L16" s="18">
        <v>83.814797988408088</v>
      </c>
    </row>
    <row r="17" spans="1:12" x14ac:dyDescent="0.25">
      <c r="A17" s="14" t="s">
        <v>148</v>
      </c>
      <c r="B17" s="19">
        <v>184</v>
      </c>
      <c r="C17" s="19">
        <v>118.30415981951809</v>
      </c>
      <c r="D17" s="19">
        <v>121.10815987000431</v>
      </c>
      <c r="E17" s="19">
        <v>146.05619531745612</v>
      </c>
      <c r="F17" s="19">
        <v>132.3459750679595</v>
      </c>
      <c r="G17" s="19">
        <v>117.40263940631611</v>
      </c>
      <c r="H17" s="19">
        <v>131.53563395567909</v>
      </c>
      <c r="I17" s="19">
        <v>133.68322959326352</v>
      </c>
      <c r="J17" s="19">
        <v>113.0103025203839</v>
      </c>
      <c r="K17" s="19">
        <v>68.203964718471923</v>
      </c>
      <c r="L17" s="19">
        <v>75.630486453242156</v>
      </c>
    </row>
    <row r="18" spans="1:12" x14ac:dyDescent="0.25">
      <c r="A18" s="13" t="s">
        <v>149</v>
      </c>
      <c r="B18" s="18">
        <v>242</v>
      </c>
      <c r="C18" s="18">
        <v>166.53820047583912</v>
      </c>
      <c r="D18" s="18">
        <v>105.65680041991058</v>
      </c>
      <c r="E18" s="18">
        <v>106.43557895200124</v>
      </c>
      <c r="F18" s="18">
        <v>125.93201710018887</v>
      </c>
      <c r="G18" s="18">
        <v>111.55549251042723</v>
      </c>
      <c r="H18" s="18">
        <v>96.337208691773498</v>
      </c>
      <c r="I18" s="18">
        <v>104.53085307647672</v>
      </c>
      <c r="J18" s="18">
        <v>102.25920749328688</v>
      </c>
      <c r="K18" s="18">
        <v>82.593133966736559</v>
      </c>
      <c r="L18" s="18">
        <v>47.198062773017142</v>
      </c>
    </row>
    <row r="19" spans="1:12" x14ac:dyDescent="0.25">
      <c r="A19" s="14" t="s">
        <v>150</v>
      </c>
      <c r="B19" s="19">
        <v>269</v>
      </c>
      <c r="C19" s="19">
        <v>226.89357611324095</v>
      </c>
      <c r="D19" s="19">
        <v>155.64347283354414</v>
      </c>
      <c r="E19" s="19">
        <v>98.387814519265149</v>
      </c>
      <c r="F19" s="19">
        <v>98.747759257799913</v>
      </c>
      <c r="G19" s="19">
        <v>116.37539208025625</v>
      </c>
      <c r="H19" s="19">
        <v>102.64921856914633</v>
      </c>
      <c r="I19" s="19">
        <v>88.232935548028451</v>
      </c>
      <c r="J19" s="19">
        <v>95.263422170757678</v>
      </c>
      <c r="K19" s="19">
        <v>92.695205693149575</v>
      </c>
      <c r="L19" s="19">
        <v>74.4398223777022</v>
      </c>
    </row>
    <row r="20" spans="1:12" x14ac:dyDescent="0.25">
      <c r="A20" s="13" t="s">
        <v>151</v>
      </c>
      <c r="B20" s="18">
        <v>258</v>
      </c>
      <c r="C20" s="18">
        <v>247.35684272600662</v>
      </c>
      <c r="D20" s="18">
        <v>208.14074600841201</v>
      </c>
      <c r="E20" s="18">
        <v>142.41059384187619</v>
      </c>
      <c r="F20" s="18">
        <v>89.816175289724427</v>
      </c>
      <c r="G20" s="18">
        <v>89.894633343637892</v>
      </c>
      <c r="H20" s="18">
        <v>105.63362555732249</v>
      </c>
      <c r="I20" s="18">
        <v>92.901045189021247</v>
      </c>
      <c r="J20" s="18">
        <v>79.622388439543244</v>
      </c>
      <c r="K20" s="18">
        <v>85.699287455195474</v>
      </c>
      <c r="L20" s="18">
        <v>83.124794617327723</v>
      </c>
    </row>
    <row r="21" spans="1:12" x14ac:dyDescent="0.25">
      <c r="A21" s="14" t="s">
        <v>152</v>
      </c>
      <c r="B21" s="19">
        <v>210</v>
      </c>
      <c r="C21" s="19">
        <v>236.46723352260125</v>
      </c>
      <c r="D21" s="19">
        <v>226.42960962676105</v>
      </c>
      <c r="E21" s="19">
        <v>190.28356523040611</v>
      </c>
      <c r="F21" s="19">
        <v>130.02616155550973</v>
      </c>
      <c r="G21" s="19">
        <v>81.886798270851401</v>
      </c>
      <c r="H21" s="19">
        <v>81.850083080670174</v>
      </c>
      <c r="I21" s="19">
        <v>96.052807422484705</v>
      </c>
      <c r="J21" s="19">
        <v>84.358339122703342</v>
      </c>
      <c r="K21" s="19">
        <v>72.195170835643196</v>
      </c>
      <c r="L21" s="19">
        <v>77.59309671174104</v>
      </c>
    </row>
    <row r="22" spans="1:12" x14ac:dyDescent="0.25">
      <c r="A22" s="13" t="s">
        <v>153</v>
      </c>
      <c r="B22" s="18">
        <v>158</v>
      </c>
      <c r="C22" s="18">
        <v>185.64219878302177</v>
      </c>
      <c r="D22" s="18">
        <v>211.19240023791315</v>
      </c>
      <c r="E22" s="18">
        <v>204.11423275803747</v>
      </c>
      <c r="F22" s="18">
        <v>172.98034984163752</v>
      </c>
      <c r="G22" s="18">
        <v>119.10780098078652</v>
      </c>
      <c r="H22" s="18">
        <v>75.531524952971523</v>
      </c>
      <c r="I22" s="18">
        <v>75.972868867953679</v>
      </c>
      <c r="J22" s="18">
        <v>89.664603403996693</v>
      </c>
      <c r="K22" s="18">
        <v>79.15546877211834</v>
      </c>
      <c r="L22" s="18">
        <v>68.060464508842273</v>
      </c>
    </row>
    <row r="23" spans="1:12" x14ac:dyDescent="0.25">
      <c r="A23" s="14" t="s">
        <v>154</v>
      </c>
      <c r="B23" s="19">
        <v>97</v>
      </c>
      <c r="C23" s="19">
        <v>129.45986089441783</v>
      </c>
      <c r="D23" s="19">
        <v>151.61554117221658</v>
      </c>
      <c r="E23" s="19">
        <v>171.87699368864776</v>
      </c>
      <c r="F23" s="19">
        <v>165.58210068892114</v>
      </c>
      <c r="G23" s="19">
        <v>139.82303660781957</v>
      </c>
      <c r="H23" s="19">
        <v>95.966878621488164</v>
      </c>
      <c r="I23" s="19">
        <v>60.571849047215736</v>
      </c>
      <c r="J23" s="19">
        <v>60.724138344240451</v>
      </c>
      <c r="K23" s="19">
        <v>71.436319276502573</v>
      </c>
      <c r="L23" s="19">
        <v>62.83833212734713</v>
      </c>
    </row>
    <row r="24" spans="1:12" x14ac:dyDescent="0.25">
      <c r="A24" s="13" t="s">
        <v>155</v>
      </c>
      <c r="B24" s="18">
        <v>118</v>
      </c>
      <c r="C24" s="18">
        <v>76.742279962086798</v>
      </c>
      <c r="D24" s="18">
        <v>103.10030287212734</v>
      </c>
      <c r="E24" s="18">
        <v>121.54467380144447</v>
      </c>
      <c r="F24" s="18">
        <v>138.65364758087776</v>
      </c>
      <c r="G24" s="18">
        <v>134.42069362929314</v>
      </c>
      <c r="H24" s="18">
        <v>114.18352514974424</v>
      </c>
      <c r="I24" s="18">
        <v>78.842276964228063</v>
      </c>
      <c r="J24" s="18">
        <v>50.00960913403307</v>
      </c>
      <c r="K24" s="18">
        <v>50.42187557684818</v>
      </c>
      <c r="L24" s="18">
        <v>59.651296822798713</v>
      </c>
    </row>
    <row r="25" spans="1:12" x14ac:dyDescent="0.25">
      <c r="A25" s="14" t="s">
        <v>233</v>
      </c>
      <c r="B25" s="19">
        <v>71.957557150795438</v>
      </c>
      <c r="C25" s="19">
        <v>92.172574321771137</v>
      </c>
      <c r="D25" s="19">
        <v>60.537679422977661</v>
      </c>
      <c r="E25" s="19">
        <v>82.071894884305124</v>
      </c>
      <c r="F25" s="19">
        <v>97.630756900495868</v>
      </c>
      <c r="G25" s="19">
        <v>112.31784573835674</v>
      </c>
      <c r="H25" s="19">
        <v>109.81048890339213</v>
      </c>
      <c r="I25" s="19">
        <v>94.008671020187478</v>
      </c>
      <c r="J25" s="19">
        <v>65.424437391215974</v>
      </c>
      <c r="K25" s="19">
        <v>41.759669795431904</v>
      </c>
      <c r="L25" s="19">
        <v>42.412137248217178</v>
      </c>
    </row>
    <row r="26" spans="1:12" x14ac:dyDescent="0.25">
      <c r="A26" s="13" t="s">
        <v>234</v>
      </c>
      <c r="B26" s="18">
        <v>40.545400724542553</v>
      </c>
      <c r="C26" s="18">
        <v>31.827812041587034</v>
      </c>
      <c r="D26" s="18">
        <v>41.482697756285965</v>
      </c>
      <c r="E26" s="18">
        <v>27.771443288056709</v>
      </c>
      <c r="F26" s="18">
        <v>37.694654252464744</v>
      </c>
      <c r="G26" s="18">
        <v>45.631753291520347</v>
      </c>
      <c r="H26" s="18">
        <v>52.882636320659188</v>
      </c>
      <c r="I26" s="18">
        <v>52.921951356846677</v>
      </c>
      <c r="J26" s="18">
        <v>45.734008995801204</v>
      </c>
      <c r="K26" s="18">
        <v>32.691333550176822</v>
      </c>
      <c r="L26" s="18">
        <v>20.243214947836535</v>
      </c>
    </row>
    <row r="27" spans="1:12" x14ac:dyDescent="0.25">
      <c r="A27" s="14" t="s">
        <v>235</v>
      </c>
      <c r="B27" s="19">
        <v>15.29153942618094</v>
      </c>
      <c r="C27" s="19">
        <v>18.028910999186834</v>
      </c>
      <c r="D27" s="19">
        <v>14.344427589302899</v>
      </c>
      <c r="E27" s="19">
        <v>19.010456897700706</v>
      </c>
      <c r="F27" s="19">
        <v>12.962737433920216</v>
      </c>
      <c r="G27" s="19">
        <v>17.618145649952048</v>
      </c>
      <c r="H27" s="19">
        <v>21.690837031674825</v>
      </c>
      <c r="I27" s="19">
        <v>25.316909175098317</v>
      </c>
      <c r="J27" s="19">
        <v>25.9118976057167</v>
      </c>
      <c r="K27" s="19">
        <v>22.598170998826252</v>
      </c>
      <c r="L27" s="19">
        <v>16.572363768758628</v>
      </c>
    </row>
    <row r="28" spans="1:12" x14ac:dyDescent="0.25">
      <c r="A28" s="17" t="s">
        <v>236</v>
      </c>
      <c r="B28" s="18">
        <v>3.2055026984810282</v>
      </c>
      <c r="C28" s="18">
        <v>6.8486497441479397</v>
      </c>
      <c r="D28" s="18">
        <v>8.1661408990286226</v>
      </c>
      <c r="E28" s="18">
        <v>6.5824272858185511</v>
      </c>
      <c r="F28" s="18">
        <v>8.8648413293369792</v>
      </c>
      <c r="G28" s="18">
        <v>6.1521161920608174</v>
      </c>
      <c r="H28" s="18">
        <v>8.3747005429938994</v>
      </c>
      <c r="I28" s="18">
        <v>10.479817829150921</v>
      </c>
      <c r="J28" s="18">
        <v>12.316960758266974</v>
      </c>
      <c r="K28" s="18">
        <v>12.882259489934842</v>
      </c>
      <c r="L28" s="18">
        <v>11.335541869791696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647</v>
      </c>
      <c r="C30" s="18">
        <f t="shared" ref="C30:L30" si="0">SUM(C7:C10)</f>
        <v>558.68932723159094</v>
      </c>
      <c r="D30" s="18">
        <f t="shared" si="0"/>
        <v>487.29663923204589</v>
      </c>
      <c r="E30" s="18">
        <f t="shared" si="0"/>
        <v>459.17478094611033</v>
      </c>
      <c r="F30" s="18">
        <f t="shared" si="0"/>
        <v>457.707172430556</v>
      </c>
      <c r="G30" s="18">
        <f t="shared" si="0"/>
        <v>438.5716724069764</v>
      </c>
      <c r="H30" s="18">
        <f t="shared" si="0"/>
        <v>407.05187239922117</v>
      </c>
      <c r="I30" s="18">
        <f t="shared" si="0"/>
        <v>370.65479540591429</v>
      </c>
      <c r="J30" s="18">
        <f t="shared" si="0"/>
        <v>341.70374863879988</v>
      </c>
      <c r="K30" s="18">
        <f t="shared" si="0"/>
        <v>325.55170747821535</v>
      </c>
      <c r="L30" s="18">
        <f t="shared" si="0"/>
        <v>319.45457726760958</v>
      </c>
    </row>
    <row r="31" spans="1:12" x14ac:dyDescent="0.25">
      <c r="A31" s="16" t="s">
        <v>242</v>
      </c>
      <c r="B31" s="19">
        <f>SUM(B11:B12)</f>
        <v>204</v>
      </c>
      <c r="C31" s="19">
        <f t="shared" ref="C31:L31" si="1">SUM(C11:C12)</f>
        <v>220.78440933012743</v>
      </c>
      <c r="D31" s="19">
        <f t="shared" si="1"/>
        <v>212.08054008762142</v>
      </c>
      <c r="E31" s="19">
        <f t="shared" si="1"/>
        <v>164.63883451320172</v>
      </c>
      <c r="F31" s="19">
        <f t="shared" si="1"/>
        <v>119.828550143876</v>
      </c>
      <c r="G31" s="19">
        <f t="shared" si="1"/>
        <v>129.96780850601516</v>
      </c>
      <c r="H31" s="19">
        <f t="shared" si="1"/>
        <v>132.09700586368729</v>
      </c>
      <c r="I31" s="19">
        <f t="shared" si="1"/>
        <v>129.39643383718902</v>
      </c>
      <c r="J31" s="19">
        <f t="shared" si="1"/>
        <v>122.53244531007977</v>
      </c>
      <c r="K31" s="19">
        <f t="shared" si="1"/>
        <v>111.83124965042573</v>
      </c>
      <c r="L31" s="19">
        <f t="shared" si="1"/>
        <v>100.43301371685413</v>
      </c>
    </row>
    <row r="32" spans="1:12" x14ac:dyDescent="0.25">
      <c r="A32" s="11" t="s">
        <v>243</v>
      </c>
      <c r="B32" s="18">
        <f>SUM(B13:B20)</f>
        <v>1592</v>
      </c>
      <c r="C32" s="18">
        <f t="shared" ref="C32:L32" si="2">SUM(C13:C20)</f>
        <v>1396.3934168987421</v>
      </c>
      <c r="D32" s="18">
        <f t="shared" si="2"/>
        <v>1237.3901104255765</v>
      </c>
      <c r="E32" s="18">
        <f t="shared" si="2"/>
        <v>1131.667471161923</v>
      </c>
      <c r="F32" s="18">
        <f t="shared" si="2"/>
        <v>1065.5459616920853</v>
      </c>
      <c r="G32" s="18">
        <f t="shared" si="2"/>
        <v>987.62776723294928</v>
      </c>
      <c r="H32" s="18">
        <f t="shared" si="2"/>
        <v>914.57382677703959</v>
      </c>
      <c r="I32" s="18">
        <f t="shared" si="2"/>
        <v>835.27317475458278</v>
      </c>
      <c r="J32" s="18">
        <f t="shared" si="2"/>
        <v>769.2677619907746</v>
      </c>
      <c r="K32" s="18">
        <f t="shared" si="2"/>
        <v>713.4553255161602</v>
      </c>
      <c r="L32" s="18">
        <f t="shared" si="2"/>
        <v>652.62037448363299</v>
      </c>
    </row>
    <row r="33" spans="1:12" x14ac:dyDescent="0.25">
      <c r="A33" s="16" t="s">
        <v>157</v>
      </c>
      <c r="B33" s="19">
        <f>SUM(B21:B28)</f>
        <v>714</v>
      </c>
      <c r="C33" s="19">
        <f t="shared" ref="C33:L33" si="3">SUM(C21:C28)</f>
        <v>777.18952026882039</v>
      </c>
      <c r="D33" s="19">
        <f t="shared" si="3"/>
        <v>816.86879957661324</v>
      </c>
      <c r="E33" s="19">
        <f t="shared" si="3"/>
        <v>823.2556878344169</v>
      </c>
      <c r="F33" s="19">
        <f t="shared" si="3"/>
        <v>764.39524958316395</v>
      </c>
      <c r="G33" s="19">
        <f t="shared" si="3"/>
        <v>656.95819036064051</v>
      </c>
      <c r="H33" s="19">
        <f t="shared" si="3"/>
        <v>560.2906746035942</v>
      </c>
      <c r="I33" s="19">
        <f t="shared" si="3"/>
        <v>494.16715168316563</v>
      </c>
      <c r="J33" s="19">
        <f t="shared" si="3"/>
        <v>434.14399475597446</v>
      </c>
      <c r="K33" s="19">
        <f t="shared" si="3"/>
        <v>383.14026829548209</v>
      </c>
      <c r="L33" s="19">
        <f t="shared" si="3"/>
        <v>358.70644800533319</v>
      </c>
    </row>
    <row r="34" spans="1:12" x14ac:dyDescent="0.25">
      <c r="A34" s="24" t="s">
        <v>156</v>
      </c>
      <c r="B34" s="25">
        <f>SUM(B25:B28)</f>
        <v>130.99999999999997</v>
      </c>
      <c r="C34" s="25">
        <f t="shared" ref="C34:L34" si="4">SUM(C25:C28)</f>
        <v>148.87794710669294</v>
      </c>
      <c r="D34" s="25">
        <f t="shared" si="4"/>
        <v>124.53094566759513</v>
      </c>
      <c r="E34" s="25">
        <f t="shared" si="4"/>
        <v>135.43622235588106</v>
      </c>
      <c r="F34" s="25">
        <f t="shared" si="4"/>
        <v>157.15298991621779</v>
      </c>
      <c r="G34" s="25">
        <f t="shared" si="4"/>
        <v>181.71986087188995</v>
      </c>
      <c r="H34" s="25">
        <f t="shared" si="4"/>
        <v>192.75866279872002</v>
      </c>
      <c r="I34" s="25">
        <f t="shared" si="4"/>
        <v>182.7273493812834</v>
      </c>
      <c r="J34" s="25">
        <f t="shared" si="4"/>
        <v>149.38730475100087</v>
      </c>
      <c r="K34" s="25">
        <f t="shared" si="4"/>
        <v>109.93143383436981</v>
      </c>
      <c r="L34" s="25">
        <f t="shared" si="4"/>
        <v>90.563257834604045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1566</v>
      </c>
      <c r="C39" s="18">
        <v>1456.0792729658197</v>
      </c>
      <c r="D39" s="18">
        <v>1351.643858940218</v>
      </c>
      <c r="E39" s="18">
        <v>1260.9105754451689</v>
      </c>
      <c r="F39" s="18">
        <v>1170.8878332583017</v>
      </c>
      <c r="G39" s="18">
        <v>1069.9274754029348</v>
      </c>
      <c r="H39" s="18">
        <v>964.3930962052242</v>
      </c>
      <c r="I39" s="18">
        <v>870.57201080197819</v>
      </c>
      <c r="J39" s="18">
        <v>788.02249261406428</v>
      </c>
      <c r="K39" s="18">
        <v>723.20483394132202</v>
      </c>
      <c r="L39" s="18">
        <v>666.62650297460084</v>
      </c>
    </row>
    <row r="40" spans="1:12" x14ac:dyDescent="0.25">
      <c r="A40" s="14" t="s">
        <v>140</v>
      </c>
      <c r="B40" s="19">
        <v>74</v>
      </c>
      <c r="C40" s="19">
        <v>83.43382680164801</v>
      </c>
      <c r="D40" s="19">
        <v>84.006621855701042</v>
      </c>
      <c r="E40" s="19">
        <v>81.475839256850492</v>
      </c>
      <c r="F40" s="19">
        <v>76.734163079550186</v>
      </c>
      <c r="G40" s="19">
        <v>69.379767199974197</v>
      </c>
      <c r="H40" s="19">
        <v>61.083369956809307</v>
      </c>
      <c r="I40" s="19">
        <v>54.521433726292422</v>
      </c>
      <c r="J40" s="19">
        <v>52.804184889907262</v>
      </c>
      <c r="K40" s="19">
        <v>53.169569112582728</v>
      </c>
      <c r="L40" s="19">
        <v>52.682117129953681</v>
      </c>
    </row>
    <row r="41" spans="1:12" x14ac:dyDescent="0.25">
      <c r="A41" s="13" t="s">
        <v>141</v>
      </c>
      <c r="B41" s="18">
        <v>93</v>
      </c>
      <c r="C41" s="18">
        <v>52.782217393106116</v>
      </c>
      <c r="D41" s="18">
        <v>61.684582647887439</v>
      </c>
      <c r="E41" s="18">
        <v>63.413254476556205</v>
      </c>
      <c r="F41" s="18">
        <v>62.693070176976498</v>
      </c>
      <c r="G41" s="18">
        <v>60.07624143997802</v>
      </c>
      <c r="H41" s="18">
        <v>55.167801623502946</v>
      </c>
      <c r="I41" s="18">
        <v>49.265761218539602</v>
      </c>
      <c r="J41" s="18">
        <v>44.558629599476198</v>
      </c>
      <c r="K41" s="18">
        <v>43.680687218233487</v>
      </c>
      <c r="L41" s="18">
        <v>44.461356986906821</v>
      </c>
    </row>
    <row r="42" spans="1:12" x14ac:dyDescent="0.25">
      <c r="A42" s="14" t="s">
        <v>142</v>
      </c>
      <c r="B42" s="19">
        <v>103</v>
      </c>
      <c r="C42" s="19">
        <v>87.177767829075961</v>
      </c>
      <c r="D42" s="19">
        <v>49.473610043044829</v>
      </c>
      <c r="E42" s="19">
        <v>57.892081706291094</v>
      </c>
      <c r="F42" s="19">
        <v>59.551008097941086</v>
      </c>
      <c r="G42" s="19">
        <v>58.909347843116876</v>
      </c>
      <c r="H42" s="19">
        <v>56.481297475164055</v>
      </c>
      <c r="I42" s="19">
        <v>51.892481529967</v>
      </c>
      <c r="J42" s="19">
        <v>46.362753506499978</v>
      </c>
      <c r="K42" s="19">
        <v>41.952254119512006</v>
      </c>
      <c r="L42" s="19">
        <v>41.143538040086142</v>
      </c>
    </row>
    <row r="43" spans="1:12" x14ac:dyDescent="0.25">
      <c r="A43" s="13" t="s">
        <v>240</v>
      </c>
      <c r="B43" s="18">
        <v>55.8</v>
      </c>
      <c r="C43" s="18">
        <v>57.909567469678962</v>
      </c>
      <c r="D43" s="18">
        <v>49.013724350099132</v>
      </c>
      <c r="E43" s="18">
        <v>27.76328330112538</v>
      </c>
      <c r="F43" s="18">
        <v>32.538941590255149</v>
      </c>
      <c r="G43" s="18">
        <v>33.472305604462342</v>
      </c>
      <c r="H43" s="18">
        <v>33.113718723622313</v>
      </c>
      <c r="I43" s="18">
        <v>31.750241045591185</v>
      </c>
      <c r="J43" s="18">
        <v>29.170594118870675</v>
      </c>
      <c r="K43" s="18">
        <v>26.062299480467868</v>
      </c>
      <c r="L43" s="18">
        <v>23.584431191394973</v>
      </c>
    </row>
    <row r="44" spans="1:12" x14ac:dyDescent="0.25">
      <c r="A44" s="14" t="s">
        <v>241</v>
      </c>
      <c r="B44" s="19">
        <v>37.200000000000003</v>
      </c>
      <c r="C44" s="19">
        <v>38.129136687305454</v>
      </c>
      <c r="D44" s="19">
        <v>32.029356248544715</v>
      </c>
      <c r="E44" s="19">
        <v>17.774671732367683</v>
      </c>
      <c r="F44" s="19">
        <v>21.485390499552171</v>
      </c>
      <c r="G44" s="19">
        <v>22.044514492656646</v>
      </c>
      <c r="H44" s="19">
        <v>21.77555536818431</v>
      </c>
      <c r="I44" s="19">
        <v>20.854348016626375</v>
      </c>
      <c r="J44" s="19">
        <v>19.128048268638302</v>
      </c>
      <c r="K44" s="19">
        <v>17.069493916702427</v>
      </c>
      <c r="L44" s="19">
        <v>15.454159224845483</v>
      </c>
    </row>
    <row r="45" spans="1:12" x14ac:dyDescent="0.25">
      <c r="A45" s="13" t="s">
        <v>143</v>
      </c>
      <c r="B45" s="18">
        <v>66</v>
      </c>
      <c r="C45" s="18">
        <v>72.201952640310395</v>
      </c>
      <c r="D45" s="18">
        <v>75.074659569647523</v>
      </c>
      <c r="E45" s="18">
        <v>63.679246414516228</v>
      </c>
      <c r="F45" s="18">
        <v>35.849255875828639</v>
      </c>
      <c r="G45" s="18">
        <v>42.807613326894284</v>
      </c>
      <c r="H45" s="18">
        <v>44.148319613798677</v>
      </c>
      <c r="I45" s="18">
        <v>43.788592404837757</v>
      </c>
      <c r="J45" s="18">
        <v>42.082735840174792</v>
      </c>
      <c r="K45" s="18">
        <v>38.730952097175106</v>
      </c>
      <c r="L45" s="18">
        <v>34.660977639423855</v>
      </c>
    </row>
    <row r="46" spans="1:12" x14ac:dyDescent="0.25">
      <c r="A46" s="14" t="s">
        <v>144</v>
      </c>
      <c r="B46" s="19">
        <v>77</v>
      </c>
      <c r="C46" s="19">
        <v>73.682286555233617</v>
      </c>
      <c r="D46" s="19">
        <v>81.121037884184105</v>
      </c>
      <c r="E46" s="19">
        <v>84.884822791361529</v>
      </c>
      <c r="F46" s="19">
        <v>72.330316967064448</v>
      </c>
      <c r="G46" s="19">
        <v>40.820705302278022</v>
      </c>
      <c r="H46" s="19">
        <v>48.941615639308345</v>
      </c>
      <c r="I46" s="19">
        <v>50.595436098491724</v>
      </c>
      <c r="J46" s="19">
        <v>50.280078825341647</v>
      </c>
      <c r="K46" s="19">
        <v>48.395704900158663</v>
      </c>
      <c r="L46" s="19">
        <v>44.595533577926993</v>
      </c>
    </row>
    <row r="47" spans="1:12" x14ac:dyDescent="0.25">
      <c r="A47" s="13" t="s">
        <v>145</v>
      </c>
      <c r="B47" s="18">
        <v>97</v>
      </c>
      <c r="C47" s="18">
        <v>83.192857432730278</v>
      </c>
      <c r="D47" s="18">
        <v>79.636387146465509</v>
      </c>
      <c r="E47" s="18">
        <v>87.449715909311522</v>
      </c>
      <c r="F47" s="18">
        <v>91.396518024911231</v>
      </c>
      <c r="G47" s="18">
        <v>77.719965230015646</v>
      </c>
      <c r="H47" s="18">
        <v>43.633880718069264</v>
      </c>
      <c r="I47" s="18">
        <v>52.337507322306053</v>
      </c>
      <c r="J47" s="18">
        <v>53.975493768940716</v>
      </c>
      <c r="K47" s="18">
        <v>53.504971133865183</v>
      </c>
      <c r="L47" s="18">
        <v>51.360957374053029</v>
      </c>
    </row>
    <row r="48" spans="1:12" x14ac:dyDescent="0.25">
      <c r="A48" s="14" t="s">
        <v>146</v>
      </c>
      <c r="B48" s="19">
        <v>82</v>
      </c>
      <c r="C48" s="19">
        <v>86.781356313220456</v>
      </c>
      <c r="D48" s="19">
        <v>73.904961199207079</v>
      </c>
      <c r="E48" s="19">
        <v>70.610321270168868</v>
      </c>
      <c r="F48" s="19">
        <v>76.997877088856072</v>
      </c>
      <c r="G48" s="19">
        <v>80.057117211424497</v>
      </c>
      <c r="H48" s="19">
        <v>67.587180317460351</v>
      </c>
      <c r="I48" s="19">
        <v>37.398566876144287</v>
      </c>
      <c r="J48" s="19">
        <v>44.699023830241508</v>
      </c>
      <c r="K48" s="19">
        <v>45.620951876441993</v>
      </c>
      <c r="L48" s="19">
        <v>44.701668388323398</v>
      </c>
    </row>
    <row r="49" spans="1:12" x14ac:dyDescent="0.25">
      <c r="A49" s="13" t="s">
        <v>147</v>
      </c>
      <c r="B49" s="18">
        <v>79</v>
      </c>
      <c r="C49" s="18">
        <v>73.692388594016535</v>
      </c>
      <c r="D49" s="18">
        <v>77.420709957383792</v>
      </c>
      <c r="E49" s="18">
        <v>65.671067558113435</v>
      </c>
      <c r="F49" s="18">
        <v>63.010343701601897</v>
      </c>
      <c r="G49" s="18">
        <v>68.584764107844279</v>
      </c>
      <c r="H49" s="18">
        <v>71.389608463342455</v>
      </c>
      <c r="I49" s="18">
        <v>60.250856641858263</v>
      </c>
      <c r="J49" s="18">
        <v>33.151385751563694</v>
      </c>
      <c r="K49" s="18">
        <v>39.799614969055426</v>
      </c>
      <c r="L49" s="18">
        <v>40.608081215133595</v>
      </c>
    </row>
    <row r="50" spans="1:12" x14ac:dyDescent="0.25">
      <c r="A50" s="14" t="s">
        <v>148</v>
      </c>
      <c r="B50" s="19">
        <v>85</v>
      </c>
      <c r="C50" s="19">
        <v>73.520484758185745</v>
      </c>
      <c r="D50" s="19">
        <v>68.321266827116105</v>
      </c>
      <c r="E50" s="19">
        <v>71.348253932475288</v>
      </c>
      <c r="F50" s="19">
        <v>60.278236988819828</v>
      </c>
      <c r="G50" s="19">
        <v>57.943800203933812</v>
      </c>
      <c r="H50" s="19">
        <v>62.905757239034045</v>
      </c>
      <c r="I50" s="19">
        <v>65.450975564622254</v>
      </c>
      <c r="J50" s="19">
        <v>55.152571332219111</v>
      </c>
      <c r="K50" s="19">
        <v>30.161915470335426</v>
      </c>
      <c r="L50" s="19">
        <v>36.294293256753797</v>
      </c>
    </row>
    <row r="51" spans="1:12" x14ac:dyDescent="0.25">
      <c r="A51" s="13" t="s">
        <v>149</v>
      </c>
      <c r="B51" s="18">
        <v>123</v>
      </c>
      <c r="C51" s="18">
        <v>75.238566937435237</v>
      </c>
      <c r="D51" s="18">
        <v>65.898546147145424</v>
      </c>
      <c r="E51" s="18">
        <v>59.667010723769273</v>
      </c>
      <c r="F51" s="18">
        <v>59.74570636640172</v>
      </c>
      <c r="G51" s="18">
        <v>48.348565526852468</v>
      </c>
      <c r="H51" s="18">
        <v>45.67271238716598</v>
      </c>
      <c r="I51" s="18">
        <v>47.171215147686375</v>
      </c>
      <c r="J51" s="18">
        <v>47.036254256821458</v>
      </c>
      <c r="K51" s="18">
        <v>37.282036667441311</v>
      </c>
      <c r="L51" s="18">
        <v>17.871859492808326</v>
      </c>
    </row>
    <row r="52" spans="1:12" x14ac:dyDescent="0.25">
      <c r="A52" s="14" t="s">
        <v>150</v>
      </c>
      <c r="B52" s="19">
        <v>132</v>
      </c>
      <c r="C52" s="19">
        <v>114.34568863832571</v>
      </c>
      <c r="D52" s="19">
        <v>69.172046774100238</v>
      </c>
      <c r="E52" s="19">
        <v>61.472752650356192</v>
      </c>
      <c r="F52" s="19">
        <v>55.124039600829228</v>
      </c>
      <c r="G52" s="19">
        <v>54.311532610622663</v>
      </c>
      <c r="H52" s="19">
        <v>43.362249381231685</v>
      </c>
      <c r="I52" s="19">
        <v>41.040847654980269</v>
      </c>
      <c r="J52" s="19">
        <v>41.909193544190295</v>
      </c>
      <c r="K52" s="19">
        <v>41.572453996000185</v>
      </c>
      <c r="L52" s="19">
        <v>32.626381927817285</v>
      </c>
    </row>
    <row r="53" spans="1:12" x14ac:dyDescent="0.25">
      <c r="A53" s="13" t="s">
        <v>151</v>
      </c>
      <c r="B53" s="18">
        <v>135</v>
      </c>
      <c r="C53" s="18">
        <v>119.18823246777784</v>
      </c>
      <c r="D53" s="18">
        <v>103.18312666173895</v>
      </c>
      <c r="E53" s="18">
        <v>61.430315444591635</v>
      </c>
      <c r="F53" s="18">
        <v>56.17313319524974</v>
      </c>
      <c r="G53" s="18">
        <v>49.752287956149516</v>
      </c>
      <c r="H53" s="18">
        <v>47.955734669676602</v>
      </c>
      <c r="I53" s="18">
        <v>37.657182898350591</v>
      </c>
      <c r="J53" s="18">
        <v>35.934270196661977</v>
      </c>
      <c r="K53" s="18">
        <v>36.266987853818101</v>
      </c>
      <c r="L53" s="18">
        <v>35.905794110829667</v>
      </c>
    </row>
    <row r="54" spans="1:12" x14ac:dyDescent="0.25">
      <c r="A54" s="14" t="s">
        <v>152</v>
      </c>
      <c r="B54" s="19">
        <v>103</v>
      </c>
      <c r="C54" s="19">
        <v>121.92611808520077</v>
      </c>
      <c r="D54" s="19">
        <v>106.6158897462481</v>
      </c>
      <c r="E54" s="19">
        <v>92.411067024874185</v>
      </c>
      <c r="F54" s="19">
        <v>54.080032378657116</v>
      </c>
      <c r="G54" s="19">
        <v>51.22887475225</v>
      </c>
      <c r="H54" s="19">
        <v>44.82356976495894</v>
      </c>
      <c r="I54" s="19">
        <v>42.226164084266998</v>
      </c>
      <c r="J54" s="19">
        <v>32.606535911478339</v>
      </c>
      <c r="K54" s="19">
        <v>31.490631976180584</v>
      </c>
      <c r="L54" s="19">
        <v>31.44697330962779</v>
      </c>
    </row>
    <row r="55" spans="1:12" x14ac:dyDescent="0.25">
      <c r="A55" s="13" t="s">
        <v>153</v>
      </c>
      <c r="B55" s="18">
        <v>79</v>
      </c>
      <c r="C55" s="18">
        <v>89.732896720991036</v>
      </c>
      <c r="D55" s="18">
        <v>108.09768922044638</v>
      </c>
      <c r="E55" s="18">
        <v>94.544976977275738</v>
      </c>
      <c r="F55" s="18">
        <v>83.030414896586805</v>
      </c>
      <c r="G55" s="18">
        <v>48.285731722836104</v>
      </c>
      <c r="H55" s="18">
        <v>47.646362471959613</v>
      </c>
      <c r="I55" s="18">
        <v>41.586707200657159</v>
      </c>
      <c r="J55" s="18">
        <v>38.84152138986348</v>
      </c>
      <c r="K55" s="18">
        <v>29.916259011065936</v>
      </c>
      <c r="L55" s="18">
        <v>29.317534295077916</v>
      </c>
    </row>
    <row r="56" spans="1:12" x14ac:dyDescent="0.25">
      <c r="A56" s="14" t="s">
        <v>154</v>
      </c>
      <c r="B56" s="19">
        <v>41</v>
      </c>
      <c r="C56" s="19">
        <v>63.212449096298897</v>
      </c>
      <c r="D56" s="19">
        <v>70.948180433823609</v>
      </c>
      <c r="E56" s="19">
        <v>86.321684577921374</v>
      </c>
      <c r="F56" s="19">
        <v>73.32293966993069</v>
      </c>
      <c r="G56" s="19">
        <v>64.733510970218973</v>
      </c>
      <c r="H56" s="19">
        <v>35.622531532028674</v>
      </c>
      <c r="I56" s="19">
        <v>39.255182997648845</v>
      </c>
      <c r="J56" s="19">
        <v>33.111144737741519</v>
      </c>
      <c r="K56" s="19">
        <v>28.833405269825086</v>
      </c>
      <c r="L56" s="19">
        <v>21.009232550084572</v>
      </c>
    </row>
    <row r="57" spans="1:12" x14ac:dyDescent="0.25">
      <c r="A57" s="13" t="s">
        <v>155</v>
      </c>
      <c r="B57" s="18">
        <v>51</v>
      </c>
      <c r="C57" s="18">
        <v>30.715058298302356</v>
      </c>
      <c r="D57" s="18">
        <v>49.766966038920984</v>
      </c>
      <c r="E57" s="18">
        <v>55.631116452762384</v>
      </c>
      <c r="F57" s="18">
        <v>69.354227912661784</v>
      </c>
      <c r="G57" s="18">
        <v>57.479545673952138</v>
      </c>
      <c r="H57" s="18">
        <v>51.676639104198365</v>
      </c>
      <c r="I57" s="18">
        <v>26.966800533834075</v>
      </c>
      <c r="J57" s="18">
        <v>33.792659202170505</v>
      </c>
      <c r="K57" s="18">
        <v>27.826879285984489</v>
      </c>
      <c r="L57" s="18">
        <v>22.86217155385836</v>
      </c>
    </row>
    <row r="58" spans="1:12" x14ac:dyDescent="0.25">
      <c r="A58" s="14" t="s">
        <v>233</v>
      </c>
      <c r="B58" s="19">
        <v>31.096832222583885</v>
      </c>
      <c r="C58" s="19">
        <v>37.87953836364386</v>
      </c>
      <c r="D58" s="19">
        <v>22.504952840464103</v>
      </c>
      <c r="E58" s="19">
        <v>39.038843655923671</v>
      </c>
      <c r="F58" s="19">
        <v>43.456178319221863</v>
      </c>
      <c r="G58" s="19">
        <v>55.893371753535355</v>
      </c>
      <c r="H58" s="19">
        <v>44.984491478747152</v>
      </c>
      <c r="I58" s="19">
        <v>41.408707930596059</v>
      </c>
      <c r="J58" s="19">
        <v>20.214670855911773</v>
      </c>
      <c r="K58" s="19">
        <v>29.494726985601361</v>
      </c>
      <c r="L58" s="19">
        <v>23.705469690394867</v>
      </c>
    </row>
    <row r="59" spans="1:12" x14ac:dyDescent="0.25">
      <c r="A59" s="13" t="s">
        <v>234</v>
      </c>
      <c r="B59" s="18">
        <v>15.883928112525458</v>
      </c>
      <c r="C59" s="18">
        <v>12.729056089232412</v>
      </c>
      <c r="D59" s="18">
        <v>15.765576644022859</v>
      </c>
      <c r="E59" s="18">
        <v>9.5200166362854137</v>
      </c>
      <c r="F59" s="18">
        <v>16.778221196768531</v>
      </c>
      <c r="G59" s="18">
        <v>18.968378892932385</v>
      </c>
      <c r="H59" s="18">
        <v>24.769326044203922</v>
      </c>
      <c r="I59" s="18">
        <v>20.232160668141841</v>
      </c>
      <c r="J59" s="18">
        <v>18.89521078441685</v>
      </c>
      <c r="K59" s="18">
        <v>9.3554966662336518</v>
      </c>
      <c r="L59" s="18">
        <v>13.840393173480038</v>
      </c>
    </row>
    <row r="60" spans="1:12" x14ac:dyDescent="0.25">
      <c r="A60" s="14" t="s">
        <v>235</v>
      </c>
      <c r="B60" s="19">
        <v>5.1448200243279851</v>
      </c>
      <c r="C60" s="19">
        <v>6.5018652194043964</v>
      </c>
      <c r="D60" s="19">
        <v>5.2978710419942603</v>
      </c>
      <c r="E60" s="19">
        <v>6.6691342566099427</v>
      </c>
      <c r="F60" s="19">
        <v>4.0915388357379303</v>
      </c>
      <c r="G60" s="19">
        <v>7.3235997531094839</v>
      </c>
      <c r="H60" s="19">
        <v>8.4058976331002988</v>
      </c>
      <c r="I60" s="19">
        <v>11.140216721237927</v>
      </c>
      <c r="J60" s="19">
        <v>9.2321388315103903</v>
      </c>
      <c r="K60" s="19">
        <v>8.7448409504870295</v>
      </c>
      <c r="L60" s="19">
        <v>4.3900644429448841</v>
      </c>
    </row>
    <row r="61" spans="1:12" x14ac:dyDescent="0.25">
      <c r="A61" s="17" t="s">
        <v>236</v>
      </c>
      <c r="B61" s="18">
        <v>0.87441964056262655</v>
      </c>
      <c r="C61" s="18">
        <v>2.1059605746953287</v>
      </c>
      <c r="D61" s="18">
        <v>2.706095662031871</v>
      </c>
      <c r="E61" s="18">
        <v>2.2410986956611634</v>
      </c>
      <c r="F61" s="18">
        <v>2.8662787948989163</v>
      </c>
      <c r="G61" s="18">
        <v>1.7859338278970458</v>
      </c>
      <c r="H61" s="18">
        <v>3.24547659965685</v>
      </c>
      <c r="I61" s="18">
        <v>3.7806245193010017</v>
      </c>
      <c r="J61" s="18">
        <v>5.0833931714238298</v>
      </c>
      <c r="K61" s="18">
        <v>4.2727009841539152</v>
      </c>
      <c r="L61" s="18">
        <v>4.1035144028752795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325.8</v>
      </c>
      <c r="C63" s="18">
        <f t="shared" ref="C63:L63" si="5">SUM(C40:C43)</f>
        <v>281.30337949350906</v>
      </c>
      <c r="D63" s="18">
        <f t="shared" si="5"/>
        <v>244.17853889673245</v>
      </c>
      <c r="E63" s="18">
        <f t="shared" si="5"/>
        <v>230.54445874082316</v>
      </c>
      <c r="F63" s="18">
        <f t="shared" si="5"/>
        <v>231.51718294472292</v>
      </c>
      <c r="G63" s="18">
        <f t="shared" si="5"/>
        <v>221.83766208753144</v>
      </c>
      <c r="H63" s="18">
        <f t="shared" si="5"/>
        <v>205.84618777909861</v>
      </c>
      <c r="I63" s="18">
        <f t="shared" si="5"/>
        <v>187.42991752039021</v>
      </c>
      <c r="J63" s="18">
        <f t="shared" si="5"/>
        <v>172.89616211475411</v>
      </c>
      <c r="K63" s="18">
        <f t="shared" si="5"/>
        <v>164.86480993079607</v>
      </c>
      <c r="L63" s="18">
        <f t="shared" si="5"/>
        <v>161.87144334834161</v>
      </c>
    </row>
    <row r="64" spans="1:12" x14ac:dyDescent="0.25">
      <c r="A64" s="16" t="s">
        <v>242</v>
      </c>
      <c r="B64" s="19">
        <f>SUM(B44:B45)</f>
        <v>103.2</v>
      </c>
      <c r="C64" s="19">
        <f t="shared" ref="C64:L64" si="6">SUM(C44:C45)</f>
        <v>110.33108932761584</v>
      </c>
      <c r="D64" s="19">
        <f t="shared" si="6"/>
        <v>107.10401581819224</v>
      </c>
      <c r="E64" s="19">
        <f t="shared" si="6"/>
        <v>81.453918146883908</v>
      </c>
      <c r="F64" s="19">
        <f t="shared" si="6"/>
        <v>57.334646375380814</v>
      </c>
      <c r="G64" s="19">
        <f t="shared" si="6"/>
        <v>64.85212781955093</v>
      </c>
      <c r="H64" s="19">
        <f t="shared" si="6"/>
        <v>65.923874981982991</v>
      </c>
      <c r="I64" s="19">
        <f t="shared" si="6"/>
        <v>64.642940421464132</v>
      </c>
      <c r="J64" s="19">
        <f t="shared" si="6"/>
        <v>61.210784108813094</v>
      </c>
      <c r="K64" s="19">
        <f t="shared" si="6"/>
        <v>55.800446013877533</v>
      </c>
      <c r="L64" s="19">
        <f t="shared" si="6"/>
        <v>50.115136864269338</v>
      </c>
    </row>
    <row r="65" spans="1:12" x14ac:dyDescent="0.25">
      <c r="A65" s="11" t="s">
        <v>243</v>
      </c>
      <c r="B65" s="18">
        <f>SUM(B46:B53)</f>
        <v>810</v>
      </c>
      <c r="C65" s="18">
        <f t="shared" ref="C65:L65" si="7">SUM(C46:C53)</f>
        <v>699.64186169692539</v>
      </c>
      <c r="D65" s="18">
        <f t="shared" si="7"/>
        <v>618.65808259734126</v>
      </c>
      <c r="E65" s="18">
        <f t="shared" si="7"/>
        <v>562.53426028014781</v>
      </c>
      <c r="F65" s="18">
        <f t="shared" si="7"/>
        <v>535.05617193373405</v>
      </c>
      <c r="G65" s="18">
        <f t="shared" si="7"/>
        <v>477.53873814912083</v>
      </c>
      <c r="H65" s="18">
        <f t="shared" si="7"/>
        <v>431.44873881528866</v>
      </c>
      <c r="I65" s="18">
        <f t="shared" si="7"/>
        <v>391.90258820443984</v>
      </c>
      <c r="J65" s="18">
        <f t="shared" si="7"/>
        <v>362.13827150598047</v>
      </c>
      <c r="K65" s="18">
        <f t="shared" si="7"/>
        <v>332.60463686711626</v>
      </c>
      <c r="L65" s="18">
        <f t="shared" si="7"/>
        <v>303.96456934364613</v>
      </c>
    </row>
    <row r="66" spans="1:12" x14ac:dyDescent="0.25">
      <c r="A66" s="16" t="s">
        <v>157</v>
      </c>
      <c r="B66" s="19">
        <f>SUM(B54:B61)</f>
        <v>326.99999999999994</v>
      </c>
      <c r="C66" s="19">
        <f t="shared" ref="C66:L66" si="8">SUM(C54:C61)</f>
        <v>364.80294244776906</v>
      </c>
      <c r="D66" s="19">
        <f t="shared" si="8"/>
        <v>381.70322162795225</v>
      </c>
      <c r="E66" s="19">
        <f t="shared" si="8"/>
        <v>386.37793827731383</v>
      </c>
      <c r="F66" s="19">
        <f t="shared" si="8"/>
        <v>346.97983200446362</v>
      </c>
      <c r="G66" s="19">
        <f t="shared" si="8"/>
        <v>305.69894734673147</v>
      </c>
      <c r="H66" s="19">
        <f t="shared" si="8"/>
        <v>261.17429462885383</v>
      </c>
      <c r="I66" s="19">
        <f t="shared" si="8"/>
        <v>226.59656465568386</v>
      </c>
      <c r="J66" s="19">
        <f t="shared" si="8"/>
        <v>191.77727488451671</v>
      </c>
      <c r="K66" s="19">
        <f t="shared" si="8"/>
        <v>169.93494112953206</v>
      </c>
      <c r="L66" s="19">
        <f t="shared" si="8"/>
        <v>150.67535341834372</v>
      </c>
    </row>
    <row r="67" spans="1:12" x14ac:dyDescent="0.25">
      <c r="A67" s="24" t="s">
        <v>156</v>
      </c>
      <c r="B67" s="25">
        <f>SUM(B58:B61)</f>
        <v>52.999999999999957</v>
      </c>
      <c r="C67" s="25">
        <f t="shared" ref="C67:L67" si="9">SUM(C58:C61)</f>
        <v>59.216420246976</v>
      </c>
      <c r="D67" s="25">
        <f t="shared" si="9"/>
        <v>46.274496188513098</v>
      </c>
      <c r="E67" s="25">
        <f t="shared" si="9"/>
        <v>57.469093244480192</v>
      </c>
      <c r="F67" s="25">
        <f t="shared" si="9"/>
        <v>67.192217146627243</v>
      </c>
      <c r="G67" s="25">
        <f t="shared" si="9"/>
        <v>83.971284227474271</v>
      </c>
      <c r="H67" s="25">
        <f t="shared" si="9"/>
        <v>81.405191755708216</v>
      </c>
      <c r="I67" s="25">
        <f t="shared" si="9"/>
        <v>76.56170983927683</v>
      </c>
      <c r="J67" s="25">
        <f t="shared" si="9"/>
        <v>53.425413643262843</v>
      </c>
      <c r="K67" s="25">
        <f t="shared" si="9"/>
        <v>51.867765586475954</v>
      </c>
      <c r="L67" s="25">
        <f t="shared" si="9"/>
        <v>46.039441709695062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1591.0000000000002</v>
      </c>
      <c r="C72" s="18">
        <v>1496.9774007634619</v>
      </c>
      <c r="D72" s="18">
        <v>1401.9922303816395</v>
      </c>
      <c r="E72" s="18">
        <v>1317.8261990104832</v>
      </c>
      <c r="F72" s="18">
        <v>1236.5891005913797</v>
      </c>
      <c r="G72" s="18">
        <v>1143.1979631036465</v>
      </c>
      <c r="H72" s="18">
        <v>1049.6202834383182</v>
      </c>
      <c r="I72" s="18">
        <v>958.91954487887369</v>
      </c>
      <c r="J72" s="18">
        <v>879.62545808156449</v>
      </c>
      <c r="K72" s="18">
        <v>810.77371699896128</v>
      </c>
      <c r="L72" s="18">
        <v>764.58791049882916</v>
      </c>
    </row>
    <row r="73" spans="1:12" x14ac:dyDescent="0.25">
      <c r="A73" s="14" t="s">
        <v>140</v>
      </c>
      <c r="B73" s="19">
        <v>77</v>
      </c>
      <c r="C73" s="19">
        <v>79.875598145792679</v>
      </c>
      <c r="D73" s="19">
        <v>80.582982929565617</v>
      </c>
      <c r="E73" s="19">
        <v>78.125508347171717</v>
      </c>
      <c r="F73" s="19">
        <v>73.622915674803366</v>
      </c>
      <c r="G73" s="19">
        <v>66.792322053440429</v>
      </c>
      <c r="H73" s="19">
        <v>58.960955143158444</v>
      </c>
      <c r="I73" s="19">
        <v>52.567708775388041</v>
      </c>
      <c r="J73" s="19">
        <v>50.79886734592845</v>
      </c>
      <c r="K73" s="19">
        <v>51.203884656084739</v>
      </c>
      <c r="L73" s="19">
        <v>50.807561491882524</v>
      </c>
    </row>
    <row r="74" spans="1:12" x14ac:dyDescent="0.25">
      <c r="A74" s="13" t="s">
        <v>141</v>
      </c>
      <c r="B74" s="18">
        <v>90</v>
      </c>
      <c r="C74" s="18">
        <v>58.434630039661293</v>
      </c>
      <c r="D74" s="18">
        <v>61.18909497463634</v>
      </c>
      <c r="E74" s="18">
        <v>62.85461273003547</v>
      </c>
      <c r="F74" s="18">
        <v>61.932520611757873</v>
      </c>
      <c r="G74" s="18">
        <v>59.236064381139776</v>
      </c>
      <c r="H74" s="18">
        <v>54.483987882475127</v>
      </c>
      <c r="I74" s="18">
        <v>48.698568191429224</v>
      </c>
      <c r="J74" s="18">
        <v>43.902864845264013</v>
      </c>
      <c r="K74" s="18">
        <v>42.855096284843441</v>
      </c>
      <c r="L74" s="18">
        <v>43.603661815315739</v>
      </c>
    </row>
    <row r="75" spans="1:12" x14ac:dyDescent="0.25">
      <c r="A75" s="14" t="s">
        <v>142</v>
      </c>
      <c r="B75" s="19">
        <v>99</v>
      </c>
      <c r="C75" s="19">
        <v>83.935726913368114</v>
      </c>
      <c r="D75" s="19">
        <v>54.593776538174808</v>
      </c>
      <c r="E75" s="19">
        <v>57.172745936789298</v>
      </c>
      <c r="F75" s="19">
        <v>58.77370265000485</v>
      </c>
      <c r="G75" s="19">
        <v>57.952136162194215</v>
      </c>
      <c r="H75" s="19">
        <v>55.46607630381385</v>
      </c>
      <c r="I75" s="19">
        <v>51.049480878982919</v>
      </c>
      <c r="J75" s="19">
        <v>45.65636443600188</v>
      </c>
      <c r="K75" s="19">
        <v>41.18288746249322</v>
      </c>
      <c r="L75" s="19">
        <v>40.220683675733397</v>
      </c>
    </row>
    <row r="76" spans="1:12" x14ac:dyDescent="0.25">
      <c r="A76" s="13" t="s">
        <v>240</v>
      </c>
      <c r="B76" s="18">
        <v>55.199999999999996</v>
      </c>
      <c r="C76" s="18">
        <v>55.139992639259802</v>
      </c>
      <c r="D76" s="18">
        <v>46.752245892936685</v>
      </c>
      <c r="E76" s="18">
        <v>30.477455191290737</v>
      </c>
      <c r="F76" s="18">
        <v>31.86085054926701</v>
      </c>
      <c r="G76" s="18">
        <v>32.753487722670521</v>
      </c>
      <c r="H76" s="18">
        <v>32.294665290675141</v>
      </c>
      <c r="I76" s="18">
        <v>30.909120039723909</v>
      </c>
      <c r="J76" s="18">
        <v>28.449489896851464</v>
      </c>
      <c r="K76" s="18">
        <v>25.445029143997818</v>
      </c>
      <c r="L76" s="18">
        <v>22.951226936336266</v>
      </c>
    </row>
    <row r="77" spans="1:12" x14ac:dyDescent="0.25">
      <c r="A77" s="14" t="s">
        <v>241</v>
      </c>
      <c r="B77" s="19">
        <v>36.800000000000004</v>
      </c>
      <c r="C77" s="19">
        <v>36.654148141845688</v>
      </c>
      <c r="D77" s="19">
        <v>31.214527411945468</v>
      </c>
      <c r="E77" s="19">
        <v>20.418032138522797</v>
      </c>
      <c r="F77" s="19">
        <v>21.422713015209379</v>
      </c>
      <c r="G77" s="19">
        <v>22.086918308584014</v>
      </c>
      <c r="H77" s="19">
        <v>21.833449457131479</v>
      </c>
      <c r="I77" s="19">
        <v>20.943681551182937</v>
      </c>
      <c r="J77" s="19">
        <v>19.314440005242417</v>
      </c>
      <c r="K77" s="19">
        <v>17.304084104541349</v>
      </c>
      <c r="L77" s="19">
        <v>15.632107538565416</v>
      </c>
    </row>
    <row r="78" spans="1:12" x14ac:dyDescent="0.25">
      <c r="A78" s="13" t="s">
        <v>143</v>
      </c>
      <c r="B78" s="18">
        <v>64</v>
      </c>
      <c r="C78" s="18">
        <v>73.799171860665879</v>
      </c>
      <c r="D78" s="18">
        <v>73.761996857483695</v>
      </c>
      <c r="E78" s="18">
        <v>62.766884227795011</v>
      </c>
      <c r="F78" s="18">
        <v>41.071190753285805</v>
      </c>
      <c r="G78" s="18">
        <v>43.028762377880199</v>
      </c>
      <c r="H78" s="18">
        <v>44.339681424572831</v>
      </c>
      <c r="I78" s="18">
        <v>43.80981186454197</v>
      </c>
      <c r="J78" s="18">
        <v>42.007221196024247</v>
      </c>
      <c r="K78" s="18">
        <v>38.726719532006854</v>
      </c>
      <c r="L78" s="18">
        <v>34.685769314019382</v>
      </c>
    </row>
    <row r="79" spans="1:12" x14ac:dyDescent="0.25">
      <c r="A79" s="14" t="s">
        <v>144</v>
      </c>
      <c r="B79" s="19">
        <v>89</v>
      </c>
      <c r="C79" s="19">
        <v>74.198713318250171</v>
      </c>
      <c r="D79" s="19">
        <v>85.782944756082784</v>
      </c>
      <c r="E79" s="19">
        <v>85.885146793052527</v>
      </c>
      <c r="F79" s="19">
        <v>73.19416631438331</v>
      </c>
      <c r="G79" s="19">
        <v>47.968866437950261</v>
      </c>
      <c r="H79" s="19">
        <v>50.288590997490857</v>
      </c>
      <c r="I79" s="19">
        <v>51.860652134491247</v>
      </c>
      <c r="J79" s="19">
        <v>51.27242535713502</v>
      </c>
      <c r="K79" s="19">
        <v>49.187161776821171</v>
      </c>
      <c r="L79" s="19">
        <v>45.364156421030501</v>
      </c>
    </row>
    <row r="80" spans="1:12" x14ac:dyDescent="0.25">
      <c r="A80" s="13" t="s">
        <v>145</v>
      </c>
      <c r="B80" s="18">
        <v>102</v>
      </c>
      <c r="C80" s="18">
        <v>98.223048784052594</v>
      </c>
      <c r="D80" s="18">
        <v>81.757284597796044</v>
      </c>
      <c r="E80" s="18">
        <v>94.475465692216346</v>
      </c>
      <c r="F80" s="18">
        <v>94.475961925795431</v>
      </c>
      <c r="G80" s="18">
        <v>80.440620432049883</v>
      </c>
      <c r="H80" s="18">
        <v>52.728147433614353</v>
      </c>
      <c r="I80" s="18">
        <v>55.162265886177714</v>
      </c>
      <c r="J80" s="18">
        <v>56.822451315697748</v>
      </c>
      <c r="K80" s="18">
        <v>56.10899618800255</v>
      </c>
      <c r="L80" s="18">
        <v>53.757781061440411</v>
      </c>
    </row>
    <row r="81" spans="1:12" x14ac:dyDescent="0.25">
      <c r="A81" s="14" t="s">
        <v>146</v>
      </c>
      <c r="B81" s="19">
        <v>65</v>
      </c>
      <c r="C81" s="19">
        <v>91.132517175099636</v>
      </c>
      <c r="D81" s="19">
        <v>87.66710900823854</v>
      </c>
      <c r="E81" s="19">
        <v>72.716786724085154</v>
      </c>
      <c r="F81" s="19">
        <v>83.860796886429597</v>
      </c>
      <c r="G81" s="19">
        <v>83.577800444163742</v>
      </c>
      <c r="H81" s="19">
        <v>70.93223800505551</v>
      </c>
      <c r="I81" s="19">
        <v>46.435803020392967</v>
      </c>
      <c r="J81" s="19">
        <v>48.282841366596649</v>
      </c>
      <c r="K81" s="19">
        <v>49.508417117463026</v>
      </c>
      <c r="L81" s="19">
        <v>48.632313451161416</v>
      </c>
    </row>
    <row r="82" spans="1:12" x14ac:dyDescent="0.25">
      <c r="A82" s="13" t="s">
        <v>147</v>
      </c>
      <c r="B82" s="18">
        <v>48</v>
      </c>
      <c r="C82" s="18">
        <v>56.397469591534062</v>
      </c>
      <c r="D82" s="18">
        <v>79.550496744347811</v>
      </c>
      <c r="E82" s="18">
        <v>76.683961793014873</v>
      </c>
      <c r="F82" s="18">
        <v>63.438054067370508</v>
      </c>
      <c r="G82" s="18">
        <v>73.229770726585443</v>
      </c>
      <c r="H82" s="18">
        <v>72.916878428777039</v>
      </c>
      <c r="I82" s="18">
        <v>61.884023367930624</v>
      </c>
      <c r="J82" s="18">
        <v>40.628741151285965</v>
      </c>
      <c r="K82" s="18">
        <v>42.137915720798631</v>
      </c>
      <c r="L82" s="18">
        <v>43.206716773274493</v>
      </c>
    </row>
    <row r="83" spans="1:12" x14ac:dyDescent="0.25">
      <c r="A83" s="14" t="s">
        <v>148</v>
      </c>
      <c r="B83" s="19">
        <v>99</v>
      </c>
      <c r="C83" s="19">
        <v>44.783675061332346</v>
      </c>
      <c r="D83" s="19">
        <v>52.786893042888209</v>
      </c>
      <c r="E83" s="19">
        <v>74.707941384980842</v>
      </c>
      <c r="F83" s="19">
        <v>72.067738079139673</v>
      </c>
      <c r="G83" s="19">
        <v>59.4588392023823</v>
      </c>
      <c r="H83" s="19">
        <v>68.629876716645043</v>
      </c>
      <c r="I83" s="19">
        <v>68.232254028641265</v>
      </c>
      <c r="J83" s="19">
        <v>57.857731188164792</v>
      </c>
      <c r="K83" s="19">
        <v>38.042049248136493</v>
      </c>
      <c r="L83" s="19">
        <v>39.336193196488352</v>
      </c>
    </row>
    <row r="84" spans="1:12" x14ac:dyDescent="0.25">
      <c r="A84" s="13" t="s">
        <v>149</v>
      </c>
      <c r="B84" s="18">
        <v>119</v>
      </c>
      <c r="C84" s="18">
        <v>91.299633538403867</v>
      </c>
      <c r="D84" s="18">
        <v>39.75825427276515</v>
      </c>
      <c r="E84" s="18">
        <v>46.76856822823197</v>
      </c>
      <c r="F84" s="18">
        <v>66.186310733787153</v>
      </c>
      <c r="G84" s="18">
        <v>63.206926983574768</v>
      </c>
      <c r="H84" s="18">
        <v>50.664496304607525</v>
      </c>
      <c r="I84" s="18">
        <v>57.359637928790335</v>
      </c>
      <c r="J84" s="18">
        <v>55.222953236465429</v>
      </c>
      <c r="K84" s="18">
        <v>45.311097299295241</v>
      </c>
      <c r="L84" s="18">
        <v>29.326203280208812</v>
      </c>
    </row>
    <row r="85" spans="1:12" x14ac:dyDescent="0.25">
      <c r="A85" s="14" t="s">
        <v>150</v>
      </c>
      <c r="B85" s="19">
        <v>137</v>
      </c>
      <c r="C85" s="19">
        <v>112.54788747491524</v>
      </c>
      <c r="D85" s="19">
        <v>86.471426059443914</v>
      </c>
      <c r="E85" s="19">
        <v>36.915061868908957</v>
      </c>
      <c r="F85" s="19">
        <v>43.623719656970685</v>
      </c>
      <c r="G85" s="19">
        <v>62.063859469633584</v>
      </c>
      <c r="H85" s="19">
        <v>59.286969187914643</v>
      </c>
      <c r="I85" s="19">
        <v>47.192087893048189</v>
      </c>
      <c r="J85" s="19">
        <v>53.354228626567391</v>
      </c>
      <c r="K85" s="19">
        <v>51.12275169714939</v>
      </c>
      <c r="L85" s="19">
        <v>41.813440449884908</v>
      </c>
    </row>
    <row r="86" spans="1:12" x14ac:dyDescent="0.25">
      <c r="A86" s="13" t="s">
        <v>151</v>
      </c>
      <c r="B86" s="18">
        <v>123</v>
      </c>
      <c r="C86" s="18">
        <v>128.16861025822877</v>
      </c>
      <c r="D86" s="18">
        <v>104.95761934667307</v>
      </c>
      <c r="E86" s="18">
        <v>80.980278397284565</v>
      </c>
      <c r="F86" s="18">
        <v>33.643042094474687</v>
      </c>
      <c r="G86" s="18">
        <v>40.142345387488376</v>
      </c>
      <c r="H86" s="18">
        <v>57.677890887645894</v>
      </c>
      <c r="I86" s="18">
        <v>55.243862290670656</v>
      </c>
      <c r="J86" s="18">
        <v>43.688118242881259</v>
      </c>
      <c r="K86" s="18">
        <v>49.432299601377373</v>
      </c>
      <c r="L86" s="18">
        <v>47.219000506498055</v>
      </c>
    </row>
    <row r="87" spans="1:12" x14ac:dyDescent="0.25">
      <c r="A87" s="14" t="s">
        <v>152</v>
      </c>
      <c r="B87" s="19">
        <v>107</v>
      </c>
      <c r="C87" s="19">
        <v>114.54111543740046</v>
      </c>
      <c r="D87" s="19">
        <v>119.81371988051295</v>
      </c>
      <c r="E87" s="19">
        <v>97.872498205531912</v>
      </c>
      <c r="F87" s="19">
        <v>75.946129176852622</v>
      </c>
      <c r="G87" s="19">
        <v>30.657923518601404</v>
      </c>
      <c r="H87" s="19">
        <v>37.026513315711242</v>
      </c>
      <c r="I87" s="19">
        <v>53.826643338217714</v>
      </c>
      <c r="J87" s="19">
        <v>51.751803211224995</v>
      </c>
      <c r="K87" s="19">
        <v>40.704538859462609</v>
      </c>
      <c r="L87" s="19">
        <v>46.146123402113254</v>
      </c>
    </row>
    <row r="88" spans="1:12" x14ac:dyDescent="0.25">
      <c r="A88" s="13" t="s">
        <v>153</v>
      </c>
      <c r="B88" s="18">
        <v>79</v>
      </c>
      <c r="C88" s="18">
        <v>95.909302062030733</v>
      </c>
      <c r="D88" s="18">
        <v>103.09471101746676</v>
      </c>
      <c r="E88" s="18">
        <v>109.56925578076175</v>
      </c>
      <c r="F88" s="18">
        <v>89.9499349450507</v>
      </c>
      <c r="G88" s="18">
        <v>70.822069257950417</v>
      </c>
      <c r="H88" s="18">
        <v>27.885162481011903</v>
      </c>
      <c r="I88" s="18">
        <v>34.38616166729652</v>
      </c>
      <c r="J88" s="18">
        <v>50.823082014133213</v>
      </c>
      <c r="K88" s="18">
        <v>49.2392097610524</v>
      </c>
      <c r="L88" s="18">
        <v>38.742930213764353</v>
      </c>
    </row>
    <row r="89" spans="1:12" x14ac:dyDescent="0.25">
      <c r="A89" s="14" t="s">
        <v>154</v>
      </c>
      <c r="B89" s="19">
        <v>56</v>
      </c>
      <c r="C89" s="19">
        <v>66.247411798118932</v>
      </c>
      <c r="D89" s="19">
        <v>80.667360738392958</v>
      </c>
      <c r="E89" s="19">
        <v>85.55530911072637</v>
      </c>
      <c r="F89" s="19">
        <v>92.259161018990454</v>
      </c>
      <c r="G89" s="19">
        <v>75.089525637600602</v>
      </c>
      <c r="H89" s="19">
        <v>60.34434708945949</v>
      </c>
      <c r="I89" s="19">
        <v>21.316666049566887</v>
      </c>
      <c r="J89" s="19">
        <v>27.612993606498932</v>
      </c>
      <c r="K89" s="19">
        <v>42.602914006677487</v>
      </c>
      <c r="L89" s="19">
        <v>41.829099577262561</v>
      </c>
    </row>
    <row r="90" spans="1:12" x14ac:dyDescent="0.25">
      <c r="A90" s="13" t="s">
        <v>155</v>
      </c>
      <c r="B90" s="18">
        <v>67</v>
      </c>
      <c r="C90" s="18">
        <v>46.027221663784438</v>
      </c>
      <c r="D90" s="18">
        <v>53.33333683320636</v>
      </c>
      <c r="E90" s="18">
        <v>65.91355734868209</v>
      </c>
      <c r="F90" s="18">
        <v>69.29941966821599</v>
      </c>
      <c r="G90" s="18">
        <v>76.941147955340995</v>
      </c>
      <c r="H90" s="18">
        <v>62.506886045545876</v>
      </c>
      <c r="I90" s="18">
        <v>51.875476430393988</v>
      </c>
      <c r="J90" s="18">
        <v>16.216949931862569</v>
      </c>
      <c r="K90" s="18">
        <v>22.594996290863691</v>
      </c>
      <c r="L90" s="18">
        <v>36.789125268940353</v>
      </c>
    </row>
    <row r="91" spans="1:12" x14ac:dyDescent="0.25">
      <c r="A91" s="14" t="s">
        <v>233</v>
      </c>
      <c r="B91" s="19">
        <v>40.860724928211553</v>
      </c>
      <c r="C91" s="19">
        <v>54.293035958127277</v>
      </c>
      <c r="D91" s="19">
        <v>38.032726582513554</v>
      </c>
      <c r="E91" s="19">
        <v>43.033051228381453</v>
      </c>
      <c r="F91" s="19">
        <v>54.174578581274012</v>
      </c>
      <c r="G91" s="19">
        <v>56.424473984821383</v>
      </c>
      <c r="H91" s="19">
        <v>64.825997424644967</v>
      </c>
      <c r="I91" s="19">
        <v>52.599963089591419</v>
      </c>
      <c r="J91" s="19">
        <v>45.209766535304205</v>
      </c>
      <c r="K91" s="19">
        <v>12.264942809830547</v>
      </c>
      <c r="L91" s="19">
        <v>18.706667557822307</v>
      </c>
    </row>
    <row r="92" spans="1:12" x14ac:dyDescent="0.25">
      <c r="A92" s="13" t="s">
        <v>234</v>
      </c>
      <c r="B92" s="18">
        <v>24.661472612017096</v>
      </c>
      <c r="C92" s="18">
        <v>19.098755952354622</v>
      </c>
      <c r="D92" s="18">
        <v>25.717121112263104</v>
      </c>
      <c r="E92" s="18">
        <v>18.251426651771297</v>
      </c>
      <c r="F92" s="18">
        <v>20.916433055696213</v>
      </c>
      <c r="G92" s="18">
        <v>26.663374398587962</v>
      </c>
      <c r="H92" s="18">
        <v>28.113310276455262</v>
      </c>
      <c r="I92" s="18">
        <v>32.689790688704839</v>
      </c>
      <c r="J92" s="18">
        <v>26.838798211384351</v>
      </c>
      <c r="K92" s="18">
        <v>23.335836883943166</v>
      </c>
      <c r="L92" s="18">
        <v>6.4028217743564975</v>
      </c>
    </row>
    <row r="93" spans="1:12" x14ac:dyDescent="0.25">
      <c r="A93" s="14" t="s">
        <v>235</v>
      </c>
      <c r="B93" s="19">
        <v>10.146719401852955</v>
      </c>
      <c r="C93" s="19">
        <v>11.527045779782437</v>
      </c>
      <c r="D93" s="19">
        <v>9.0465565473086382</v>
      </c>
      <c r="E93" s="19">
        <v>12.341322641090763</v>
      </c>
      <c r="F93" s="19">
        <v>8.8711985981822856</v>
      </c>
      <c r="G93" s="19">
        <v>10.294545896842562</v>
      </c>
      <c r="H93" s="19">
        <v>13.284939398574528</v>
      </c>
      <c r="I93" s="19">
        <v>14.17669245386039</v>
      </c>
      <c r="J93" s="19">
        <v>16.679758774206309</v>
      </c>
      <c r="K93" s="19">
        <v>13.853330048339222</v>
      </c>
      <c r="L93" s="19">
        <v>12.182299325813743</v>
      </c>
    </row>
    <row r="94" spans="1:12" x14ac:dyDescent="0.25">
      <c r="A94" s="17" t="s">
        <v>236</v>
      </c>
      <c r="B94" s="18">
        <v>2.3310830579184016</v>
      </c>
      <c r="C94" s="18">
        <v>4.7426891694526105</v>
      </c>
      <c r="D94" s="18">
        <v>5.4600452369967512</v>
      </c>
      <c r="E94" s="18">
        <v>4.3413285901573877</v>
      </c>
      <c r="F94" s="18">
        <v>5.9985625344380633</v>
      </c>
      <c r="G94" s="18">
        <v>4.3661823641637714</v>
      </c>
      <c r="H94" s="18">
        <v>5.1292239433370499</v>
      </c>
      <c r="I94" s="18">
        <v>6.6991933098499201</v>
      </c>
      <c r="J94" s="18">
        <v>7.2335675868431446</v>
      </c>
      <c r="K94" s="18">
        <v>8.6095585057809281</v>
      </c>
      <c r="L94" s="18">
        <v>7.2320274669164162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321.2</v>
      </c>
      <c r="C96" s="18">
        <f t="shared" ref="C96:L96" si="10">SUM(C73:C76)</f>
        <v>277.38594773808188</v>
      </c>
      <c r="D96" s="18">
        <f t="shared" si="10"/>
        <v>243.11810033531344</v>
      </c>
      <c r="E96" s="18">
        <f t="shared" si="10"/>
        <v>228.6303222052872</v>
      </c>
      <c r="F96" s="18">
        <f t="shared" si="10"/>
        <v>226.18998948583311</v>
      </c>
      <c r="G96" s="18">
        <f t="shared" si="10"/>
        <v>216.73401031944493</v>
      </c>
      <c r="H96" s="18">
        <f t="shared" si="10"/>
        <v>201.20568462012255</v>
      </c>
      <c r="I96" s="18">
        <f t="shared" si="10"/>
        <v>183.22487788552411</v>
      </c>
      <c r="J96" s="18">
        <f t="shared" si="10"/>
        <v>168.80758652404583</v>
      </c>
      <c r="K96" s="18">
        <f t="shared" si="10"/>
        <v>160.68689754741922</v>
      </c>
      <c r="L96" s="18">
        <f t="shared" si="10"/>
        <v>157.58313391926794</v>
      </c>
    </row>
    <row r="97" spans="1:12" x14ac:dyDescent="0.25">
      <c r="A97" s="16" t="s">
        <v>242</v>
      </c>
      <c r="B97" s="19">
        <f>SUM(B77:B78)</f>
        <v>100.80000000000001</v>
      </c>
      <c r="C97" s="19">
        <f t="shared" ref="C97:L97" si="11">SUM(C77:C78)</f>
        <v>110.45332000251156</v>
      </c>
      <c r="D97" s="19">
        <f t="shared" si="11"/>
        <v>104.97652426942916</v>
      </c>
      <c r="E97" s="19">
        <f t="shared" si="11"/>
        <v>83.184916366317808</v>
      </c>
      <c r="F97" s="19">
        <f t="shared" si="11"/>
        <v>62.493903768495187</v>
      </c>
      <c r="G97" s="19">
        <f t="shared" si="11"/>
        <v>65.115680686464216</v>
      </c>
      <c r="H97" s="19">
        <f t="shared" si="11"/>
        <v>66.17313088170431</v>
      </c>
      <c r="I97" s="19">
        <f t="shared" si="11"/>
        <v>64.753493415724904</v>
      </c>
      <c r="J97" s="19">
        <f t="shared" si="11"/>
        <v>61.321661201266664</v>
      </c>
      <c r="K97" s="19">
        <f t="shared" si="11"/>
        <v>56.0308036365482</v>
      </c>
      <c r="L97" s="19">
        <f t="shared" si="11"/>
        <v>50.317876852584796</v>
      </c>
    </row>
    <row r="98" spans="1:12" x14ac:dyDescent="0.25">
      <c r="A98" s="11" t="s">
        <v>243</v>
      </c>
      <c r="B98" s="18">
        <f>SUM(B79:B86)</f>
        <v>782</v>
      </c>
      <c r="C98" s="18">
        <f t="shared" ref="C98:L98" si="12">SUM(C79:C86)</f>
        <v>696.7515552018167</v>
      </c>
      <c r="D98" s="18">
        <f t="shared" si="12"/>
        <v>618.73202782823546</v>
      </c>
      <c r="E98" s="18">
        <f t="shared" si="12"/>
        <v>569.13321088177508</v>
      </c>
      <c r="F98" s="18">
        <f t="shared" si="12"/>
        <v>530.48978975835098</v>
      </c>
      <c r="G98" s="18">
        <f t="shared" si="12"/>
        <v>510.08902908382839</v>
      </c>
      <c r="H98" s="18">
        <f t="shared" si="12"/>
        <v>483.12508796175086</v>
      </c>
      <c r="I98" s="18">
        <f t="shared" si="12"/>
        <v>443.370586550143</v>
      </c>
      <c r="J98" s="18">
        <f t="shared" si="12"/>
        <v>407.12949048479425</v>
      </c>
      <c r="K98" s="18">
        <f t="shared" si="12"/>
        <v>380.85068864904389</v>
      </c>
      <c r="L98" s="18">
        <f t="shared" si="12"/>
        <v>348.65580513998697</v>
      </c>
    </row>
    <row r="99" spans="1:12" x14ac:dyDescent="0.25">
      <c r="A99" s="16" t="s">
        <v>157</v>
      </c>
      <c r="B99" s="19">
        <f>SUM(B87:B94)</f>
        <v>387.00000000000006</v>
      </c>
      <c r="C99" s="19">
        <f t="shared" ref="C99:L99" si="13">SUM(C87:C94)</f>
        <v>412.3865778210515</v>
      </c>
      <c r="D99" s="19">
        <f t="shared" si="13"/>
        <v>435.16557794866105</v>
      </c>
      <c r="E99" s="19">
        <f t="shared" si="13"/>
        <v>436.87774955710302</v>
      </c>
      <c r="F99" s="19">
        <f t="shared" si="13"/>
        <v>417.41541757870033</v>
      </c>
      <c r="G99" s="19">
        <f t="shared" si="13"/>
        <v>351.2592430139091</v>
      </c>
      <c r="H99" s="19">
        <f t="shared" si="13"/>
        <v>299.11637997474025</v>
      </c>
      <c r="I99" s="19">
        <f t="shared" si="13"/>
        <v>267.57058702748174</v>
      </c>
      <c r="J99" s="19">
        <f t="shared" si="13"/>
        <v>242.36671987145769</v>
      </c>
      <c r="K99" s="19">
        <f t="shared" si="13"/>
        <v>213.20532716595005</v>
      </c>
      <c r="L99" s="19">
        <f t="shared" si="13"/>
        <v>208.03109458698947</v>
      </c>
    </row>
    <row r="100" spans="1:12" x14ac:dyDescent="0.25">
      <c r="A100" s="24" t="s">
        <v>156</v>
      </c>
      <c r="B100" s="25">
        <f>SUM(B91:B94)</f>
        <v>78.000000000000014</v>
      </c>
      <c r="C100" s="25">
        <f t="shared" ref="C100:L100" si="14">SUM(C91:C94)</f>
        <v>89.661526859716957</v>
      </c>
      <c r="D100" s="25">
        <f t="shared" si="14"/>
        <v>78.25644947908205</v>
      </c>
      <c r="E100" s="25">
        <f t="shared" si="14"/>
        <v>77.967129111400908</v>
      </c>
      <c r="F100" s="25">
        <f t="shared" si="14"/>
        <v>89.960772769590577</v>
      </c>
      <c r="G100" s="25">
        <f t="shared" si="14"/>
        <v>97.748576644415692</v>
      </c>
      <c r="H100" s="25">
        <f t="shared" si="14"/>
        <v>111.35347104301181</v>
      </c>
      <c r="I100" s="25">
        <f t="shared" si="14"/>
        <v>106.16563954200656</v>
      </c>
      <c r="J100" s="25">
        <f t="shared" si="14"/>
        <v>95.961891107738012</v>
      </c>
      <c r="K100" s="25">
        <f t="shared" si="14"/>
        <v>58.063668247893872</v>
      </c>
      <c r="L100" s="25">
        <f t="shared" si="14"/>
        <v>44.523816124908961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L103"/>
  <sheetViews>
    <sheetView workbookViewId="0">
      <selection activeCell="A103" sqref="A103:L103"/>
    </sheetView>
  </sheetViews>
  <sheetFormatPr defaultRowHeight="15" x14ac:dyDescent="0.25"/>
  <cols>
    <col min="1" max="1" width="20.140625" style="4" bestFit="1" customWidth="1"/>
    <col min="2" max="7" width="9.140625" style="4" bestFit="1" customWidth="1"/>
    <col min="8" max="256" width="9.140625" style="4"/>
    <col min="257" max="257" width="19.5703125" style="4" bestFit="1" customWidth="1"/>
    <col min="258" max="263" width="11.85546875" style="4" customWidth="1"/>
    <col min="264" max="512" width="9.140625" style="4"/>
    <col min="513" max="513" width="19.5703125" style="4" bestFit="1" customWidth="1"/>
    <col min="514" max="519" width="11.85546875" style="4" customWidth="1"/>
    <col min="520" max="768" width="9.140625" style="4"/>
    <col min="769" max="769" width="19.5703125" style="4" bestFit="1" customWidth="1"/>
    <col min="770" max="775" width="11.85546875" style="4" customWidth="1"/>
    <col min="776" max="1024" width="9.140625" style="4"/>
    <col min="1025" max="1025" width="19.5703125" style="4" bestFit="1" customWidth="1"/>
    <col min="1026" max="1031" width="11.85546875" style="4" customWidth="1"/>
    <col min="1032" max="1280" width="9.140625" style="4"/>
    <col min="1281" max="1281" width="19.5703125" style="4" bestFit="1" customWidth="1"/>
    <col min="1282" max="1287" width="11.85546875" style="4" customWidth="1"/>
    <col min="1288" max="1536" width="9.140625" style="4"/>
    <col min="1537" max="1537" width="19.5703125" style="4" bestFit="1" customWidth="1"/>
    <col min="1538" max="1543" width="11.85546875" style="4" customWidth="1"/>
    <col min="1544" max="1792" width="9.140625" style="4"/>
    <col min="1793" max="1793" width="19.5703125" style="4" bestFit="1" customWidth="1"/>
    <col min="1794" max="1799" width="11.85546875" style="4" customWidth="1"/>
    <col min="1800" max="2048" width="9.140625" style="4"/>
    <col min="2049" max="2049" width="19.5703125" style="4" bestFit="1" customWidth="1"/>
    <col min="2050" max="2055" width="11.85546875" style="4" customWidth="1"/>
    <col min="2056" max="2304" width="9.140625" style="4"/>
    <col min="2305" max="2305" width="19.5703125" style="4" bestFit="1" customWidth="1"/>
    <col min="2306" max="2311" width="11.85546875" style="4" customWidth="1"/>
    <col min="2312" max="2560" width="9.140625" style="4"/>
    <col min="2561" max="2561" width="19.5703125" style="4" bestFit="1" customWidth="1"/>
    <col min="2562" max="2567" width="11.85546875" style="4" customWidth="1"/>
    <col min="2568" max="2816" width="9.140625" style="4"/>
    <col min="2817" max="2817" width="19.5703125" style="4" bestFit="1" customWidth="1"/>
    <col min="2818" max="2823" width="11.85546875" style="4" customWidth="1"/>
    <col min="2824" max="3072" width="9.140625" style="4"/>
    <col min="3073" max="3073" width="19.5703125" style="4" bestFit="1" customWidth="1"/>
    <col min="3074" max="3079" width="11.85546875" style="4" customWidth="1"/>
    <col min="3080" max="3328" width="9.140625" style="4"/>
    <col min="3329" max="3329" width="19.5703125" style="4" bestFit="1" customWidth="1"/>
    <col min="3330" max="3335" width="11.85546875" style="4" customWidth="1"/>
    <col min="3336" max="3584" width="9.140625" style="4"/>
    <col min="3585" max="3585" width="19.5703125" style="4" bestFit="1" customWidth="1"/>
    <col min="3586" max="3591" width="11.85546875" style="4" customWidth="1"/>
    <col min="3592" max="3840" width="9.140625" style="4"/>
    <col min="3841" max="3841" width="19.5703125" style="4" bestFit="1" customWidth="1"/>
    <col min="3842" max="3847" width="11.85546875" style="4" customWidth="1"/>
    <col min="3848" max="4096" width="9.140625" style="4"/>
    <col min="4097" max="4097" width="19.5703125" style="4" bestFit="1" customWidth="1"/>
    <col min="4098" max="4103" width="11.85546875" style="4" customWidth="1"/>
    <col min="4104" max="4352" width="9.140625" style="4"/>
    <col min="4353" max="4353" width="19.5703125" style="4" bestFit="1" customWidth="1"/>
    <col min="4354" max="4359" width="11.85546875" style="4" customWidth="1"/>
    <col min="4360" max="4608" width="9.140625" style="4"/>
    <col min="4609" max="4609" width="19.5703125" style="4" bestFit="1" customWidth="1"/>
    <col min="4610" max="4615" width="11.85546875" style="4" customWidth="1"/>
    <col min="4616" max="4864" width="9.140625" style="4"/>
    <col min="4865" max="4865" width="19.5703125" style="4" bestFit="1" customWidth="1"/>
    <col min="4866" max="4871" width="11.85546875" style="4" customWidth="1"/>
    <col min="4872" max="5120" width="9.140625" style="4"/>
    <col min="5121" max="5121" width="19.5703125" style="4" bestFit="1" customWidth="1"/>
    <col min="5122" max="5127" width="11.85546875" style="4" customWidth="1"/>
    <col min="5128" max="5376" width="9.140625" style="4"/>
    <col min="5377" max="5377" width="19.5703125" style="4" bestFit="1" customWidth="1"/>
    <col min="5378" max="5383" width="11.85546875" style="4" customWidth="1"/>
    <col min="5384" max="5632" width="9.140625" style="4"/>
    <col min="5633" max="5633" width="19.5703125" style="4" bestFit="1" customWidth="1"/>
    <col min="5634" max="5639" width="11.85546875" style="4" customWidth="1"/>
    <col min="5640" max="5888" width="9.140625" style="4"/>
    <col min="5889" max="5889" width="19.5703125" style="4" bestFit="1" customWidth="1"/>
    <col min="5890" max="5895" width="11.85546875" style="4" customWidth="1"/>
    <col min="5896" max="6144" width="9.140625" style="4"/>
    <col min="6145" max="6145" width="19.5703125" style="4" bestFit="1" customWidth="1"/>
    <col min="6146" max="6151" width="11.85546875" style="4" customWidth="1"/>
    <col min="6152" max="6400" width="9.140625" style="4"/>
    <col min="6401" max="6401" width="19.5703125" style="4" bestFit="1" customWidth="1"/>
    <col min="6402" max="6407" width="11.85546875" style="4" customWidth="1"/>
    <col min="6408" max="6656" width="9.140625" style="4"/>
    <col min="6657" max="6657" width="19.5703125" style="4" bestFit="1" customWidth="1"/>
    <col min="6658" max="6663" width="11.85546875" style="4" customWidth="1"/>
    <col min="6664" max="6912" width="9.140625" style="4"/>
    <col min="6913" max="6913" width="19.5703125" style="4" bestFit="1" customWidth="1"/>
    <col min="6914" max="6919" width="11.85546875" style="4" customWidth="1"/>
    <col min="6920" max="7168" width="9.140625" style="4"/>
    <col min="7169" max="7169" width="19.5703125" style="4" bestFit="1" customWidth="1"/>
    <col min="7170" max="7175" width="11.85546875" style="4" customWidth="1"/>
    <col min="7176" max="7424" width="9.140625" style="4"/>
    <col min="7425" max="7425" width="19.5703125" style="4" bestFit="1" customWidth="1"/>
    <col min="7426" max="7431" width="11.85546875" style="4" customWidth="1"/>
    <col min="7432" max="7680" width="9.140625" style="4"/>
    <col min="7681" max="7681" width="19.5703125" style="4" bestFit="1" customWidth="1"/>
    <col min="7682" max="7687" width="11.85546875" style="4" customWidth="1"/>
    <col min="7688" max="7936" width="9.140625" style="4"/>
    <col min="7937" max="7937" width="19.5703125" style="4" bestFit="1" customWidth="1"/>
    <col min="7938" max="7943" width="11.85546875" style="4" customWidth="1"/>
    <col min="7944" max="8192" width="9.140625" style="4"/>
    <col min="8193" max="8193" width="19.5703125" style="4" bestFit="1" customWidth="1"/>
    <col min="8194" max="8199" width="11.85546875" style="4" customWidth="1"/>
    <col min="8200" max="8448" width="9.140625" style="4"/>
    <col min="8449" max="8449" width="19.5703125" style="4" bestFit="1" customWidth="1"/>
    <col min="8450" max="8455" width="11.85546875" style="4" customWidth="1"/>
    <col min="8456" max="8704" width="9.140625" style="4"/>
    <col min="8705" max="8705" width="19.5703125" style="4" bestFit="1" customWidth="1"/>
    <col min="8706" max="8711" width="11.85546875" style="4" customWidth="1"/>
    <col min="8712" max="8960" width="9.140625" style="4"/>
    <col min="8961" max="8961" width="19.5703125" style="4" bestFit="1" customWidth="1"/>
    <col min="8962" max="8967" width="11.85546875" style="4" customWidth="1"/>
    <col min="8968" max="9216" width="9.140625" style="4"/>
    <col min="9217" max="9217" width="19.5703125" style="4" bestFit="1" customWidth="1"/>
    <col min="9218" max="9223" width="11.85546875" style="4" customWidth="1"/>
    <col min="9224" max="9472" width="9.140625" style="4"/>
    <col min="9473" max="9473" width="19.5703125" style="4" bestFit="1" customWidth="1"/>
    <col min="9474" max="9479" width="11.85546875" style="4" customWidth="1"/>
    <col min="9480" max="9728" width="9.140625" style="4"/>
    <col min="9729" max="9729" width="19.5703125" style="4" bestFit="1" customWidth="1"/>
    <col min="9730" max="9735" width="11.85546875" style="4" customWidth="1"/>
    <col min="9736" max="9984" width="9.140625" style="4"/>
    <col min="9985" max="9985" width="19.5703125" style="4" bestFit="1" customWidth="1"/>
    <col min="9986" max="9991" width="11.85546875" style="4" customWidth="1"/>
    <col min="9992" max="10240" width="9.140625" style="4"/>
    <col min="10241" max="10241" width="19.5703125" style="4" bestFit="1" customWidth="1"/>
    <col min="10242" max="10247" width="11.85546875" style="4" customWidth="1"/>
    <col min="10248" max="10496" width="9.140625" style="4"/>
    <col min="10497" max="10497" width="19.5703125" style="4" bestFit="1" customWidth="1"/>
    <col min="10498" max="10503" width="11.85546875" style="4" customWidth="1"/>
    <col min="10504" max="10752" width="9.140625" style="4"/>
    <col min="10753" max="10753" width="19.5703125" style="4" bestFit="1" customWidth="1"/>
    <col min="10754" max="10759" width="11.85546875" style="4" customWidth="1"/>
    <col min="10760" max="11008" width="9.140625" style="4"/>
    <col min="11009" max="11009" width="19.5703125" style="4" bestFit="1" customWidth="1"/>
    <col min="11010" max="11015" width="11.85546875" style="4" customWidth="1"/>
    <col min="11016" max="11264" width="9.140625" style="4"/>
    <col min="11265" max="11265" width="19.5703125" style="4" bestFit="1" customWidth="1"/>
    <col min="11266" max="11271" width="11.85546875" style="4" customWidth="1"/>
    <col min="11272" max="11520" width="9.140625" style="4"/>
    <col min="11521" max="11521" width="19.5703125" style="4" bestFit="1" customWidth="1"/>
    <col min="11522" max="11527" width="11.85546875" style="4" customWidth="1"/>
    <col min="11528" max="11776" width="9.140625" style="4"/>
    <col min="11777" max="11777" width="19.5703125" style="4" bestFit="1" customWidth="1"/>
    <col min="11778" max="11783" width="11.85546875" style="4" customWidth="1"/>
    <col min="11784" max="12032" width="9.140625" style="4"/>
    <col min="12033" max="12033" width="19.5703125" style="4" bestFit="1" customWidth="1"/>
    <col min="12034" max="12039" width="11.85546875" style="4" customWidth="1"/>
    <col min="12040" max="12288" width="9.140625" style="4"/>
    <col min="12289" max="12289" width="19.5703125" style="4" bestFit="1" customWidth="1"/>
    <col min="12290" max="12295" width="11.85546875" style="4" customWidth="1"/>
    <col min="12296" max="12544" width="9.140625" style="4"/>
    <col min="12545" max="12545" width="19.5703125" style="4" bestFit="1" customWidth="1"/>
    <col min="12546" max="12551" width="11.85546875" style="4" customWidth="1"/>
    <col min="12552" max="12800" width="9.140625" style="4"/>
    <col min="12801" max="12801" width="19.5703125" style="4" bestFit="1" customWidth="1"/>
    <col min="12802" max="12807" width="11.85546875" style="4" customWidth="1"/>
    <col min="12808" max="13056" width="9.140625" style="4"/>
    <col min="13057" max="13057" width="19.5703125" style="4" bestFit="1" customWidth="1"/>
    <col min="13058" max="13063" width="11.85546875" style="4" customWidth="1"/>
    <col min="13064" max="13312" width="9.140625" style="4"/>
    <col min="13313" max="13313" width="19.5703125" style="4" bestFit="1" customWidth="1"/>
    <col min="13314" max="13319" width="11.85546875" style="4" customWidth="1"/>
    <col min="13320" max="13568" width="9.140625" style="4"/>
    <col min="13569" max="13569" width="19.5703125" style="4" bestFit="1" customWidth="1"/>
    <col min="13570" max="13575" width="11.85546875" style="4" customWidth="1"/>
    <col min="13576" max="13824" width="9.140625" style="4"/>
    <col min="13825" max="13825" width="19.5703125" style="4" bestFit="1" customWidth="1"/>
    <col min="13826" max="13831" width="11.85546875" style="4" customWidth="1"/>
    <col min="13832" max="14080" width="9.140625" style="4"/>
    <col min="14081" max="14081" width="19.5703125" style="4" bestFit="1" customWidth="1"/>
    <col min="14082" max="14087" width="11.85546875" style="4" customWidth="1"/>
    <col min="14088" max="14336" width="9.140625" style="4"/>
    <col min="14337" max="14337" width="19.5703125" style="4" bestFit="1" customWidth="1"/>
    <col min="14338" max="14343" width="11.85546875" style="4" customWidth="1"/>
    <col min="14344" max="14592" width="9.140625" style="4"/>
    <col min="14593" max="14593" width="19.5703125" style="4" bestFit="1" customWidth="1"/>
    <col min="14594" max="14599" width="11.85546875" style="4" customWidth="1"/>
    <col min="14600" max="14848" width="9.140625" style="4"/>
    <col min="14849" max="14849" width="19.5703125" style="4" bestFit="1" customWidth="1"/>
    <col min="14850" max="14855" width="11.85546875" style="4" customWidth="1"/>
    <col min="14856" max="15104" width="9.140625" style="4"/>
    <col min="15105" max="15105" width="19.5703125" style="4" bestFit="1" customWidth="1"/>
    <col min="15106" max="15111" width="11.85546875" style="4" customWidth="1"/>
    <col min="15112" max="15360" width="9.140625" style="4"/>
    <col min="15361" max="15361" width="19.5703125" style="4" bestFit="1" customWidth="1"/>
    <col min="15362" max="15367" width="11.85546875" style="4" customWidth="1"/>
    <col min="15368" max="15616" width="9.140625" style="4"/>
    <col min="15617" max="15617" width="19.5703125" style="4" bestFit="1" customWidth="1"/>
    <col min="15618" max="15623" width="11.85546875" style="4" customWidth="1"/>
    <col min="15624" max="15872" width="9.140625" style="4"/>
    <col min="15873" max="15873" width="19.5703125" style="4" bestFit="1" customWidth="1"/>
    <col min="15874" max="15879" width="11.85546875" style="4" customWidth="1"/>
    <col min="15880" max="16128" width="9.140625" style="4"/>
    <col min="16129" max="16129" width="19.5703125" style="4" bestFit="1" customWidth="1"/>
    <col min="16130" max="16135" width="11.85546875" style="4" customWidth="1"/>
    <col min="16136" max="16384" width="9.140625" style="4"/>
  </cols>
  <sheetData>
    <row r="1" spans="1:12" ht="18.75" x14ac:dyDescent="0.3">
      <c r="A1" s="31" t="s">
        <v>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</row>
    <row r="2" spans="1:12" ht="18.75" x14ac:dyDescent="0.3">
      <c r="A2" s="36" t="s">
        <v>231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ht="15.75" x14ac:dyDescent="0.25">
      <c r="A3" s="37" t="s">
        <v>232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15.75" x14ac:dyDescent="0.25">
      <c r="A4" s="5"/>
      <c r="B4" s="26">
        <v>2014</v>
      </c>
      <c r="C4" s="26">
        <v>2019</v>
      </c>
      <c r="D4" s="26">
        <v>2024</v>
      </c>
      <c r="E4" s="26">
        <v>2029</v>
      </c>
      <c r="F4" s="26">
        <v>2034</v>
      </c>
      <c r="G4" s="27">
        <v>2039</v>
      </c>
      <c r="H4" s="7">
        <v>2044</v>
      </c>
      <c r="I4" s="7">
        <v>2049</v>
      </c>
      <c r="J4" s="7">
        <v>2054</v>
      </c>
      <c r="K4" s="7">
        <v>2059</v>
      </c>
      <c r="L4" s="7">
        <v>2064</v>
      </c>
    </row>
    <row r="5" spans="1:12" ht="15.75" x14ac:dyDescent="0.25">
      <c r="A5" s="9" t="s">
        <v>138</v>
      </c>
      <c r="B5" s="6"/>
      <c r="C5" s="6"/>
      <c r="D5" s="6"/>
      <c r="E5" s="6"/>
      <c r="F5" s="6"/>
      <c r="G5" s="6"/>
      <c r="H5" s="10"/>
      <c r="I5" s="10"/>
      <c r="J5" s="10"/>
      <c r="K5" s="10"/>
      <c r="L5" s="10"/>
    </row>
    <row r="6" spans="1:12" x14ac:dyDescent="0.25">
      <c r="A6" s="11" t="s">
        <v>139</v>
      </c>
      <c r="B6" s="18">
        <v>161636</v>
      </c>
      <c r="C6" s="18">
        <v>165672.43268886211</v>
      </c>
      <c r="D6" s="18">
        <v>168226.39709717227</v>
      </c>
      <c r="E6" s="18">
        <v>169789.16531102502</v>
      </c>
      <c r="F6" s="18">
        <v>170520.8566141472</v>
      </c>
      <c r="G6" s="18">
        <v>170448.38909778083</v>
      </c>
      <c r="H6" s="18">
        <v>169548.8784842137</v>
      </c>
      <c r="I6" s="18">
        <v>167761.31846814562</v>
      </c>
      <c r="J6" s="18">
        <v>165061.89261468919</v>
      </c>
      <c r="K6" s="18">
        <v>161843.01428177676</v>
      </c>
      <c r="L6" s="18">
        <v>158062.04951559997</v>
      </c>
    </row>
    <row r="7" spans="1:12" x14ac:dyDescent="0.25">
      <c r="A7" s="12" t="s">
        <v>140</v>
      </c>
      <c r="B7" s="28">
        <v>13519</v>
      </c>
      <c r="C7" s="28">
        <v>13697.885690477297</v>
      </c>
      <c r="D7" s="28">
        <v>12511.387392341885</v>
      </c>
      <c r="E7" s="19">
        <v>11711.177329187052</v>
      </c>
      <c r="F7" s="28">
        <v>11207.948723597054</v>
      </c>
      <c r="G7" s="28">
        <v>10858.21465357687</v>
      </c>
      <c r="H7" s="28">
        <v>10491.812070231808</v>
      </c>
      <c r="I7" s="28">
        <v>9907.1115501716795</v>
      </c>
      <c r="J7" s="28">
        <v>9185.3242481758807</v>
      </c>
      <c r="K7" s="28">
        <v>8430.9712676511299</v>
      </c>
      <c r="L7" s="28">
        <v>7739.1005292894897</v>
      </c>
    </row>
    <row r="8" spans="1:12" x14ac:dyDescent="0.25">
      <c r="A8" s="13" t="s">
        <v>141</v>
      </c>
      <c r="B8" s="18">
        <v>13561</v>
      </c>
      <c r="C8" s="18">
        <v>12998.683176443079</v>
      </c>
      <c r="D8" s="18">
        <v>13182.232846979859</v>
      </c>
      <c r="E8" s="18">
        <v>12049.814086594319</v>
      </c>
      <c r="F8" s="18">
        <v>11287.008016255517</v>
      </c>
      <c r="G8" s="18">
        <v>10808.752382066434</v>
      </c>
      <c r="H8" s="18">
        <v>10477.314825404485</v>
      </c>
      <c r="I8" s="18">
        <v>10128.805288575775</v>
      </c>
      <c r="J8" s="18">
        <v>9568.5880934130073</v>
      </c>
      <c r="K8" s="18">
        <v>8874.9885862015672</v>
      </c>
      <c r="L8" s="18">
        <v>8149.013100415038</v>
      </c>
    </row>
    <row r="9" spans="1:12" x14ac:dyDescent="0.25">
      <c r="A9" s="14" t="s">
        <v>142</v>
      </c>
      <c r="B9" s="19">
        <v>12038</v>
      </c>
      <c r="C9" s="19">
        <v>13126.20814169209</v>
      </c>
      <c r="D9" s="19">
        <v>12582.103865699362</v>
      </c>
      <c r="E9" s="19">
        <v>12760.069541061219</v>
      </c>
      <c r="F9" s="19">
        <v>11664.153124444138</v>
      </c>
      <c r="G9" s="19">
        <v>10925.981170237183</v>
      </c>
      <c r="H9" s="19">
        <v>10463.229851564061</v>
      </c>
      <c r="I9" s="19">
        <v>10142.576323089996</v>
      </c>
      <c r="J9" s="19">
        <v>9805.3712052850096</v>
      </c>
      <c r="K9" s="19">
        <v>9263.1972122817024</v>
      </c>
      <c r="L9" s="19">
        <v>8591.8727230354998</v>
      </c>
    </row>
    <row r="10" spans="1:12" x14ac:dyDescent="0.25">
      <c r="A10" s="13" t="s">
        <v>240</v>
      </c>
      <c r="B10" s="18">
        <v>6263.4</v>
      </c>
      <c r="C10" s="18">
        <v>7005.7492897217198</v>
      </c>
      <c r="D10" s="18">
        <v>7639.2481526395695</v>
      </c>
      <c r="E10" s="18">
        <v>7322.6994808475192</v>
      </c>
      <c r="F10" s="18">
        <v>7426.4162420843986</v>
      </c>
      <c r="G10" s="18">
        <v>6788.7090186707574</v>
      </c>
      <c r="H10" s="18">
        <v>6359.1952620763259</v>
      </c>
      <c r="I10" s="18">
        <v>6089.9700052193602</v>
      </c>
      <c r="J10" s="18">
        <v>5903.4398981692011</v>
      </c>
      <c r="K10" s="18">
        <v>5707.2663154718475</v>
      </c>
      <c r="L10" s="18">
        <v>5391.7795238009949</v>
      </c>
    </row>
    <row r="11" spans="1:12" x14ac:dyDescent="0.25">
      <c r="A11" s="14" t="s">
        <v>241</v>
      </c>
      <c r="B11" s="19">
        <v>4175.6000000000004</v>
      </c>
      <c r="C11" s="19">
        <v>4645.7138098515607</v>
      </c>
      <c r="D11" s="19">
        <v>5067.0157638562723</v>
      </c>
      <c r="E11" s="19">
        <v>4857.790313578118</v>
      </c>
      <c r="F11" s="19">
        <v>4927.8729565614267</v>
      </c>
      <c r="G11" s="19">
        <v>4505.2611637840437</v>
      </c>
      <c r="H11" s="19">
        <v>4221.056661375881</v>
      </c>
      <c r="I11" s="19">
        <v>4043.0745147515049</v>
      </c>
      <c r="J11" s="19">
        <v>3919.8488050652372</v>
      </c>
      <c r="K11" s="19">
        <v>3790.0887559023454</v>
      </c>
      <c r="L11" s="19">
        <v>3580.9550632579894</v>
      </c>
    </row>
    <row r="12" spans="1:12" x14ac:dyDescent="0.25">
      <c r="A12" s="13" t="s">
        <v>143</v>
      </c>
      <c r="B12" s="18">
        <v>11039</v>
      </c>
      <c r="C12" s="18">
        <v>10431.073262493293</v>
      </c>
      <c r="D12" s="18">
        <v>11647.278646749171</v>
      </c>
      <c r="E12" s="18">
        <v>12706.577877075682</v>
      </c>
      <c r="F12" s="18">
        <v>12185.044237944301</v>
      </c>
      <c r="G12" s="18">
        <v>12362.82580545943</v>
      </c>
      <c r="H12" s="18">
        <v>11305.020587607265</v>
      </c>
      <c r="I12" s="18">
        <v>10593.368195772808</v>
      </c>
      <c r="J12" s="18">
        <v>10148.009153268491</v>
      </c>
      <c r="K12" s="18">
        <v>9839.9100761130248</v>
      </c>
      <c r="L12" s="18">
        <v>9515.2801603216903</v>
      </c>
    </row>
    <row r="13" spans="1:12" x14ac:dyDescent="0.25">
      <c r="A13" s="14" t="s">
        <v>144</v>
      </c>
      <c r="B13" s="19">
        <v>11753</v>
      </c>
      <c r="C13" s="19">
        <v>10934.841322133276</v>
      </c>
      <c r="D13" s="19">
        <v>10337.217921212992</v>
      </c>
      <c r="E13" s="19">
        <v>11546.869196547505</v>
      </c>
      <c r="F13" s="19">
        <v>12601.388375292034</v>
      </c>
      <c r="G13" s="19">
        <v>12088.14795748394</v>
      </c>
      <c r="H13" s="19">
        <v>12268.093145632425</v>
      </c>
      <c r="I13" s="19">
        <v>11221.377831820424</v>
      </c>
      <c r="J13" s="19">
        <v>10517.521551106205</v>
      </c>
      <c r="K13" s="19">
        <v>10077.54670584045</v>
      </c>
      <c r="L13" s="19">
        <v>9773.5198371645129</v>
      </c>
    </row>
    <row r="14" spans="1:12" x14ac:dyDescent="0.25">
      <c r="A14" s="13" t="s">
        <v>145</v>
      </c>
      <c r="B14" s="18">
        <v>12570</v>
      </c>
      <c r="C14" s="18">
        <v>11794.532758786831</v>
      </c>
      <c r="D14" s="18">
        <v>10972.544608924385</v>
      </c>
      <c r="E14" s="18">
        <v>10371.80003821609</v>
      </c>
      <c r="F14" s="18">
        <v>11584.527805701304</v>
      </c>
      <c r="G14" s="18">
        <v>12641.387264304591</v>
      </c>
      <c r="H14" s="18">
        <v>12125.257071686603</v>
      </c>
      <c r="I14" s="18">
        <v>12304.540657330497</v>
      </c>
      <c r="J14" s="18">
        <v>11253.572146451275</v>
      </c>
      <c r="K14" s="18">
        <v>10546.615459857127</v>
      </c>
      <c r="L14" s="18">
        <v>10104.376486111079</v>
      </c>
    </row>
    <row r="15" spans="1:12" x14ac:dyDescent="0.25">
      <c r="A15" s="14" t="s">
        <v>146</v>
      </c>
      <c r="B15" s="19">
        <v>10390</v>
      </c>
      <c r="C15" s="19">
        <v>11835.811616077801</v>
      </c>
      <c r="D15" s="19">
        <v>11101.72458700113</v>
      </c>
      <c r="E15" s="19">
        <v>10324.364172670977</v>
      </c>
      <c r="F15" s="19">
        <v>9755.406608287145</v>
      </c>
      <c r="G15" s="19">
        <v>10891.885943014069</v>
      </c>
      <c r="H15" s="19">
        <v>11880.783423380053</v>
      </c>
      <c r="I15" s="19">
        <v>11390.81816542492</v>
      </c>
      <c r="J15" s="19">
        <v>11554.115578154218</v>
      </c>
      <c r="K15" s="19">
        <v>10562.340944954642</v>
      </c>
      <c r="L15" s="19">
        <v>9894.0182938163744</v>
      </c>
    </row>
    <row r="16" spans="1:12" x14ac:dyDescent="0.25">
      <c r="A16" s="13" t="s">
        <v>147</v>
      </c>
      <c r="B16" s="18">
        <v>9797</v>
      </c>
      <c r="C16" s="18">
        <v>9868.2953508859973</v>
      </c>
      <c r="D16" s="18">
        <v>11252.651863300262</v>
      </c>
      <c r="E16" s="18">
        <v>10564.101227697223</v>
      </c>
      <c r="F16" s="18">
        <v>9832.3617115259694</v>
      </c>
      <c r="G16" s="18">
        <v>9297.2577950039868</v>
      </c>
      <c r="H16" s="18">
        <v>10387.265864226598</v>
      </c>
      <c r="I16" s="18">
        <v>11337.146572791464</v>
      </c>
      <c r="J16" s="18">
        <v>10875.408593923525</v>
      </c>
      <c r="K16" s="18">
        <v>11036.67423138483</v>
      </c>
      <c r="L16" s="18">
        <v>10093.732271440822</v>
      </c>
    </row>
    <row r="17" spans="1:12" x14ac:dyDescent="0.25">
      <c r="A17" s="14" t="s">
        <v>148</v>
      </c>
      <c r="B17" s="19">
        <v>9255</v>
      </c>
      <c r="C17" s="19">
        <v>9350.17310993512</v>
      </c>
      <c r="D17" s="19">
        <v>9426.7052161943175</v>
      </c>
      <c r="E17" s="19">
        <v>10758.008950262334</v>
      </c>
      <c r="F17" s="19">
        <v>10107.38531423691</v>
      </c>
      <c r="G17" s="19">
        <v>9413.8468055536778</v>
      </c>
      <c r="H17" s="19">
        <v>8907.212007669692</v>
      </c>
      <c r="I17" s="19">
        <v>9957.3494144950382</v>
      </c>
      <c r="J17" s="19">
        <v>10873.788229180827</v>
      </c>
      <c r="K17" s="19">
        <v>10436.08335049115</v>
      </c>
      <c r="L17" s="19">
        <v>10595.651192493886</v>
      </c>
    </row>
    <row r="18" spans="1:12" x14ac:dyDescent="0.25">
      <c r="A18" s="13" t="s">
        <v>149</v>
      </c>
      <c r="B18" s="18">
        <v>10669</v>
      </c>
      <c r="C18" s="18">
        <v>8704.2760901951206</v>
      </c>
      <c r="D18" s="18">
        <v>8786.0797922308702</v>
      </c>
      <c r="E18" s="18">
        <v>8850.0488587797809</v>
      </c>
      <c r="F18" s="18">
        <v>10090.616231859407</v>
      </c>
      <c r="G18" s="18">
        <v>9471.4635907283846</v>
      </c>
      <c r="H18" s="18">
        <v>8812.9990288631016</v>
      </c>
      <c r="I18" s="18">
        <v>8330.4560141624515</v>
      </c>
      <c r="J18" s="18">
        <v>9303.079990210932</v>
      </c>
      <c r="K18" s="18">
        <v>10148.667785960755</v>
      </c>
      <c r="L18" s="18">
        <v>9729.760144949345</v>
      </c>
    </row>
    <row r="19" spans="1:12" x14ac:dyDescent="0.25">
      <c r="A19" s="14" t="s">
        <v>150</v>
      </c>
      <c r="B19" s="19">
        <v>10149</v>
      </c>
      <c r="C19" s="19">
        <v>10111.139230531855</v>
      </c>
      <c r="D19" s="19">
        <v>8262.3085881246006</v>
      </c>
      <c r="E19" s="19">
        <v>8352.5440530279884</v>
      </c>
      <c r="F19" s="19">
        <v>8425.4044602450522</v>
      </c>
      <c r="G19" s="19">
        <v>9619.445735322839</v>
      </c>
      <c r="H19" s="19">
        <v>9040.9149371408912</v>
      </c>
      <c r="I19" s="19">
        <v>8422.5121191269845</v>
      </c>
      <c r="J19" s="19">
        <v>7970.5575046807389</v>
      </c>
      <c r="K19" s="19">
        <v>8910.7127192578773</v>
      </c>
      <c r="L19" s="19">
        <v>9730.5232480666691</v>
      </c>
    </row>
    <row r="20" spans="1:12" x14ac:dyDescent="0.25">
      <c r="A20" s="13" t="s">
        <v>151</v>
      </c>
      <c r="B20" s="18">
        <v>8288</v>
      </c>
      <c r="C20" s="18">
        <v>9423.2259744054736</v>
      </c>
      <c r="D20" s="18">
        <v>9403.0055159960812</v>
      </c>
      <c r="E20" s="18">
        <v>7695.5574177324143</v>
      </c>
      <c r="F20" s="18">
        <v>7791.2741358302019</v>
      </c>
      <c r="G20" s="18">
        <v>7870.7133010020389</v>
      </c>
      <c r="H20" s="18">
        <v>8998.8368608617238</v>
      </c>
      <c r="I20" s="18">
        <v>8469.4111836643206</v>
      </c>
      <c r="J20" s="18">
        <v>7900.4855947399501</v>
      </c>
      <c r="K20" s="18">
        <v>7486.2679574029135</v>
      </c>
      <c r="L20" s="18">
        <v>8379.5931100714115</v>
      </c>
    </row>
    <row r="21" spans="1:12" x14ac:dyDescent="0.25">
      <c r="A21" s="14" t="s">
        <v>152</v>
      </c>
      <c r="B21" s="19">
        <v>6158</v>
      </c>
      <c r="C21" s="19">
        <v>7614.8388575454919</v>
      </c>
      <c r="D21" s="19">
        <v>8716.6439390004944</v>
      </c>
      <c r="E21" s="19">
        <v>8750.4878742975452</v>
      </c>
      <c r="F21" s="19">
        <v>7200.2771054847708</v>
      </c>
      <c r="G21" s="19">
        <v>7325.0638586701716</v>
      </c>
      <c r="H21" s="19">
        <v>7431.7954847552046</v>
      </c>
      <c r="I21" s="19">
        <v>8529.8536099781541</v>
      </c>
      <c r="J21" s="19">
        <v>8056.1446281308909</v>
      </c>
      <c r="K21" s="19">
        <v>7538.0279668741605</v>
      </c>
      <c r="L21" s="19">
        <v>7162.742489971848</v>
      </c>
    </row>
    <row r="22" spans="1:12" x14ac:dyDescent="0.25">
      <c r="A22" s="13" t="s">
        <v>153</v>
      </c>
      <c r="B22" s="18">
        <v>4339</v>
      </c>
      <c r="C22" s="18">
        <v>5477.6357418132266</v>
      </c>
      <c r="D22" s="18">
        <v>6895.7308745482169</v>
      </c>
      <c r="E22" s="18">
        <v>8009.2668833134212</v>
      </c>
      <c r="F22" s="18">
        <v>8135.8309737349782</v>
      </c>
      <c r="G22" s="18">
        <v>6759.1642758802309</v>
      </c>
      <c r="H22" s="18">
        <v>6930.2508411840136</v>
      </c>
      <c r="I22" s="18">
        <v>7076.1728113766385</v>
      </c>
      <c r="J22" s="18">
        <v>8163.8617270078357</v>
      </c>
      <c r="K22" s="18">
        <v>7743.5031760440306</v>
      </c>
      <c r="L22" s="18">
        <v>7270.2064261050291</v>
      </c>
    </row>
    <row r="23" spans="1:12" x14ac:dyDescent="0.25">
      <c r="A23" s="14" t="s">
        <v>154</v>
      </c>
      <c r="B23" s="19">
        <v>2983</v>
      </c>
      <c r="C23" s="19">
        <v>3656.7295978174707</v>
      </c>
      <c r="D23" s="19">
        <v>4653.6135394759358</v>
      </c>
      <c r="E23" s="19">
        <v>5902.5282766734599</v>
      </c>
      <c r="F23" s="19">
        <v>6905.1239539778071</v>
      </c>
      <c r="G23" s="19">
        <v>7061.8043971959232</v>
      </c>
      <c r="H23" s="19">
        <v>5904.7293036585215</v>
      </c>
      <c r="I23" s="19">
        <v>6091.1662284477916</v>
      </c>
      <c r="J23" s="19">
        <v>6255.5501898301773</v>
      </c>
      <c r="K23" s="19">
        <v>7256.7344407833816</v>
      </c>
      <c r="L23" s="19">
        <v>6919.530228618527</v>
      </c>
    </row>
    <row r="24" spans="1:12" x14ac:dyDescent="0.25">
      <c r="A24" s="13" t="s">
        <v>155</v>
      </c>
      <c r="B24" s="18">
        <v>2233</v>
      </c>
      <c r="C24" s="18">
        <v>2321.1840220811509</v>
      </c>
      <c r="D24" s="18">
        <v>2885.1674955029939</v>
      </c>
      <c r="E24" s="18">
        <v>3720.4453556401259</v>
      </c>
      <c r="F24" s="18">
        <v>4776.8818819864482</v>
      </c>
      <c r="G24" s="18">
        <v>5653.3602454041174</v>
      </c>
      <c r="H24" s="18">
        <v>5844.4270789339371</v>
      </c>
      <c r="I24" s="18">
        <v>4936.8737293656031</v>
      </c>
      <c r="J24" s="18">
        <v>5141.7121551678283</v>
      </c>
      <c r="K24" s="18">
        <v>5328.3372399687532</v>
      </c>
      <c r="L24" s="18">
        <v>6233.6522521590605</v>
      </c>
    </row>
    <row r="25" spans="1:12" x14ac:dyDescent="0.25">
      <c r="A25" s="14" t="s">
        <v>233</v>
      </c>
      <c r="B25" s="19">
        <v>1339.7831211485625</v>
      </c>
      <c r="C25" s="19">
        <v>1651.8524968823217</v>
      </c>
      <c r="D25" s="19">
        <v>1778.5509766340269</v>
      </c>
      <c r="E25" s="19">
        <v>2278.6051685702796</v>
      </c>
      <c r="F25" s="19">
        <v>3017.8625990113505</v>
      </c>
      <c r="G25" s="19">
        <v>3965.0490240203144</v>
      </c>
      <c r="H25" s="19">
        <v>4788.9337287357266</v>
      </c>
      <c r="I25" s="19">
        <v>5038.9214811357961</v>
      </c>
      <c r="J25" s="19">
        <v>4322.9981746841304</v>
      </c>
      <c r="K25" s="19">
        <v>4563.8720451214876</v>
      </c>
      <c r="L25" s="19">
        <v>4786.3234060739096</v>
      </c>
    </row>
    <row r="26" spans="1:12" x14ac:dyDescent="0.25">
      <c r="A26" s="13" t="s">
        <v>234</v>
      </c>
      <c r="B26" s="18">
        <v>762.58154481682368</v>
      </c>
      <c r="C26" s="18">
        <v>569.81401779871067</v>
      </c>
      <c r="D26" s="18">
        <v>727.30129746497528</v>
      </c>
      <c r="E26" s="18">
        <v>807.87045328471118</v>
      </c>
      <c r="F26" s="18">
        <v>1060.2291988782438</v>
      </c>
      <c r="G26" s="18">
        <v>1444.3341963531138</v>
      </c>
      <c r="H26" s="18">
        <v>1941.5973071443482</v>
      </c>
      <c r="I26" s="18">
        <v>2404.621910983919</v>
      </c>
      <c r="J26" s="18">
        <v>2587.9730477722533</v>
      </c>
      <c r="K26" s="18">
        <v>2271.5688867362505</v>
      </c>
      <c r="L26" s="18">
        <v>2451.2581892582816</v>
      </c>
    </row>
    <row r="27" spans="1:12" x14ac:dyDescent="0.25">
      <c r="A27" s="14" t="s">
        <v>235</v>
      </c>
      <c r="B27" s="19">
        <v>291.56167158332556</v>
      </c>
      <c r="C27" s="19">
        <v>326.67254277874429</v>
      </c>
      <c r="D27" s="19">
        <v>252.31086866585136</v>
      </c>
      <c r="E27" s="19">
        <v>332.5809499901539</v>
      </c>
      <c r="F27" s="19">
        <v>380.33335941959757</v>
      </c>
      <c r="G27" s="19">
        <v>510.61029173725876</v>
      </c>
      <c r="H27" s="19">
        <v>714.21855515806169</v>
      </c>
      <c r="I27" s="19">
        <v>981.06002056758336</v>
      </c>
      <c r="J27" s="19">
        <v>1244.0384195088018</v>
      </c>
      <c r="K27" s="19">
        <v>1367.7161993632926</v>
      </c>
      <c r="L27" s="19">
        <v>1226.6306137080198</v>
      </c>
    </row>
    <row r="28" spans="1:12" x14ac:dyDescent="0.25">
      <c r="A28" s="17" t="s">
        <v>236</v>
      </c>
      <c r="B28" s="18">
        <v>62.073662451287817</v>
      </c>
      <c r="C28" s="18">
        <v>126.09658851450467</v>
      </c>
      <c r="D28" s="18">
        <v>145.57334462903944</v>
      </c>
      <c r="E28" s="18">
        <v>115.95780597714034</v>
      </c>
      <c r="F28" s="18">
        <v>157.50959778911124</v>
      </c>
      <c r="G28" s="18">
        <v>185.11022231143755</v>
      </c>
      <c r="H28" s="18">
        <v>253.93458692292299</v>
      </c>
      <c r="I28" s="18">
        <v>364.13083989288765</v>
      </c>
      <c r="J28" s="18">
        <v>510.50368076277846</v>
      </c>
      <c r="K28" s="18">
        <v>661.92295811401459</v>
      </c>
      <c r="L28" s="18">
        <v>742.53022547048568</v>
      </c>
    </row>
    <row r="29" spans="1:12" x14ac:dyDescent="0.25">
      <c r="A29" s="15"/>
      <c r="B29" s="20"/>
      <c r="C29" s="20"/>
      <c r="D29" s="20"/>
      <c r="E29" s="20"/>
      <c r="F29" s="20"/>
      <c r="G29" s="20"/>
      <c r="H29" s="21"/>
      <c r="I29" s="21"/>
      <c r="J29" s="21"/>
      <c r="K29" s="21"/>
      <c r="L29" s="21"/>
    </row>
    <row r="30" spans="1:12" x14ac:dyDescent="0.25">
      <c r="A30" s="11" t="s">
        <v>246</v>
      </c>
      <c r="B30" s="18">
        <f>SUM(B7:B10)</f>
        <v>45381.4</v>
      </c>
      <c r="C30" s="18">
        <f t="shared" ref="C30:L30" si="0">SUM(C7:C10)</f>
        <v>46828.526298334182</v>
      </c>
      <c r="D30" s="18">
        <f t="shared" si="0"/>
        <v>45914.97225766068</v>
      </c>
      <c r="E30" s="18">
        <f t="shared" si="0"/>
        <v>43843.760437690107</v>
      </c>
      <c r="F30" s="18">
        <f t="shared" si="0"/>
        <v>41585.526106381105</v>
      </c>
      <c r="G30" s="18">
        <f t="shared" si="0"/>
        <v>39381.657224551243</v>
      </c>
      <c r="H30" s="18">
        <f t="shared" si="0"/>
        <v>37791.552009276682</v>
      </c>
      <c r="I30" s="18">
        <f t="shared" si="0"/>
        <v>36268.463167056812</v>
      </c>
      <c r="J30" s="18">
        <f t="shared" si="0"/>
        <v>34462.723445043099</v>
      </c>
      <c r="K30" s="18">
        <f t="shared" si="0"/>
        <v>32276.423381606248</v>
      </c>
      <c r="L30" s="18">
        <f t="shared" si="0"/>
        <v>29871.765876541023</v>
      </c>
    </row>
    <row r="31" spans="1:12" x14ac:dyDescent="0.25">
      <c r="A31" s="16" t="s">
        <v>242</v>
      </c>
      <c r="B31" s="19">
        <f>SUM(B11:B12)</f>
        <v>15214.6</v>
      </c>
      <c r="C31" s="19">
        <f t="shared" ref="C31:L31" si="1">SUM(C11:C12)</f>
        <v>15076.787072344854</v>
      </c>
      <c r="D31" s="19">
        <f t="shared" si="1"/>
        <v>16714.294410605442</v>
      </c>
      <c r="E31" s="19">
        <f t="shared" si="1"/>
        <v>17564.3681906538</v>
      </c>
      <c r="F31" s="19">
        <f t="shared" si="1"/>
        <v>17112.917194505728</v>
      </c>
      <c r="G31" s="19">
        <f t="shared" si="1"/>
        <v>16868.086969243472</v>
      </c>
      <c r="H31" s="19">
        <f t="shared" si="1"/>
        <v>15526.077248983147</v>
      </c>
      <c r="I31" s="19">
        <f t="shared" si="1"/>
        <v>14636.442710524312</v>
      </c>
      <c r="J31" s="19">
        <f t="shared" si="1"/>
        <v>14067.857958333729</v>
      </c>
      <c r="K31" s="19">
        <f t="shared" si="1"/>
        <v>13629.99883201537</v>
      </c>
      <c r="L31" s="19">
        <f t="shared" si="1"/>
        <v>13096.235223579679</v>
      </c>
    </row>
    <row r="32" spans="1:12" x14ac:dyDescent="0.25">
      <c r="A32" s="11" t="s">
        <v>243</v>
      </c>
      <c r="B32" s="18">
        <f>SUM(B13:B20)</f>
        <v>82871</v>
      </c>
      <c r="C32" s="18">
        <f t="shared" ref="C32:L32" si="2">SUM(C13:C20)</f>
        <v>82022.295452951468</v>
      </c>
      <c r="D32" s="18">
        <f t="shared" si="2"/>
        <v>79542.238092984626</v>
      </c>
      <c r="E32" s="18">
        <f t="shared" si="2"/>
        <v>78463.293914934315</v>
      </c>
      <c r="F32" s="18">
        <f t="shared" si="2"/>
        <v>80188.36464297802</v>
      </c>
      <c r="G32" s="18">
        <f t="shared" si="2"/>
        <v>81294.14839241351</v>
      </c>
      <c r="H32" s="18">
        <f t="shared" si="2"/>
        <v>82421.362339461077</v>
      </c>
      <c r="I32" s="18">
        <f t="shared" si="2"/>
        <v>81433.611958816095</v>
      </c>
      <c r="J32" s="18">
        <f t="shared" si="2"/>
        <v>80248.529188447661</v>
      </c>
      <c r="K32" s="18">
        <f t="shared" si="2"/>
        <v>79204.90915514974</v>
      </c>
      <c r="L32" s="18">
        <f t="shared" si="2"/>
        <v>78301.174584114095</v>
      </c>
    </row>
    <row r="33" spans="1:12" x14ac:dyDescent="0.25">
      <c r="A33" s="16" t="s">
        <v>157</v>
      </c>
      <c r="B33" s="19">
        <f>SUM(B21:B28)</f>
        <v>18168.999999999996</v>
      </c>
      <c r="C33" s="19">
        <f t="shared" ref="C33:L33" si="3">SUM(C21:C28)</f>
        <v>21744.823865231625</v>
      </c>
      <c r="D33" s="19">
        <f t="shared" si="3"/>
        <v>26054.892335921533</v>
      </c>
      <c r="E33" s="19">
        <f t="shared" si="3"/>
        <v>29917.74276774684</v>
      </c>
      <c r="F33" s="19">
        <f t="shared" si="3"/>
        <v>31634.048670282307</v>
      </c>
      <c r="G33" s="19">
        <f t="shared" si="3"/>
        <v>32904.496511572564</v>
      </c>
      <c r="H33" s="19">
        <f t="shared" si="3"/>
        <v>33809.886886492735</v>
      </c>
      <c r="I33" s="19">
        <f t="shared" si="3"/>
        <v>35422.800631748374</v>
      </c>
      <c r="J33" s="19">
        <f t="shared" si="3"/>
        <v>36282.782022864696</v>
      </c>
      <c r="K33" s="19">
        <f t="shared" si="3"/>
        <v>36731.682913005374</v>
      </c>
      <c r="L33" s="19">
        <f t="shared" si="3"/>
        <v>36792.873831365156</v>
      </c>
    </row>
    <row r="34" spans="1:12" x14ac:dyDescent="0.25">
      <c r="A34" s="24" t="s">
        <v>156</v>
      </c>
      <c r="B34" s="25">
        <f>SUM(B25:B28)</f>
        <v>2455.9999999999995</v>
      </c>
      <c r="C34" s="25">
        <f t="shared" ref="C34:L34" si="4">SUM(C25:C28)</f>
        <v>2674.4356459742812</v>
      </c>
      <c r="D34" s="25">
        <f t="shared" si="4"/>
        <v>2903.7364873938932</v>
      </c>
      <c r="E34" s="25">
        <f t="shared" si="4"/>
        <v>3535.014377822285</v>
      </c>
      <c r="F34" s="25">
        <f t="shared" si="4"/>
        <v>4615.934755098303</v>
      </c>
      <c r="G34" s="25">
        <f t="shared" si="4"/>
        <v>6105.1037344221249</v>
      </c>
      <c r="H34" s="25">
        <f t="shared" si="4"/>
        <v>7698.6841779610586</v>
      </c>
      <c r="I34" s="25">
        <f t="shared" si="4"/>
        <v>8788.7342525801851</v>
      </c>
      <c r="J34" s="25">
        <f t="shared" si="4"/>
        <v>8665.5133227279639</v>
      </c>
      <c r="K34" s="25">
        <f t="shared" si="4"/>
        <v>8865.0800893350461</v>
      </c>
      <c r="L34" s="25">
        <f t="shared" si="4"/>
        <v>9206.7424345106956</v>
      </c>
    </row>
    <row r="35" spans="1:12" x14ac:dyDescent="0.25">
      <c r="A35" s="8"/>
      <c r="B35" s="22"/>
      <c r="C35" s="22"/>
      <c r="D35" s="22"/>
      <c r="E35" s="22"/>
      <c r="F35" s="22"/>
      <c r="G35" s="22"/>
      <c r="H35" s="23"/>
      <c r="I35" s="23"/>
      <c r="J35" s="23"/>
      <c r="K35" s="23"/>
      <c r="L35" s="23"/>
    </row>
    <row r="36" spans="1:12" ht="15.75" x14ac:dyDescent="0.25">
      <c r="A36" s="37" t="s">
        <v>237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</row>
    <row r="37" spans="1:12" ht="15.75" x14ac:dyDescent="0.25">
      <c r="A37" s="5"/>
      <c r="B37" s="26">
        <v>2014</v>
      </c>
      <c r="C37" s="26">
        <v>2019</v>
      </c>
      <c r="D37" s="26">
        <v>2024</v>
      </c>
      <c r="E37" s="26">
        <v>2029</v>
      </c>
      <c r="F37" s="26">
        <v>2034</v>
      </c>
      <c r="G37" s="27">
        <v>2039</v>
      </c>
      <c r="H37" s="7">
        <v>2044</v>
      </c>
      <c r="I37" s="7">
        <v>2049</v>
      </c>
      <c r="J37" s="7">
        <v>2054</v>
      </c>
      <c r="K37" s="7">
        <v>2059</v>
      </c>
      <c r="L37" s="7">
        <v>2064</v>
      </c>
    </row>
    <row r="38" spans="1:12" ht="15.75" x14ac:dyDescent="0.25">
      <c r="A38" s="9" t="s">
        <v>138</v>
      </c>
      <c r="B38" s="6"/>
      <c r="C38" s="6"/>
      <c r="D38" s="6"/>
      <c r="E38" s="6"/>
      <c r="F38" s="6"/>
      <c r="G38" s="6"/>
      <c r="H38" s="10"/>
      <c r="I38" s="10"/>
      <c r="J38" s="10"/>
      <c r="K38" s="10"/>
      <c r="L38" s="10"/>
    </row>
    <row r="39" spans="1:12" x14ac:dyDescent="0.25">
      <c r="A39" s="11" t="s">
        <v>139</v>
      </c>
      <c r="B39" s="18">
        <v>79658</v>
      </c>
      <c r="C39" s="18">
        <v>81656.416968882229</v>
      </c>
      <c r="D39" s="18">
        <v>82928.797343028738</v>
      </c>
      <c r="E39" s="18">
        <v>83723.209409676027</v>
      </c>
      <c r="F39" s="18">
        <v>84103.28795906376</v>
      </c>
      <c r="G39" s="18">
        <v>84123.766115466235</v>
      </c>
      <c r="H39" s="18">
        <v>83736.52539285399</v>
      </c>
      <c r="I39" s="18">
        <v>82930.536901150757</v>
      </c>
      <c r="J39" s="18">
        <v>81665.145065600169</v>
      </c>
      <c r="K39" s="18">
        <v>80113.674187496334</v>
      </c>
      <c r="L39" s="18">
        <v>78258.304424230926</v>
      </c>
    </row>
    <row r="40" spans="1:12" x14ac:dyDescent="0.25">
      <c r="A40" s="14" t="s">
        <v>140</v>
      </c>
      <c r="B40" s="19">
        <v>6891</v>
      </c>
      <c r="C40" s="19">
        <v>6992.4341219047237</v>
      </c>
      <c r="D40" s="19">
        <v>6380.7727462597813</v>
      </c>
      <c r="E40" s="19">
        <v>5971.2865920445938</v>
      </c>
      <c r="F40" s="19">
        <v>5715.7248611135419</v>
      </c>
      <c r="G40" s="19">
        <v>5536.0635916267984</v>
      </c>
      <c r="H40" s="19">
        <v>5344.6359861316123</v>
      </c>
      <c r="I40" s="19">
        <v>5042.4687921773875</v>
      </c>
      <c r="J40" s="19">
        <v>4671.4700400193824</v>
      </c>
      <c r="K40" s="19">
        <v>4284.4417206807893</v>
      </c>
      <c r="L40" s="19">
        <v>3931.6332729949713</v>
      </c>
    </row>
    <row r="41" spans="1:12" x14ac:dyDescent="0.25">
      <c r="A41" s="13" t="s">
        <v>141</v>
      </c>
      <c r="B41" s="18">
        <v>6973</v>
      </c>
      <c r="C41" s="18">
        <v>6626.172362029426</v>
      </c>
      <c r="D41" s="18">
        <v>6730.0657242029692</v>
      </c>
      <c r="E41" s="18">
        <v>6146.430708325609</v>
      </c>
      <c r="F41" s="18">
        <v>5756.2595036333933</v>
      </c>
      <c r="G41" s="18">
        <v>5513.5731282792476</v>
      </c>
      <c r="H41" s="18">
        <v>5343.4341385612934</v>
      </c>
      <c r="I41" s="18">
        <v>5161.3874548646554</v>
      </c>
      <c r="J41" s="18">
        <v>4871.8765165171671</v>
      </c>
      <c r="K41" s="18">
        <v>4515.3331517165652</v>
      </c>
      <c r="L41" s="18">
        <v>4142.802541782833</v>
      </c>
    </row>
    <row r="42" spans="1:12" x14ac:dyDescent="0.25">
      <c r="A42" s="14" t="s">
        <v>142</v>
      </c>
      <c r="B42" s="19">
        <v>6100</v>
      </c>
      <c r="C42" s="19">
        <v>6756.0333006780547</v>
      </c>
      <c r="D42" s="19">
        <v>6420.0958112516055</v>
      </c>
      <c r="E42" s="19">
        <v>6520.888040727129</v>
      </c>
      <c r="F42" s="19">
        <v>5955.5002838397204</v>
      </c>
      <c r="G42" s="19">
        <v>5577.5477688682395</v>
      </c>
      <c r="H42" s="19">
        <v>5342.4877890956868</v>
      </c>
      <c r="I42" s="19">
        <v>5177.712905276886</v>
      </c>
      <c r="J42" s="19">
        <v>5001.3897068230535</v>
      </c>
      <c r="K42" s="19">
        <v>4720.923780534351</v>
      </c>
      <c r="L42" s="19">
        <v>4375.4907785614487</v>
      </c>
    </row>
    <row r="43" spans="1:12" x14ac:dyDescent="0.25">
      <c r="A43" s="13" t="s">
        <v>240</v>
      </c>
      <c r="B43" s="18">
        <v>3118.7999999999997</v>
      </c>
      <c r="C43" s="18">
        <v>3551.9110548590083</v>
      </c>
      <c r="D43" s="18">
        <v>3934.0335998102232</v>
      </c>
      <c r="E43" s="18">
        <v>3738.4467560781727</v>
      </c>
      <c r="F43" s="18">
        <v>3797.2053938891036</v>
      </c>
      <c r="G43" s="18">
        <v>3468.0241808338469</v>
      </c>
      <c r="H43" s="18">
        <v>3247.9839207133696</v>
      </c>
      <c r="I43" s="18">
        <v>3111.1494049012085</v>
      </c>
      <c r="J43" s="18">
        <v>3015.2392285507999</v>
      </c>
      <c r="K43" s="18">
        <v>2912.5985913351087</v>
      </c>
      <c r="L43" s="18">
        <v>2749.3052677774735</v>
      </c>
    </row>
    <row r="44" spans="1:12" x14ac:dyDescent="0.25">
      <c r="A44" s="14" t="s">
        <v>241</v>
      </c>
      <c r="B44" s="19">
        <v>2079.2000000000003</v>
      </c>
      <c r="C44" s="19">
        <v>2359.1930695137594</v>
      </c>
      <c r="D44" s="19">
        <v>2612.9396513453512</v>
      </c>
      <c r="E44" s="19">
        <v>2482.5881949881646</v>
      </c>
      <c r="F44" s="19">
        <v>2521.8361682078007</v>
      </c>
      <c r="G44" s="19">
        <v>2302.886394766223</v>
      </c>
      <c r="H44" s="19">
        <v>2156.8706133499509</v>
      </c>
      <c r="I44" s="19">
        <v>2066.087115276177</v>
      </c>
      <c r="J44" s="19">
        <v>2002.4435993379409</v>
      </c>
      <c r="K44" s="19">
        <v>1934.2863543923609</v>
      </c>
      <c r="L44" s="19">
        <v>1825.7982595177916</v>
      </c>
    </row>
    <row r="45" spans="1:12" x14ac:dyDescent="0.25">
      <c r="A45" s="13" t="s">
        <v>143</v>
      </c>
      <c r="B45" s="18">
        <v>5552</v>
      </c>
      <c r="C45" s="18">
        <v>5181.7387492752468</v>
      </c>
      <c r="D45" s="18">
        <v>5896.9739298764534</v>
      </c>
      <c r="E45" s="18">
        <v>6535.6018582621555</v>
      </c>
      <c r="F45" s="18">
        <v>6213.1077358718658</v>
      </c>
      <c r="G45" s="18">
        <v>6313.9708096101203</v>
      </c>
      <c r="H45" s="18">
        <v>5768.6833319876778</v>
      </c>
      <c r="I45" s="18">
        <v>5404.8332487448906</v>
      </c>
      <c r="J45" s="18">
        <v>5179.0190641558393</v>
      </c>
      <c r="K45" s="18">
        <v>5020.9894861688817</v>
      </c>
      <c r="L45" s="18">
        <v>4851.4548760248845</v>
      </c>
    </row>
    <row r="46" spans="1:12" x14ac:dyDescent="0.25">
      <c r="A46" s="14" t="s">
        <v>144</v>
      </c>
      <c r="B46" s="19">
        <v>5820</v>
      </c>
      <c r="C46" s="19">
        <v>5483.3205200685516</v>
      </c>
      <c r="D46" s="19">
        <v>5120.5610002563644</v>
      </c>
      <c r="E46" s="19">
        <v>5831.4600859391512</v>
      </c>
      <c r="F46" s="19">
        <v>6466.9382015459287</v>
      </c>
      <c r="G46" s="19">
        <v>6150.4915837055123</v>
      </c>
      <c r="H46" s="19">
        <v>6253.0815919226206</v>
      </c>
      <c r="I46" s="19">
        <v>5715.2676614413858</v>
      </c>
      <c r="J46" s="19">
        <v>5356.6837735593617</v>
      </c>
      <c r="K46" s="19">
        <v>5134.5362131096508</v>
      </c>
      <c r="L46" s="19">
        <v>4979.312236291209</v>
      </c>
    </row>
    <row r="47" spans="1:12" x14ac:dyDescent="0.25">
      <c r="A47" s="13" t="s">
        <v>145</v>
      </c>
      <c r="B47" s="18">
        <v>6352</v>
      </c>
      <c r="C47" s="18">
        <v>5829.1136417732532</v>
      </c>
      <c r="D47" s="18">
        <v>5491.8692808043597</v>
      </c>
      <c r="E47" s="18">
        <v>5127.2712004831483</v>
      </c>
      <c r="F47" s="18">
        <v>5839.4495307641428</v>
      </c>
      <c r="G47" s="18">
        <v>6475.973364642613</v>
      </c>
      <c r="H47" s="18">
        <v>6157.7549858441362</v>
      </c>
      <c r="I47" s="18">
        <v>6259.7425636710823</v>
      </c>
      <c r="J47" s="18">
        <v>5720.539381487557</v>
      </c>
      <c r="K47" s="18">
        <v>5360.8897024350699</v>
      </c>
      <c r="L47" s="18">
        <v>5137.8751229675418</v>
      </c>
    </row>
    <row r="48" spans="1:12" x14ac:dyDescent="0.25">
      <c r="A48" s="14" t="s">
        <v>146</v>
      </c>
      <c r="B48" s="19">
        <v>5232</v>
      </c>
      <c r="C48" s="19">
        <v>5966.9810213102974</v>
      </c>
      <c r="D48" s="19">
        <v>5471.8826021911173</v>
      </c>
      <c r="E48" s="19">
        <v>5153.527171523473</v>
      </c>
      <c r="F48" s="19">
        <v>4808.2052754669721</v>
      </c>
      <c r="G48" s="19">
        <v>5474.4849643743391</v>
      </c>
      <c r="H48" s="19">
        <v>6069.170341566607</v>
      </c>
      <c r="I48" s="19">
        <v>5766.9896768414474</v>
      </c>
      <c r="J48" s="19">
        <v>5859.1589765452954</v>
      </c>
      <c r="K48" s="19">
        <v>5351.0736284887025</v>
      </c>
      <c r="L48" s="19">
        <v>5011.3958080020639</v>
      </c>
    </row>
    <row r="49" spans="1:12" x14ac:dyDescent="0.25">
      <c r="A49" s="13" t="s">
        <v>147</v>
      </c>
      <c r="B49" s="18">
        <v>4935</v>
      </c>
      <c r="C49" s="18">
        <v>4962.0664618925457</v>
      </c>
      <c r="D49" s="18">
        <v>5665.7815248990128</v>
      </c>
      <c r="E49" s="18">
        <v>5199.9582292649293</v>
      </c>
      <c r="F49" s="18">
        <v>4902.7261805457492</v>
      </c>
      <c r="G49" s="18">
        <v>4577.6883967508656</v>
      </c>
      <c r="H49" s="18">
        <v>5216.8875461058287</v>
      </c>
      <c r="I49" s="18">
        <v>5788.2423175989052</v>
      </c>
      <c r="J49" s="18">
        <v>5503.1774002201855</v>
      </c>
      <c r="K49" s="18">
        <v>5594.3422292089645</v>
      </c>
      <c r="L49" s="18">
        <v>5111.8039066227393</v>
      </c>
    </row>
    <row r="50" spans="1:12" x14ac:dyDescent="0.25">
      <c r="A50" s="14" t="s">
        <v>148</v>
      </c>
      <c r="B50" s="19">
        <v>4634</v>
      </c>
      <c r="C50" s="19">
        <v>4701.2120114064746</v>
      </c>
      <c r="D50" s="19">
        <v>4731.8978551021237</v>
      </c>
      <c r="E50" s="19">
        <v>5408.3074118933364</v>
      </c>
      <c r="F50" s="19">
        <v>4966.9374012890112</v>
      </c>
      <c r="G50" s="19">
        <v>4687.5143985408058</v>
      </c>
      <c r="H50" s="19">
        <v>4379.5903498761463</v>
      </c>
      <c r="I50" s="19">
        <v>4995.428246353812</v>
      </c>
      <c r="J50" s="19">
        <v>5546.6918293838071</v>
      </c>
      <c r="K50" s="19">
        <v>5276.240786741806</v>
      </c>
      <c r="L50" s="19">
        <v>5366.5484684439116</v>
      </c>
    </row>
    <row r="51" spans="1:12" x14ac:dyDescent="0.25">
      <c r="A51" s="13" t="s">
        <v>149</v>
      </c>
      <c r="B51" s="18">
        <v>5288</v>
      </c>
      <c r="C51" s="18">
        <v>4326.9072694201541</v>
      </c>
      <c r="D51" s="18">
        <v>4385.8319357608543</v>
      </c>
      <c r="E51" s="18">
        <v>4409.3801659048841</v>
      </c>
      <c r="F51" s="18">
        <v>5034.4583401313193</v>
      </c>
      <c r="G51" s="18">
        <v>4613.3661047942496</v>
      </c>
      <c r="H51" s="18">
        <v>4351.4660828527585</v>
      </c>
      <c r="I51" s="18">
        <v>4058.1465193036838</v>
      </c>
      <c r="J51" s="18">
        <v>4627.7787019902134</v>
      </c>
      <c r="K51" s="18">
        <v>5136.4358906449315</v>
      </c>
      <c r="L51" s="18">
        <v>4877.5099465667845</v>
      </c>
    </row>
    <row r="52" spans="1:12" x14ac:dyDescent="0.25">
      <c r="A52" s="14" t="s">
        <v>150</v>
      </c>
      <c r="B52" s="19">
        <v>4940</v>
      </c>
      <c r="C52" s="19">
        <v>4976.4467806919019</v>
      </c>
      <c r="D52" s="19">
        <v>4080.3150036460056</v>
      </c>
      <c r="E52" s="19">
        <v>4144.0343620800322</v>
      </c>
      <c r="F52" s="19">
        <v>4173.2365410262382</v>
      </c>
      <c r="G52" s="19">
        <v>4772.8370744517042</v>
      </c>
      <c r="H52" s="19">
        <v>4377.4426452385578</v>
      </c>
      <c r="I52" s="19">
        <v>4136.6346029746601</v>
      </c>
      <c r="J52" s="19">
        <v>3861.8845426158136</v>
      </c>
      <c r="K52" s="19">
        <v>4412.0790729336813</v>
      </c>
      <c r="L52" s="19">
        <v>4904.9910408063297</v>
      </c>
    </row>
    <row r="53" spans="1:12" x14ac:dyDescent="0.25">
      <c r="A53" s="13" t="s">
        <v>151</v>
      </c>
      <c r="B53" s="18">
        <v>3977</v>
      </c>
      <c r="C53" s="18">
        <v>4513.6258855086562</v>
      </c>
      <c r="D53" s="18">
        <v>4559.7883373625973</v>
      </c>
      <c r="E53" s="18">
        <v>3746.9482338352232</v>
      </c>
      <c r="F53" s="18">
        <v>3813.8773230087609</v>
      </c>
      <c r="G53" s="18">
        <v>3847.4784003605964</v>
      </c>
      <c r="H53" s="18">
        <v>4408.6299267704171</v>
      </c>
      <c r="I53" s="18">
        <v>4044.7461252651074</v>
      </c>
      <c r="J53" s="18">
        <v>3831.9148874824118</v>
      </c>
      <c r="K53" s="18">
        <v>3580.6734987379082</v>
      </c>
      <c r="L53" s="18">
        <v>4102.1007248010419</v>
      </c>
    </row>
    <row r="54" spans="1:12" x14ac:dyDescent="0.25">
      <c r="A54" s="14" t="s">
        <v>152</v>
      </c>
      <c r="B54" s="19">
        <v>2827</v>
      </c>
      <c r="C54" s="19">
        <v>3575.6908061604167</v>
      </c>
      <c r="D54" s="19">
        <v>4094.0504207729905</v>
      </c>
      <c r="E54" s="19">
        <v>4172.6503384913185</v>
      </c>
      <c r="F54" s="19">
        <v>3453.8893611044959</v>
      </c>
      <c r="G54" s="19">
        <v>3538.6620893613172</v>
      </c>
      <c r="H54" s="19">
        <v>3589.4825891158152</v>
      </c>
      <c r="I54" s="19">
        <v>4133.8758612917545</v>
      </c>
      <c r="J54" s="19">
        <v>3805.7449152844529</v>
      </c>
      <c r="K54" s="19">
        <v>3622.1080111637548</v>
      </c>
      <c r="L54" s="19">
        <v>3395.2684082288133</v>
      </c>
    </row>
    <row r="55" spans="1:12" x14ac:dyDescent="0.25">
      <c r="A55" s="13" t="s">
        <v>153</v>
      </c>
      <c r="B55" s="18">
        <v>1961</v>
      </c>
      <c r="C55" s="18">
        <v>2457.4803138274083</v>
      </c>
      <c r="D55" s="18">
        <v>3184.4898987921642</v>
      </c>
      <c r="E55" s="18">
        <v>3710.0697434199124</v>
      </c>
      <c r="F55" s="18">
        <v>3838.5235497316462</v>
      </c>
      <c r="G55" s="18">
        <v>3214.1836096622687</v>
      </c>
      <c r="H55" s="18">
        <v>3324.0328000029308</v>
      </c>
      <c r="I55" s="18">
        <v>3396.5241466397251</v>
      </c>
      <c r="J55" s="18">
        <v>3935.3730102358218</v>
      </c>
      <c r="K55" s="18">
        <v>3638.5172017175933</v>
      </c>
      <c r="L55" s="18">
        <v>3477.9972134876293</v>
      </c>
    </row>
    <row r="56" spans="1:12" x14ac:dyDescent="0.25">
      <c r="A56" s="14" t="s">
        <v>154</v>
      </c>
      <c r="B56" s="19">
        <v>1245</v>
      </c>
      <c r="C56" s="19">
        <v>1585.9994142231365</v>
      </c>
      <c r="D56" s="19">
        <v>2004.9475668072021</v>
      </c>
      <c r="E56" s="19">
        <v>2637.5787427329892</v>
      </c>
      <c r="F56" s="19">
        <v>3101.9111650399977</v>
      </c>
      <c r="G56" s="19">
        <v>3245.7770064964884</v>
      </c>
      <c r="H56" s="19">
        <v>2742.1754632546172</v>
      </c>
      <c r="I56" s="19">
        <v>2859.9756793235356</v>
      </c>
      <c r="J56" s="19">
        <v>2942.5755723765592</v>
      </c>
      <c r="K56" s="19">
        <v>3433.2133184423574</v>
      </c>
      <c r="L56" s="19">
        <v>3183.9384935909534</v>
      </c>
    </row>
    <row r="57" spans="1:12" x14ac:dyDescent="0.25">
      <c r="A57" s="13" t="s">
        <v>155</v>
      </c>
      <c r="B57" s="18">
        <v>887</v>
      </c>
      <c r="C57" s="18">
        <v>907.93250953616894</v>
      </c>
      <c r="D57" s="18">
        <v>1191.9353988953769</v>
      </c>
      <c r="E57" s="18">
        <v>1528.4672621535249</v>
      </c>
      <c r="F57" s="18">
        <v>2061.0053070241056</v>
      </c>
      <c r="G57" s="18">
        <v>2460.1958034985291</v>
      </c>
      <c r="H57" s="18">
        <v>2620.1123407854443</v>
      </c>
      <c r="I57" s="18">
        <v>2243.9686351044238</v>
      </c>
      <c r="J57" s="18">
        <v>2370.3717432060089</v>
      </c>
      <c r="K57" s="18">
        <v>2463.9933288767352</v>
      </c>
      <c r="L57" s="18">
        <v>2904.3873988557393</v>
      </c>
    </row>
    <row r="58" spans="1:12" x14ac:dyDescent="0.25">
      <c r="A58" s="14" t="s">
        <v>233</v>
      </c>
      <c r="B58" s="19">
        <v>496.3758501944522</v>
      </c>
      <c r="C58" s="19">
        <v>590.64835806141537</v>
      </c>
      <c r="D58" s="19">
        <v>631.4338322923594</v>
      </c>
      <c r="E58" s="19">
        <v>881.37744294645017</v>
      </c>
      <c r="F58" s="19">
        <v>1168.6445597256686</v>
      </c>
      <c r="G58" s="19">
        <v>1642.7092439583923</v>
      </c>
      <c r="H58" s="19">
        <v>2013.6697107402688</v>
      </c>
      <c r="I58" s="19">
        <v>2201.6004499787637</v>
      </c>
      <c r="J58" s="19">
        <v>1923.5944272072886</v>
      </c>
      <c r="K58" s="19">
        <v>2067.2342987021239</v>
      </c>
      <c r="L58" s="19">
        <v>2178.5586943345934</v>
      </c>
    </row>
    <row r="59" spans="1:12" x14ac:dyDescent="0.25">
      <c r="A59" s="13" t="s">
        <v>234</v>
      </c>
      <c r="B59" s="18">
        <v>253.54345628672712</v>
      </c>
      <c r="C59" s="18">
        <v>185.83875501604723</v>
      </c>
      <c r="D59" s="18">
        <v>229.86532465264355</v>
      </c>
      <c r="E59" s="18">
        <v>254.93236899578079</v>
      </c>
      <c r="F59" s="18">
        <v>368.47410891537521</v>
      </c>
      <c r="G59" s="18">
        <v>505.04000208974401</v>
      </c>
      <c r="H59" s="18">
        <v>732.65995682335631</v>
      </c>
      <c r="I59" s="18">
        <v>925.4940019630518</v>
      </c>
      <c r="J59" s="18">
        <v>1041.2467851881686</v>
      </c>
      <c r="K59" s="18">
        <v>934.93637269515045</v>
      </c>
      <c r="L59" s="18">
        <v>1031.2630152419681</v>
      </c>
    </row>
    <row r="60" spans="1:12" x14ac:dyDescent="0.25">
      <c r="A60" s="14" t="s">
        <v>235</v>
      </c>
      <c r="B60" s="19">
        <v>82.122976237386339</v>
      </c>
      <c r="C60" s="19">
        <v>94.924441308602511</v>
      </c>
      <c r="D60" s="19">
        <v>72.323718794398133</v>
      </c>
      <c r="E60" s="19">
        <v>92.804833644945248</v>
      </c>
      <c r="F60" s="19">
        <v>106.57860403753632</v>
      </c>
      <c r="G60" s="19">
        <v>159.23931976401963</v>
      </c>
      <c r="H60" s="19">
        <v>225.25141773324793</v>
      </c>
      <c r="I60" s="19">
        <v>336.73466502570113</v>
      </c>
      <c r="J60" s="19">
        <v>437.71232616901756</v>
      </c>
      <c r="K60" s="19">
        <v>506.08354789094409</v>
      </c>
      <c r="L60" s="19">
        <v>466.40349541913253</v>
      </c>
    </row>
    <row r="61" spans="1:12" x14ac:dyDescent="0.25">
      <c r="A61" s="17" t="s">
        <v>236</v>
      </c>
      <c r="B61" s="18">
        <v>13.957717281433624</v>
      </c>
      <c r="C61" s="18">
        <v>30.746120416997833</v>
      </c>
      <c r="D61" s="18">
        <v>36.942179252793089</v>
      </c>
      <c r="E61" s="18">
        <v>29.199665941092299</v>
      </c>
      <c r="F61" s="18">
        <v>38.798563151381323</v>
      </c>
      <c r="G61" s="18">
        <v>46.058879030314188</v>
      </c>
      <c r="H61" s="18">
        <v>71.021864381644832</v>
      </c>
      <c r="I61" s="18">
        <v>103.52682713251772</v>
      </c>
      <c r="J61" s="18">
        <v>159.25863724401412</v>
      </c>
      <c r="K61" s="18">
        <v>212.74400087889134</v>
      </c>
      <c r="L61" s="18">
        <v>252.4654539110719</v>
      </c>
    </row>
    <row r="62" spans="1:12" x14ac:dyDescent="0.25">
      <c r="A62" s="15"/>
      <c r="B62" s="20"/>
      <c r="C62" s="20"/>
      <c r="D62" s="20"/>
      <c r="E62" s="20"/>
      <c r="F62" s="20"/>
      <c r="G62" s="20"/>
      <c r="H62" s="21"/>
      <c r="I62" s="21"/>
      <c r="J62" s="21"/>
      <c r="K62" s="21"/>
      <c r="L62" s="21"/>
    </row>
    <row r="63" spans="1:12" x14ac:dyDescent="0.25">
      <c r="A63" s="11" t="s">
        <v>246</v>
      </c>
      <c r="B63" s="18">
        <f>SUM(B40:B43)</f>
        <v>23082.799999999999</v>
      </c>
      <c r="C63" s="18">
        <f t="shared" ref="C63:L63" si="5">SUM(C40:C43)</f>
        <v>23926.550839471212</v>
      </c>
      <c r="D63" s="18">
        <f t="shared" si="5"/>
        <v>23464.967881524579</v>
      </c>
      <c r="E63" s="18">
        <f t="shared" si="5"/>
        <v>22377.052097175507</v>
      </c>
      <c r="F63" s="18">
        <f t="shared" si="5"/>
        <v>21224.690042475759</v>
      </c>
      <c r="G63" s="18">
        <f t="shared" si="5"/>
        <v>20095.208669608131</v>
      </c>
      <c r="H63" s="18">
        <f t="shared" si="5"/>
        <v>19278.541834501961</v>
      </c>
      <c r="I63" s="18">
        <f t="shared" si="5"/>
        <v>18492.718557220138</v>
      </c>
      <c r="J63" s="18">
        <f t="shared" si="5"/>
        <v>17559.975491910402</v>
      </c>
      <c r="K63" s="18">
        <f t="shared" si="5"/>
        <v>16433.297244266814</v>
      </c>
      <c r="L63" s="18">
        <f t="shared" si="5"/>
        <v>15199.231861116727</v>
      </c>
    </row>
    <row r="64" spans="1:12" x14ac:dyDescent="0.25">
      <c r="A64" s="16" t="s">
        <v>242</v>
      </c>
      <c r="B64" s="19">
        <f>SUM(B44:B45)</f>
        <v>7631.2000000000007</v>
      </c>
      <c r="C64" s="19">
        <f t="shared" ref="C64:L64" si="6">SUM(C44:C45)</f>
        <v>7540.9318187890058</v>
      </c>
      <c r="D64" s="19">
        <f t="shared" si="6"/>
        <v>8509.9135812218046</v>
      </c>
      <c r="E64" s="19">
        <f t="shared" si="6"/>
        <v>9018.1900532503205</v>
      </c>
      <c r="F64" s="19">
        <f t="shared" si="6"/>
        <v>8734.943904079666</v>
      </c>
      <c r="G64" s="19">
        <f t="shared" si="6"/>
        <v>8616.8572043763434</v>
      </c>
      <c r="H64" s="19">
        <f t="shared" si="6"/>
        <v>7925.5539453376286</v>
      </c>
      <c r="I64" s="19">
        <f t="shared" si="6"/>
        <v>7470.9203640210671</v>
      </c>
      <c r="J64" s="19">
        <f t="shared" si="6"/>
        <v>7181.4626634937804</v>
      </c>
      <c r="K64" s="19">
        <f t="shared" si="6"/>
        <v>6955.2758405612421</v>
      </c>
      <c r="L64" s="19">
        <f t="shared" si="6"/>
        <v>6677.2531355426763</v>
      </c>
    </row>
    <row r="65" spans="1:12" x14ac:dyDescent="0.25">
      <c r="A65" s="11" t="s">
        <v>243</v>
      </c>
      <c r="B65" s="18">
        <f>SUM(B46:B53)</f>
        <v>41178</v>
      </c>
      <c r="C65" s="18">
        <f t="shared" ref="C65:L65" si="7">SUM(C46:C53)</f>
        <v>40759.673592071827</v>
      </c>
      <c r="D65" s="18">
        <f t="shared" si="7"/>
        <v>39507.927540022436</v>
      </c>
      <c r="E65" s="18">
        <f t="shared" si="7"/>
        <v>39020.886860924176</v>
      </c>
      <c r="F65" s="18">
        <f t="shared" si="7"/>
        <v>40005.828793778121</v>
      </c>
      <c r="G65" s="18">
        <f t="shared" si="7"/>
        <v>40599.834287620688</v>
      </c>
      <c r="H65" s="18">
        <f t="shared" si="7"/>
        <v>41214.023470177068</v>
      </c>
      <c r="I65" s="18">
        <f t="shared" si="7"/>
        <v>40765.197713450085</v>
      </c>
      <c r="J65" s="18">
        <f t="shared" si="7"/>
        <v>40307.82949328464</v>
      </c>
      <c r="K65" s="18">
        <f t="shared" si="7"/>
        <v>39846.271022300716</v>
      </c>
      <c r="L65" s="18">
        <f t="shared" si="7"/>
        <v>39491.537254501622</v>
      </c>
    </row>
    <row r="66" spans="1:12" x14ac:dyDescent="0.25">
      <c r="A66" s="16" t="s">
        <v>157</v>
      </c>
      <c r="B66" s="19">
        <f>SUM(B54:B61)</f>
        <v>7765.9999999999982</v>
      </c>
      <c r="C66" s="19">
        <f t="shared" ref="C66:L66" si="8">SUM(C54:C61)</f>
        <v>9429.2607185501911</v>
      </c>
      <c r="D66" s="19">
        <f t="shared" si="8"/>
        <v>11445.988340259928</v>
      </c>
      <c r="E66" s="19">
        <f t="shared" si="8"/>
        <v>13307.080398326012</v>
      </c>
      <c r="F66" s="19">
        <f t="shared" si="8"/>
        <v>14137.82521873021</v>
      </c>
      <c r="G66" s="19">
        <f t="shared" si="8"/>
        <v>14811.865953861072</v>
      </c>
      <c r="H66" s="19">
        <f t="shared" si="8"/>
        <v>15318.406142837324</v>
      </c>
      <c r="I66" s="19">
        <f t="shared" si="8"/>
        <v>16201.700266459473</v>
      </c>
      <c r="J66" s="19">
        <f t="shared" si="8"/>
        <v>16615.877416911331</v>
      </c>
      <c r="K66" s="19">
        <f t="shared" si="8"/>
        <v>16878.830080367548</v>
      </c>
      <c r="L66" s="19">
        <f t="shared" si="8"/>
        <v>16890.2821730699</v>
      </c>
    </row>
    <row r="67" spans="1:12" x14ac:dyDescent="0.25">
      <c r="A67" s="24" t="s">
        <v>156</v>
      </c>
      <c r="B67" s="25">
        <f>SUM(B58:B61)</f>
        <v>845.9999999999992</v>
      </c>
      <c r="C67" s="25">
        <f t="shared" ref="C67:L67" si="9">SUM(C58:C61)</f>
        <v>902.15767480306295</v>
      </c>
      <c r="D67" s="25">
        <f t="shared" si="9"/>
        <v>970.56505499219418</v>
      </c>
      <c r="E67" s="25">
        <f t="shared" si="9"/>
        <v>1258.3143115282685</v>
      </c>
      <c r="F67" s="25">
        <f t="shared" si="9"/>
        <v>1682.4958358299614</v>
      </c>
      <c r="G67" s="25">
        <f t="shared" si="9"/>
        <v>2353.0474448424698</v>
      </c>
      <c r="H67" s="25">
        <f t="shared" si="9"/>
        <v>3042.6029496785177</v>
      </c>
      <c r="I67" s="25">
        <f t="shared" si="9"/>
        <v>3567.3559441000343</v>
      </c>
      <c r="J67" s="25">
        <f t="shared" si="9"/>
        <v>3561.812175808489</v>
      </c>
      <c r="K67" s="25">
        <f t="shared" si="9"/>
        <v>3720.9982201671096</v>
      </c>
      <c r="L67" s="25">
        <f t="shared" si="9"/>
        <v>3928.6906589067657</v>
      </c>
    </row>
    <row r="68" spans="1:12" x14ac:dyDescent="0.25">
      <c r="A68" s="8"/>
      <c r="B68" s="22"/>
      <c r="C68" s="22"/>
      <c r="D68" s="22"/>
      <c r="E68" s="22"/>
      <c r="F68" s="22"/>
      <c r="G68" s="22"/>
      <c r="H68" s="23"/>
      <c r="I68" s="23"/>
      <c r="J68" s="23"/>
      <c r="K68" s="23"/>
      <c r="L68" s="23"/>
    </row>
    <row r="69" spans="1:12" ht="15.75" x14ac:dyDescent="0.25">
      <c r="A69" s="37" t="s">
        <v>238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</row>
    <row r="70" spans="1:12" ht="15.75" x14ac:dyDescent="0.25">
      <c r="A70" s="5"/>
      <c r="B70" s="26">
        <v>2014</v>
      </c>
      <c r="C70" s="26">
        <v>2019</v>
      </c>
      <c r="D70" s="26">
        <v>2024</v>
      </c>
      <c r="E70" s="26">
        <v>2029</v>
      </c>
      <c r="F70" s="26">
        <v>2034</v>
      </c>
      <c r="G70" s="27">
        <v>2039</v>
      </c>
      <c r="H70" s="7">
        <v>2044</v>
      </c>
      <c r="I70" s="7">
        <v>2049</v>
      </c>
      <c r="J70" s="7">
        <v>2054</v>
      </c>
      <c r="K70" s="7">
        <v>2059</v>
      </c>
      <c r="L70" s="7">
        <v>2064</v>
      </c>
    </row>
    <row r="71" spans="1:12" ht="15.75" x14ac:dyDescent="0.25">
      <c r="A71" s="9" t="s">
        <v>138</v>
      </c>
      <c r="B71" s="6"/>
      <c r="C71" s="6"/>
      <c r="D71" s="6"/>
      <c r="E71" s="6"/>
      <c r="F71" s="6"/>
      <c r="G71" s="6"/>
      <c r="H71" s="10"/>
      <c r="I71" s="10"/>
      <c r="J71" s="10"/>
      <c r="K71" s="10"/>
      <c r="L71" s="10"/>
    </row>
    <row r="72" spans="1:12" x14ac:dyDescent="0.25">
      <c r="A72" s="11" t="s">
        <v>139</v>
      </c>
      <c r="B72" s="18">
        <v>81977.999999999985</v>
      </c>
      <c r="C72" s="18">
        <v>84016.0157199799</v>
      </c>
      <c r="D72" s="18">
        <v>85297.59975414355</v>
      </c>
      <c r="E72" s="18">
        <v>86065.955901349051</v>
      </c>
      <c r="F72" s="18">
        <v>86417.568655083422</v>
      </c>
      <c r="G72" s="18">
        <v>86324.622982314599</v>
      </c>
      <c r="H72" s="18">
        <v>85812.353091359677</v>
      </c>
      <c r="I72" s="18">
        <v>84830.781566994832</v>
      </c>
      <c r="J72" s="18">
        <v>83396.747549089021</v>
      </c>
      <c r="K72" s="18">
        <v>81729.340094280415</v>
      </c>
      <c r="L72" s="18">
        <v>79803.745091369041</v>
      </c>
    </row>
    <row r="73" spans="1:12" x14ac:dyDescent="0.25">
      <c r="A73" s="14" t="s">
        <v>140</v>
      </c>
      <c r="B73" s="19">
        <v>6628</v>
      </c>
      <c r="C73" s="19">
        <v>6705.4515685725728</v>
      </c>
      <c r="D73" s="19">
        <v>6130.6146460821037</v>
      </c>
      <c r="E73" s="19">
        <v>5739.8907371424593</v>
      </c>
      <c r="F73" s="19">
        <v>5492.2238624835118</v>
      </c>
      <c r="G73" s="19">
        <v>5322.1510619500723</v>
      </c>
      <c r="H73" s="19">
        <v>5147.1760841001969</v>
      </c>
      <c r="I73" s="19">
        <v>4864.642757994292</v>
      </c>
      <c r="J73" s="19">
        <v>4513.8542081564983</v>
      </c>
      <c r="K73" s="19">
        <v>4146.5295469703397</v>
      </c>
      <c r="L73" s="19">
        <v>3807.4672562945179</v>
      </c>
    </row>
    <row r="74" spans="1:12" x14ac:dyDescent="0.25">
      <c r="A74" s="13" t="s">
        <v>141</v>
      </c>
      <c r="B74" s="18">
        <v>6588</v>
      </c>
      <c r="C74" s="18">
        <v>6372.5108144136539</v>
      </c>
      <c r="D74" s="18">
        <v>6452.1671227768893</v>
      </c>
      <c r="E74" s="18">
        <v>5903.3833782687097</v>
      </c>
      <c r="F74" s="18">
        <v>5530.7485126221236</v>
      </c>
      <c r="G74" s="18">
        <v>5295.1792537871861</v>
      </c>
      <c r="H74" s="18">
        <v>5133.8806868431911</v>
      </c>
      <c r="I74" s="18">
        <v>4967.4178337111207</v>
      </c>
      <c r="J74" s="18">
        <v>4696.7115768958411</v>
      </c>
      <c r="K74" s="18">
        <v>4359.6554344850019</v>
      </c>
      <c r="L74" s="18">
        <v>4006.210558632205</v>
      </c>
    </row>
    <row r="75" spans="1:12" x14ac:dyDescent="0.25">
      <c r="A75" s="14" t="s">
        <v>142</v>
      </c>
      <c r="B75" s="19">
        <v>5938</v>
      </c>
      <c r="C75" s="19">
        <v>6370.1748410140353</v>
      </c>
      <c r="D75" s="19">
        <v>6162.008054447756</v>
      </c>
      <c r="E75" s="19">
        <v>6239.1815003340898</v>
      </c>
      <c r="F75" s="19">
        <v>5708.6528406044172</v>
      </c>
      <c r="G75" s="19">
        <v>5348.4334013689431</v>
      </c>
      <c r="H75" s="19">
        <v>5120.7420624683746</v>
      </c>
      <c r="I75" s="19">
        <v>4964.8634178131097</v>
      </c>
      <c r="J75" s="19">
        <v>4803.981498461957</v>
      </c>
      <c r="K75" s="19">
        <v>4542.2734317473514</v>
      </c>
      <c r="L75" s="19">
        <v>4216.381944474052</v>
      </c>
    </row>
    <row r="76" spans="1:12" x14ac:dyDescent="0.25">
      <c r="A76" s="13" t="s">
        <v>240</v>
      </c>
      <c r="B76" s="18">
        <v>3144.6</v>
      </c>
      <c r="C76" s="18">
        <v>3453.838234862711</v>
      </c>
      <c r="D76" s="18">
        <v>3705.2145528293463</v>
      </c>
      <c r="E76" s="18">
        <v>3584.252724769347</v>
      </c>
      <c r="F76" s="18">
        <v>3629.2108481952946</v>
      </c>
      <c r="G76" s="18">
        <v>3320.6848378369109</v>
      </c>
      <c r="H76" s="18">
        <v>3111.2113413629559</v>
      </c>
      <c r="I76" s="18">
        <v>2978.8206003181517</v>
      </c>
      <c r="J76" s="18">
        <v>2888.2006696184008</v>
      </c>
      <c r="K76" s="18">
        <v>2794.6677241367388</v>
      </c>
      <c r="L76" s="18">
        <v>2642.4742560235218</v>
      </c>
    </row>
    <row r="77" spans="1:12" x14ac:dyDescent="0.25">
      <c r="A77" s="14" t="s">
        <v>241</v>
      </c>
      <c r="B77" s="19">
        <v>2096.4</v>
      </c>
      <c r="C77" s="19">
        <v>2286.5207403378008</v>
      </c>
      <c r="D77" s="19">
        <v>2454.0761125109216</v>
      </c>
      <c r="E77" s="19">
        <v>2375.2021185899539</v>
      </c>
      <c r="F77" s="19">
        <v>2406.036788353626</v>
      </c>
      <c r="G77" s="19">
        <v>2202.3747690178202</v>
      </c>
      <c r="H77" s="19">
        <v>2064.1860480259302</v>
      </c>
      <c r="I77" s="19">
        <v>1976.9873994753279</v>
      </c>
      <c r="J77" s="19">
        <v>1917.4052057272963</v>
      </c>
      <c r="K77" s="19">
        <v>1855.8024015099845</v>
      </c>
      <c r="L77" s="19">
        <v>1755.156803740198</v>
      </c>
    </row>
    <row r="78" spans="1:12" x14ac:dyDescent="0.25">
      <c r="A78" s="13" t="s">
        <v>143</v>
      </c>
      <c r="B78" s="18">
        <v>5487</v>
      </c>
      <c r="C78" s="18">
        <v>5249.3345132180475</v>
      </c>
      <c r="D78" s="18">
        <v>5750.304716872718</v>
      </c>
      <c r="E78" s="18">
        <v>6170.9760188135269</v>
      </c>
      <c r="F78" s="18">
        <v>5971.9365020724354</v>
      </c>
      <c r="G78" s="18">
        <v>6048.8549958493095</v>
      </c>
      <c r="H78" s="18">
        <v>5536.3372556195882</v>
      </c>
      <c r="I78" s="18">
        <v>5188.534947027918</v>
      </c>
      <c r="J78" s="18">
        <v>4968.9900891126517</v>
      </c>
      <c r="K78" s="18">
        <v>4818.920589944144</v>
      </c>
      <c r="L78" s="18">
        <v>4663.825284296805</v>
      </c>
    </row>
    <row r="79" spans="1:12" x14ac:dyDescent="0.25">
      <c r="A79" s="14" t="s">
        <v>144</v>
      </c>
      <c r="B79" s="19">
        <v>5933</v>
      </c>
      <c r="C79" s="19">
        <v>5451.5208020647242</v>
      </c>
      <c r="D79" s="19">
        <v>5216.6569209566269</v>
      </c>
      <c r="E79" s="19">
        <v>5715.4091106083542</v>
      </c>
      <c r="F79" s="19">
        <v>6134.450173746106</v>
      </c>
      <c r="G79" s="19">
        <v>5937.6563737784263</v>
      </c>
      <c r="H79" s="19">
        <v>6015.0115537098036</v>
      </c>
      <c r="I79" s="19">
        <v>5506.1101703790373</v>
      </c>
      <c r="J79" s="19">
        <v>5160.8377775468443</v>
      </c>
      <c r="K79" s="19">
        <v>4943.0104927307984</v>
      </c>
      <c r="L79" s="19">
        <v>4794.2076008733047</v>
      </c>
    </row>
    <row r="80" spans="1:12" x14ac:dyDescent="0.25">
      <c r="A80" s="13" t="s">
        <v>145</v>
      </c>
      <c r="B80" s="18">
        <v>6218</v>
      </c>
      <c r="C80" s="18">
        <v>5965.4191170135782</v>
      </c>
      <c r="D80" s="18">
        <v>5480.6753281200263</v>
      </c>
      <c r="E80" s="18">
        <v>5244.5288377329416</v>
      </c>
      <c r="F80" s="18">
        <v>5745.078274937161</v>
      </c>
      <c r="G80" s="18">
        <v>6165.4138996619786</v>
      </c>
      <c r="H80" s="18">
        <v>5967.5020858424677</v>
      </c>
      <c r="I80" s="18">
        <v>6044.7980936594149</v>
      </c>
      <c r="J80" s="18">
        <v>5533.0327649637184</v>
      </c>
      <c r="K80" s="18">
        <v>5185.7257574220575</v>
      </c>
      <c r="L80" s="18">
        <v>4966.5013631435368</v>
      </c>
    </row>
    <row r="81" spans="1:12" x14ac:dyDescent="0.25">
      <c r="A81" s="14" t="s">
        <v>146</v>
      </c>
      <c r="B81" s="19">
        <v>5158</v>
      </c>
      <c r="C81" s="19">
        <v>5868.8305947675035</v>
      </c>
      <c r="D81" s="19">
        <v>5629.8419848100129</v>
      </c>
      <c r="E81" s="19">
        <v>5170.8370011475045</v>
      </c>
      <c r="F81" s="19">
        <v>4947.2013328201729</v>
      </c>
      <c r="G81" s="19">
        <v>5417.4009786397291</v>
      </c>
      <c r="H81" s="19">
        <v>5811.6130818134461</v>
      </c>
      <c r="I81" s="19">
        <v>5623.8284885834728</v>
      </c>
      <c r="J81" s="19">
        <v>5694.9566016089229</v>
      </c>
      <c r="K81" s="19">
        <v>5211.2673164659382</v>
      </c>
      <c r="L81" s="19">
        <v>4882.6224858143105</v>
      </c>
    </row>
    <row r="82" spans="1:12" x14ac:dyDescent="0.25">
      <c r="A82" s="13" t="s">
        <v>147</v>
      </c>
      <c r="B82" s="18">
        <v>4862</v>
      </c>
      <c r="C82" s="18">
        <v>4906.2288889934507</v>
      </c>
      <c r="D82" s="18">
        <v>5586.8703384012488</v>
      </c>
      <c r="E82" s="18">
        <v>5364.142998432294</v>
      </c>
      <c r="F82" s="18">
        <v>4929.6355309802193</v>
      </c>
      <c r="G82" s="18">
        <v>4719.5693982531211</v>
      </c>
      <c r="H82" s="18">
        <v>5170.3783181207691</v>
      </c>
      <c r="I82" s="18">
        <v>5548.9042551925586</v>
      </c>
      <c r="J82" s="18">
        <v>5372.2311937033392</v>
      </c>
      <c r="K82" s="18">
        <v>5442.3320021758655</v>
      </c>
      <c r="L82" s="18">
        <v>4981.9283648180835</v>
      </c>
    </row>
    <row r="83" spans="1:12" x14ac:dyDescent="0.25">
      <c r="A83" s="14" t="s">
        <v>148</v>
      </c>
      <c r="B83" s="19">
        <v>4621</v>
      </c>
      <c r="C83" s="19">
        <v>4648.9610985286454</v>
      </c>
      <c r="D83" s="19">
        <v>4694.8073610921938</v>
      </c>
      <c r="E83" s="19">
        <v>5349.7015383689968</v>
      </c>
      <c r="F83" s="19">
        <v>5140.4479129478987</v>
      </c>
      <c r="G83" s="19">
        <v>4726.332407012872</v>
      </c>
      <c r="H83" s="19">
        <v>4527.6216577935456</v>
      </c>
      <c r="I83" s="19">
        <v>4961.9211681412262</v>
      </c>
      <c r="J83" s="19">
        <v>5327.0963997970202</v>
      </c>
      <c r="K83" s="19">
        <v>5159.8425637493447</v>
      </c>
      <c r="L83" s="19">
        <v>5229.1027240499743</v>
      </c>
    </row>
    <row r="84" spans="1:12" x14ac:dyDescent="0.25">
      <c r="A84" s="13" t="s">
        <v>149</v>
      </c>
      <c r="B84" s="18">
        <v>5381</v>
      </c>
      <c r="C84" s="18">
        <v>4377.3688207749665</v>
      </c>
      <c r="D84" s="18">
        <v>4400.2478564700159</v>
      </c>
      <c r="E84" s="18">
        <v>4440.6686928748959</v>
      </c>
      <c r="F84" s="18">
        <v>5056.1578917280885</v>
      </c>
      <c r="G84" s="18">
        <v>4858.0974859341359</v>
      </c>
      <c r="H84" s="18">
        <v>4461.5329460103421</v>
      </c>
      <c r="I84" s="18">
        <v>4272.3094948587677</v>
      </c>
      <c r="J84" s="18">
        <v>4675.3012882207195</v>
      </c>
      <c r="K84" s="18">
        <v>5012.2318953158247</v>
      </c>
      <c r="L84" s="18">
        <v>4852.2501983825596</v>
      </c>
    </row>
    <row r="85" spans="1:12" x14ac:dyDescent="0.25">
      <c r="A85" s="14" t="s">
        <v>150</v>
      </c>
      <c r="B85" s="19">
        <v>5209</v>
      </c>
      <c r="C85" s="19">
        <v>5134.692449839954</v>
      </c>
      <c r="D85" s="19">
        <v>4181.9935844785941</v>
      </c>
      <c r="E85" s="19">
        <v>4208.5096909479571</v>
      </c>
      <c r="F85" s="19">
        <v>4252.1679192188149</v>
      </c>
      <c r="G85" s="19">
        <v>4846.6086608711339</v>
      </c>
      <c r="H85" s="19">
        <v>4663.4722919023334</v>
      </c>
      <c r="I85" s="19">
        <v>4285.8775161523245</v>
      </c>
      <c r="J85" s="19">
        <v>4108.6729620649248</v>
      </c>
      <c r="K85" s="19">
        <v>4498.633646324196</v>
      </c>
      <c r="L85" s="19">
        <v>4825.5322072603394</v>
      </c>
    </row>
    <row r="86" spans="1:12" x14ac:dyDescent="0.25">
      <c r="A86" s="13" t="s">
        <v>151</v>
      </c>
      <c r="B86" s="18">
        <v>4311</v>
      </c>
      <c r="C86" s="18">
        <v>4909.6000888968174</v>
      </c>
      <c r="D86" s="18">
        <v>4843.2171786334839</v>
      </c>
      <c r="E86" s="18">
        <v>3948.6091838971906</v>
      </c>
      <c r="F86" s="18">
        <v>3977.396812821441</v>
      </c>
      <c r="G86" s="18">
        <v>4023.234900641442</v>
      </c>
      <c r="H86" s="18">
        <v>4590.2069340913076</v>
      </c>
      <c r="I86" s="18">
        <v>4424.6650583992132</v>
      </c>
      <c r="J86" s="18">
        <v>4068.5707072575383</v>
      </c>
      <c r="K86" s="18">
        <v>3905.5944586650048</v>
      </c>
      <c r="L86" s="18">
        <v>4277.4923852703687</v>
      </c>
    </row>
    <row r="87" spans="1:12" x14ac:dyDescent="0.25">
      <c r="A87" s="14" t="s">
        <v>152</v>
      </c>
      <c r="B87" s="19">
        <v>3331</v>
      </c>
      <c r="C87" s="19">
        <v>4039.1480513850752</v>
      </c>
      <c r="D87" s="19">
        <v>4622.5935182275043</v>
      </c>
      <c r="E87" s="19">
        <v>4577.8375358062258</v>
      </c>
      <c r="F87" s="19">
        <v>3746.3877443802744</v>
      </c>
      <c r="G87" s="19">
        <v>3786.401769308854</v>
      </c>
      <c r="H87" s="19">
        <v>3842.3128956393894</v>
      </c>
      <c r="I87" s="19">
        <v>4395.9777486863995</v>
      </c>
      <c r="J87" s="19">
        <v>4250.399712846438</v>
      </c>
      <c r="K87" s="19">
        <v>3915.9199557104057</v>
      </c>
      <c r="L87" s="19">
        <v>3767.4740817430347</v>
      </c>
    </row>
    <row r="88" spans="1:12" x14ac:dyDescent="0.25">
      <c r="A88" s="13" t="s">
        <v>153</v>
      </c>
      <c r="B88" s="18">
        <v>2378</v>
      </c>
      <c r="C88" s="18">
        <v>3020.1554279858178</v>
      </c>
      <c r="D88" s="18">
        <v>3711.2409757560531</v>
      </c>
      <c r="E88" s="18">
        <v>4299.1971398935093</v>
      </c>
      <c r="F88" s="18">
        <v>4297.307424003332</v>
      </c>
      <c r="G88" s="18">
        <v>3544.9806662179622</v>
      </c>
      <c r="H88" s="18">
        <v>3606.2180411810823</v>
      </c>
      <c r="I88" s="18">
        <v>3679.6486647369138</v>
      </c>
      <c r="J88" s="18">
        <v>4228.4887167720144</v>
      </c>
      <c r="K88" s="18">
        <v>4104.9859743264369</v>
      </c>
      <c r="L88" s="18">
        <v>3792.2092126174002</v>
      </c>
    </row>
    <row r="89" spans="1:12" x14ac:dyDescent="0.25">
      <c r="A89" s="14" t="s">
        <v>154</v>
      </c>
      <c r="B89" s="19">
        <v>1738</v>
      </c>
      <c r="C89" s="19">
        <v>2070.7301835943344</v>
      </c>
      <c r="D89" s="19">
        <v>2648.6659726687335</v>
      </c>
      <c r="E89" s="19">
        <v>3264.9495339404712</v>
      </c>
      <c r="F89" s="19">
        <v>3803.2127889378098</v>
      </c>
      <c r="G89" s="19">
        <v>3816.0273906994348</v>
      </c>
      <c r="H89" s="19">
        <v>3162.5538404039044</v>
      </c>
      <c r="I89" s="19">
        <v>3231.1905491242555</v>
      </c>
      <c r="J89" s="19">
        <v>3312.9746174536176</v>
      </c>
      <c r="K89" s="19">
        <v>3823.5211223410242</v>
      </c>
      <c r="L89" s="19">
        <v>3735.5917350275736</v>
      </c>
    </row>
    <row r="90" spans="1:12" x14ac:dyDescent="0.25">
      <c r="A90" s="13" t="s">
        <v>155</v>
      </c>
      <c r="B90" s="18">
        <v>1346</v>
      </c>
      <c r="C90" s="18">
        <v>1413.2515125449818</v>
      </c>
      <c r="D90" s="18">
        <v>1693.232096607617</v>
      </c>
      <c r="E90" s="18">
        <v>2191.9780934866012</v>
      </c>
      <c r="F90" s="18">
        <v>2715.8765749623421</v>
      </c>
      <c r="G90" s="18">
        <v>3193.1644419055879</v>
      </c>
      <c r="H90" s="18">
        <v>3224.3147381484923</v>
      </c>
      <c r="I90" s="18">
        <v>2692.9050942611798</v>
      </c>
      <c r="J90" s="18">
        <v>2771.3404119618194</v>
      </c>
      <c r="K90" s="18">
        <v>2864.3439110920181</v>
      </c>
      <c r="L90" s="18">
        <v>3329.2648533033212</v>
      </c>
    </row>
    <row r="91" spans="1:12" x14ac:dyDescent="0.25">
      <c r="A91" s="14" t="s">
        <v>233</v>
      </c>
      <c r="B91" s="19">
        <v>843.40727095411023</v>
      </c>
      <c r="C91" s="19">
        <v>1061.2041388209063</v>
      </c>
      <c r="D91" s="19">
        <v>1147.1171443416677</v>
      </c>
      <c r="E91" s="19">
        <v>1397.2277256238294</v>
      </c>
      <c r="F91" s="19">
        <v>1849.2180392856817</v>
      </c>
      <c r="G91" s="19">
        <v>2322.3397800619218</v>
      </c>
      <c r="H91" s="19">
        <v>2775.2640179954578</v>
      </c>
      <c r="I91" s="19">
        <v>2837.3210311570328</v>
      </c>
      <c r="J91" s="19">
        <v>2399.4037474768415</v>
      </c>
      <c r="K91" s="19">
        <v>2496.6377464193638</v>
      </c>
      <c r="L91" s="19">
        <v>2607.7647117393162</v>
      </c>
    </row>
    <row r="92" spans="1:12" x14ac:dyDescent="0.25">
      <c r="A92" s="13" t="s">
        <v>234</v>
      </c>
      <c r="B92" s="18">
        <v>509.0380885300965</v>
      </c>
      <c r="C92" s="18">
        <v>383.97526278266344</v>
      </c>
      <c r="D92" s="18">
        <v>497.43597281233178</v>
      </c>
      <c r="E92" s="18">
        <v>552.93808428893044</v>
      </c>
      <c r="F92" s="18">
        <v>691.75508996286851</v>
      </c>
      <c r="G92" s="18">
        <v>939.29419426336983</v>
      </c>
      <c r="H92" s="18">
        <v>1208.9373503209918</v>
      </c>
      <c r="I92" s="18">
        <v>1479.1279090208673</v>
      </c>
      <c r="J92" s="18">
        <v>1546.7262625840847</v>
      </c>
      <c r="K92" s="18">
        <v>1336.6325140411002</v>
      </c>
      <c r="L92" s="18">
        <v>1419.9951740163135</v>
      </c>
    </row>
    <row r="93" spans="1:12" x14ac:dyDescent="0.25">
      <c r="A93" s="14" t="s">
        <v>235</v>
      </c>
      <c r="B93" s="19">
        <v>209.43869534593924</v>
      </c>
      <c r="C93" s="19">
        <v>231.74810147014176</v>
      </c>
      <c r="D93" s="19">
        <v>179.98714987145323</v>
      </c>
      <c r="E93" s="19">
        <v>239.77611634520864</v>
      </c>
      <c r="F93" s="19">
        <v>273.75475538206126</v>
      </c>
      <c r="G93" s="19">
        <v>351.37097197323914</v>
      </c>
      <c r="H93" s="19">
        <v>488.96713742481376</v>
      </c>
      <c r="I93" s="19">
        <v>644.32535554188223</v>
      </c>
      <c r="J93" s="19">
        <v>806.32609333978417</v>
      </c>
      <c r="K93" s="19">
        <v>861.63265147234847</v>
      </c>
      <c r="L93" s="19">
        <v>760.22711828888725</v>
      </c>
    </row>
    <row r="94" spans="1:12" x14ac:dyDescent="0.25">
      <c r="A94" s="17" t="s">
        <v>236</v>
      </c>
      <c r="B94" s="18">
        <v>48.115945169854193</v>
      </c>
      <c r="C94" s="18">
        <v>95.350468097506848</v>
      </c>
      <c r="D94" s="18">
        <v>108.63116537624634</v>
      </c>
      <c r="E94" s="18">
        <v>86.758140036048033</v>
      </c>
      <c r="F94" s="18">
        <v>118.71103463772992</v>
      </c>
      <c r="G94" s="18">
        <v>139.05134328112337</v>
      </c>
      <c r="H94" s="18">
        <v>182.91272254127816</v>
      </c>
      <c r="I94" s="18">
        <v>260.60401276036993</v>
      </c>
      <c r="J94" s="18">
        <v>351.24504351876431</v>
      </c>
      <c r="K94" s="18">
        <v>449.17895723512322</v>
      </c>
      <c r="L94" s="18">
        <v>490.06477155941383</v>
      </c>
    </row>
    <row r="95" spans="1:12" x14ac:dyDescent="0.25">
      <c r="A95" s="15"/>
      <c r="B95" s="20"/>
      <c r="C95" s="20"/>
      <c r="D95" s="20"/>
      <c r="E95" s="20"/>
      <c r="F95" s="20"/>
      <c r="G95" s="20"/>
      <c r="H95" s="21"/>
      <c r="I95" s="21"/>
      <c r="J95" s="21"/>
      <c r="K95" s="21"/>
      <c r="L95" s="21"/>
    </row>
    <row r="96" spans="1:12" x14ac:dyDescent="0.25">
      <c r="A96" s="11" t="s">
        <v>246</v>
      </c>
      <c r="B96" s="18">
        <f>SUM(B73:B76)</f>
        <v>22298.6</v>
      </c>
      <c r="C96" s="18">
        <f t="shared" ref="C96:L96" si="10">SUM(C73:C76)</f>
        <v>22901.975458862973</v>
      </c>
      <c r="D96" s="18">
        <f t="shared" si="10"/>
        <v>22450.004376136098</v>
      </c>
      <c r="E96" s="18">
        <f t="shared" si="10"/>
        <v>21466.708340514604</v>
      </c>
      <c r="F96" s="18">
        <f t="shared" si="10"/>
        <v>20360.83606390535</v>
      </c>
      <c r="G96" s="18">
        <f t="shared" si="10"/>
        <v>19286.448554943112</v>
      </c>
      <c r="H96" s="18">
        <f t="shared" si="10"/>
        <v>18513.010174774718</v>
      </c>
      <c r="I96" s="18">
        <f t="shared" si="10"/>
        <v>17775.744609836674</v>
      </c>
      <c r="J96" s="18">
        <f t="shared" si="10"/>
        <v>16902.747953132697</v>
      </c>
      <c r="K96" s="18">
        <f t="shared" si="10"/>
        <v>15843.126137339434</v>
      </c>
      <c r="L96" s="18">
        <f t="shared" si="10"/>
        <v>14672.534015424295</v>
      </c>
    </row>
    <row r="97" spans="1:12" x14ac:dyDescent="0.25">
      <c r="A97" s="16" t="s">
        <v>242</v>
      </c>
      <c r="B97" s="19">
        <f>SUM(B77:B78)</f>
        <v>7583.4</v>
      </c>
      <c r="C97" s="19">
        <f t="shared" ref="C97:L97" si="11">SUM(C77:C78)</f>
        <v>7535.8552535558483</v>
      </c>
      <c r="D97" s="19">
        <f t="shared" si="11"/>
        <v>8204.3808293836391</v>
      </c>
      <c r="E97" s="19">
        <f t="shared" si="11"/>
        <v>8546.1781374034799</v>
      </c>
      <c r="F97" s="19">
        <f t="shared" si="11"/>
        <v>8377.9732904260618</v>
      </c>
      <c r="G97" s="19">
        <f t="shared" si="11"/>
        <v>8251.2297648671301</v>
      </c>
      <c r="H97" s="19">
        <f t="shared" si="11"/>
        <v>7600.5233036455184</v>
      </c>
      <c r="I97" s="19">
        <f t="shared" si="11"/>
        <v>7165.5223465032459</v>
      </c>
      <c r="J97" s="19">
        <f t="shared" si="11"/>
        <v>6886.3952948399483</v>
      </c>
      <c r="K97" s="19">
        <f t="shared" si="11"/>
        <v>6674.7229914541285</v>
      </c>
      <c r="L97" s="19">
        <f t="shared" si="11"/>
        <v>6418.9820880370025</v>
      </c>
    </row>
    <row r="98" spans="1:12" x14ac:dyDescent="0.25">
      <c r="A98" s="11" t="s">
        <v>243</v>
      </c>
      <c r="B98" s="18">
        <f>SUM(B79:B86)</f>
        <v>41693</v>
      </c>
      <c r="C98" s="18">
        <f t="shared" ref="C98:L98" si="12">SUM(C79:C86)</f>
        <v>41262.621860879641</v>
      </c>
      <c r="D98" s="18">
        <f t="shared" si="12"/>
        <v>40034.310552962197</v>
      </c>
      <c r="E98" s="18">
        <f t="shared" si="12"/>
        <v>39442.407054010138</v>
      </c>
      <c r="F98" s="18">
        <f t="shared" si="12"/>
        <v>40182.5358491999</v>
      </c>
      <c r="G98" s="18">
        <f t="shared" si="12"/>
        <v>40694.314104792844</v>
      </c>
      <c r="H98" s="18">
        <f t="shared" si="12"/>
        <v>41207.338869284016</v>
      </c>
      <c r="I98" s="18">
        <f t="shared" si="12"/>
        <v>40668.414245366017</v>
      </c>
      <c r="J98" s="18">
        <f t="shared" si="12"/>
        <v>39940.699695163028</v>
      </c>
      <c r="K98" s="18">
        <f t="shared" si="12"/>
        <v>39358.638132849032</v>
      </c>
      <c r="L98" s="18">
        <f t="shared" si="12"/>
        <v>38809.63732961248</v>
      </c>
    </row>
    <row r="99" spans="1:12" x14ac:dyDescent="0.25">
      <c r="A99" s="16" t="s">
        <v>157</v>
      </c>
      <c r="B99" s="19">
        <f>SUM(B87:B94)</f>
        <v>10403.000000000002</v>
      </c>
      <c r="C99" s="19">
        <f t="shared" ref="C99:L99" si="13">SUM(C87:C94)</f>
        <v>12315.56314668143</v>
      </c>
      <c r="D99" s="19">
        <f t="shared" si="13"/>
        <v>14608.903995661607</v>
      </c>
      <c r="E99" s="19">
        <f t="shared" si="13"/>
        <v>16610.662369420821</v>
      </c>
      <c r="F99" s="19">
        <f t="shared" si="13"/>
        <v>17496.223451552101</v>
      </c>
      <c r="G99" s="19">
        <f t="shared" si="13"/>
        <v>18092.630557711494</v>
      </c>
      <c r="H99" s="19">
        <f t="shared" si="13"/>
        <v>18491.480743655407</v>
      </c>
      <c r="I99" s="19">
        <f t="shared" si="13"/>
        <v>19221.100365288898</v>
      </c>
      <c r="J99" s="19">
        <f t="shared" si="13"/>
        <v>19666.904605953361</v>
      </c>
      <c r="K99" s="19">
        <f t="shared" si="13"/>
        <v>19852.852832637818</v>
      </c>
      <c r="L99" s="19">
        <f t="shared" si="13"/>
        <v>19902.59165829526</v>
      </c>
    </row>
    <row r="100" spans="1:12" x14ac:dyDescent="0.25">
      <c r="A100" s="24" t="s">
        <v>156</v>
      </c>
      <c r="B100" s="25">
        <f>SUM(B91:B94)</f>
        <v>1610.0000000000002</v>
      </c>
      <c r="C100" s="25">
        <f t="shared" ref="C100:L100" si="14">SUM(C91:C94)</f>
        <v>1772.2779711712183</v>
      </c>
      <c r="D100" s="25">
        <f t="shared" si="14"/>
        <v>1933.1714324016991</v>
      </c>
      <c r="E100" s="25">
        <f t="shared" si="14"/>
        <v>2276.7000662940168</v>
      </c>
      <c r="F100" s="25">
        <f t="shared" si="14"/>
        <v>2933.4389192683416</v>
      </c>
      <c r="G100" s="25">
        <f t="shared" si="14"/>
        <v>3752.0562895796543</v>
      </c>
      <c r="H100" s="25">
        <f t="shared" si="14"/>
        <v>4656.0812282825418</v>
      </c>
      <c r="I100" s="25">
        <f t="shared" si="14"/>
        <v>5221.3783084801526</v>
      </c>
      <c r="J100" s="25">
        <f t="shared" si="14"/>
        <v>5103.7011469194749</v>
      </c>
      <c r="K100" s="25">
        <f t="shared" si="14"/>
        <v>5144.081869167936</v>
      </c>
      <c r="L100" s="25">
        <f t="shared" si="14"/>
        <v>5278.0517756039308</v>
      </c>
    </row>
    <row r="101" spans="1:12" x14ac:dyDescent="0.25">
      <c r="A101" s="8"/>
      <c r="B101" s="22"/>
      <c r="C101" s="22"/>
      <c r="D101" s="22"/>
      <c r="E101" s="22"/>
      <c r="F101" s="22"/>
      <c r="G101" s="22"/>
      <c r="H101" s="23"/>
      <c r="I101" s="23"/>
      <c r="J101" s="23"/>
      <c r="K101" s="23"/>
      <c r="L101" s="23"/>
    </row>
    <row r="102" spans="1:12" x14ac:dyDescent="0.25">
      <c r="A102" s="34" t="s">
        <v>239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</row>
    <row r="103" spans="1:12" x14ac:dyDescent="0.25">
      <c r="A103" s="35" t="s">
        <v>247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</row>
  </sheetData>
  <mergeCells count="7">
    <mergeCell ref="A102:L102"/>
    <mergeCell ref="A103:L103"/>
    <mergeCell ref="A1:L1"/>
    <mergeCell ref="A2:L2"/>
    <mergeCell ref="A3:L3"/>
    <mergeCell ref="A36:L36"/>
    <mergeCell ref="A69:L69"/>
  </mergeCells>
  <hyperlinks>
    <hyperlink ref="A103:L103" location="Geography!A1" display="Return to All Countie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Geography</vt:lpstr>
      <vt:lpstr>Kansas</vt:lpstr>
      <vt:lpstr>Allen</vt:lpstr>
      <vt:lpstr>Anderson</vt:lpstr>
      <vt:lpstr>Atchison</vt:lpstr>
      <vt:lpstr>Barber</vt:lpstr>
      <vt:lpstr>Barton</vt:lpstr>
      <vt:lpstr>Bourbon</vt:lpstr>
      <vt:lpstr>Brown</vt:lpstr>
      <vt:lpstr>Butler</vt:lpstr>
      <vt:lpstr>Chase</vt:lpstr>
      <vt:lpstr>Chautauqua</vt:lpstr>
      <vt:lpstr>Cherokee</vt:lpstr>
      <vt:lpstr>Cheyenne</vt:lpstr>
      <vt:lpstr>Clark</vt:lpstr>
      <vt:lpstr>Clay</vt:lpstr>
      <vt:lpstr>Cloud</vt:lpstr>
      <vt:lpstr>Coffey</vt:lpstr>
      <vt:lpstr>Comanche</vt:lpstr>
      <vt:lpstr>Cowley</vt:lpstr>
      <vt:lpstr>Crawford</vt:lpstr>
      <vt:lpstr>Decatur</vt:lpstr>
      <vt:lpstr>Dickinson</vt:lpstr>
      <vt:lpstr>Doniphan</vt:lpstr>
      <vt:lpstr>Douglas</vt:lpstr>
      <vt:lpstr>Edwards</vt:lpstr>
      <vt:lpstr>Elk</vt:lpstr>
      <vt:lpstr>Ellis</vt:lpstr>
      <vt:lpstr>Ellsworth</vt:lpstr>
      <vt:lpstr>Finney</vt:lpstr>
      <vt:lpstr>Ford</vt:lpstr>
      <vt:lpstr>Franklin</vt:lpstr>
      <vt:lpstr>Geary</vt:lpstr>
      <vt:lpstr>Gove</vt:lpstr>
      <vt:lpstr>Graham</vt:lpstr>
      <vt:lpstr>Grant</vt:lpstr>
      <vt:lpstr>Gray</vt:lpstr>
      <vt:lpstr>Greeley</vt:lpstr>
      <vt:lpstr>Greenwood</vt:lpstr>
      <vt:lpstr>Hamilton</vt:lpstr>
      <vt:lpstr>Harper</vt:lpstr>
      <vt:lpstr>Harvey</vt:lpstr>
      <vt:lpstr>Haskell</vt:lpstr>
      <vt:lpstr>Hodgeman</vt:lpstr>
      <vt:lpstr>Jackson</vt:lpstr>
      <vt:lpstr>Jefferson</vt:lpstr>
      <vt:lpstr>Jewell</vt:lpstr>
      <vt:lpstr>Johnson</vt:lpstr>
      <vt:lpstr>Kearny</vt:lpstr>
      <vt:lpstr>Kingman</vt:lpstr>
      <vt:lpstr>Kiowa</vt:lpstr>
      <vt:lpstr>Labette</vt:lpstr>
      <vt:lpstr>Lane</vt:lpstr>
      <vt:lpstr>Leavenworth</vt:lpstr>
      <vt:lpstr>Lincoln</vt:lpstr>
      <vt:lpstr>Linn</vt:lpstr>
      <vt:lpstr>Logan</vt:lpstr>
      <vt:lpstr>Lyon</vt:lpstr>
      <vt:lpstr>McPherson</vt:lpstr>
      <vt:lpstr>Marion</vt:lpstr>
      <vt:lpstr>Marshall</vt:lpstr>
      <vt:lpstr>Meade</vt:lpstr>
      <vt:lpstr>Miami</vt:lpstr>
      <vt:lpstr>Mitchell</vt:lpstr>
      <vt:lpstr>Montgomery</vt:lpstr>
      <vt:lpstr>Morris</vt:lpstr>
      <vt:lpstr>Morton</vt:lpstr>
      <vt:lpstr>Nemaha</vt:lpstr>
      <vt:lpstr>Neosho</vt:lpstr>
      <vt:lpstr>Ness</vt:lpstr>
      <vt:lpstr>Norton</vt:lpstr>
      <vt:lpstr>Osage</vt:lpstr>
      <vt:lpstr>Osborne</vt:lpstr>
      <vt:lpstr>Ottawa</vt:lpstr>
      <vt:lpstr>Pawnee</vt:lpstr>
      <vt:lpstr>Phillips</vt:lpstr>
      <vt:lpstr>Pottawatomie</vt:lpstr>
      <vt:lpstr>Pratt</vt:lpstr>
      <vt:lpstr>Rawlins</vt:lpstr>
      <vt:lpstr>Reno</vt:lpstr>
      <vt:lpstr>Republic</vt:lpstr>
      <vt:lpstr>Rice</vt:lpstr>
      <vt:lpstr>Riley</vt:lpstr>
      <vt:lpstr>Rooks</vt:lpstr>
      <vt:lpstr>Rush</vt:lpstr>
      <vt:lpstr>Russell</vt:lpstr>
      <vt:lpstr>Saline</vt:lpstr>
      <vt:lpstr>Scott</vt:lpstr>
      <vt:lpstr>Sedgwick</vt:lpstr>
      <vt:lpstr>Seward</vt:lpstr>
      <vt:lpstr>Shawnee</vt:lpstr>
      <vt:lpstr>Sheridan</vt:lpstr>
      <vt:lpstr>Sherman</vt:lpstr>
      <vt:lpstr>Smith</vt:lpstr>
      <vt:lpstr>Stafford</vt:lpstr>
      <vt:lpstr>Stanton</vt:lpstr>
      <vt:lpstr>Stevens</vt:lpstr>
      <vt:lpstr>Sumner</vt:lpstr>
      <vt:lpstr>Thomas</vt:lpstr>
      <vt:lpstr>Trego</vt:lpstr>
      <vt:lpstr>Wabaunsee</vt:lpstr>
      <vt:lpstr>Wallace</vt:lpstr>
      <vt:lpstr>Washington</vt:lpstr>
      <vt:lpstr>Wichita</vt:lpstr>
      <vt:lpstr>Wilson</vt:lpstr>
      <vt:lpstr>Woodson</vt:lpstr>
      <vt:lpstr>Wyandotte</vt:lpstr>
    </vt:vector>
  </TitlesOfParts>
  <Company>Wichita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Bradley, Patricia</dc:creator>
  <cp:lastModifiedBy>Sanny, James</cp:lastModifiedBy>
  <dcterms:created xsi:type="dcterms:W3CDTF">2012-01-17T21:40:56Z</dcterms:created>
  <dcterms:modified xsi:type="dcterms:W3CDTF">2016-02-05T15:50:39Z</dcterms:modified>
</cp:coreProperties>
</file>