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codeName="ThisWorkbook"/>
  <xr:revisionPtr revIDLastSave="0" documentId="13_ncr:1_{DE5CFE78-8E26-4BBA-AD21-52A57750991A}" xr6:coauthVersionLast="45" xr6:coauthVersionMax="45" xr10:uidLastSave="{00000000-0000-0000-0000-000000000000}"/>
  <bookViews>
    <workbookView xWindow="-110" yWindow="-110" windowWidth="19420" windowHeight="11020" tabRatio="415" activeTab="1" xr2:uid="{00000000-000D-0000-FFFF-FFFF00000000}"/>
  </bookViews>
  <sheets>
    <sheet name="Sheet1" sheetId="13" r:id="rId1"/>
    <sheet name="Gantt" sheetId="11" r:id="rId2"/>
    <sheet name="About" sheetId="12" r:id="rId3"/>
  </sheets>
  <definedNames>
    <definedName name="_xlnm.Print_Titles" localSheetId="1">Gantt!$4:$7</definedName>
    <definedName name="Project_Start">Gantt!$F$3</definedName>
    <definedName name="Scrolling_Increment">Gantt!$F$4</definedName>
    <definedName name="Today" localSheetId="1">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 i="11" l="1"/>
  <c r="I13" i="11" l="1"/>
  <c r="I14" i="11"/>
  <c r="I7" i="11"/>
  <c r="I4" i="11"/>
  <c r="I15" i="11"/>
  <c r="I12" i="11"/>
  <c r="I11" i="11"/>
  <c r="J5" i="11"/>
  <c r="J10" i="11" s="1"/>
  <c r="I9" i="11"/>
  <c r="I10" i="11"/>
  <c r="J13" i="11" l="1"/>
  <c r="K5" i="11"/>
  <c r="K10" i="11" s="1"/>
  <c r="J15" i="11"/>
  <c r="J12" i="11"/>
  <c r="J11" i="11"/>
  <c r="J7" i="11"/>
  <c r="J9" i="11"/>
  <c r="J14" i="11"/>
  <c r="K9" i="11" l="1"/>
  <c r="K12" i="11"/>
  <c r="K11" i="11"/>
  <c r="K7" i="11"/>
  <c r="L5" i="11"/>
  <c r="L10" i="11" s="1"/>
  <c r="K14" i="11"/>
  <c r="K13" i="11"/>
  <c r="K15" i="11"/>
  <c r="L11" i="11" l="1"/>
  <c r="L12" i="11"/>
  <c r="L15" i="11"/>
  <c r="L14" i="11"/>
  <c r="L13" i="11"/>
  <c r="L7" i="11"/>
  <c r="L9" i="11"/>
  <c r="M5" i="11"/>
  <c r="M10" i="11" s="1"/>
  <c r="M14" i="11" l="1"/>
  <c r="M13" i="11"/>
  <c r="M7" i="11"/>
  <c r="N5" i="11"/>
  <c r="M9" i="11"/>
  <c r="M11" i="11"/>
  <c r="M12" i="11"/>
  <c r="M15" i="11"/>
  <c r="N14" i="11" l="1"/>
  <c r="N10" i="11"/>
  <c r="N7" i="11"/>
  <c r="O5" i="11"/>
  <c r="N11" i="11"/>
  <c r="N15" i="11"/>
  <c r="N13" i="11"/>
  <c r="N12" i="11"/>
  <c r="N9" i="11"/>
  <c r="O13" i="11" l="1"/>
  <c r="O14" i="11"/>
  <c r="O7" i="11"/>
  <c r="O12" i="11"/>
  <c r="O11" i="11"/>
  <c r="O10" i="11"/>
  <c r="O9" i="11"/>
  <c r="O15" i="11"/>
  <c r="P5" i="11"/>
  <c r="P15" i="11" l="1"/>
  <c r="P11" i="11"/>
  <c r="Q5" i="11"/>
  <c r="P7" i="11"/>
  <c r="P13" i="11"/>
  <c r="P4" i="11"/>
  <c r="P14" i="11"/>
  <c r="P9" i="11"/>
  <c r="P12" i="11"/>
  <c r="P10" i="11"/>
  <c r="Q10" i="11" l="1"/>
  <c r="Q15" i="11"/>
  <c r="Q7" i="11"/>
  <c r="Q13" i="11"/>
  <c r="Q9" i="11"/>
  <c r="Q12" i="11"/>
  <c r="Q11" i="11"/>
  <c r="Q14" i="11"/>
  <c r="R5" i="11"/>
  <c r="R14" i="11" l="1"/>
  <c r="R7" i="11"/>
  <c r="R10" i="11"/>
  <c r="R11" i="11"/>
  <c r="R9" i="11"/>
  <c r="R13" i="11"/>
  <c r="R15" i="11"/>
  <c r="R12" i="11"/>
  <c r="S5" i="11"/>
  <c r="S9" i="11" l="1"/>
  <c r="T5" i="11"/>
  <c r="S10" i="11"/>
  <c r="S7" i="11"/>
  <c r="S14" i="11"/>
  <c r="S11" i="11"/>
  <c r="S15" i="11"/>
  <c r="S13" i="11"/>
  <c r="S12" i="11"/>
  <c r="T14" i="11" l="1"/>
  <c r="U5" i="11"/>
  <c r="T15" i="11"/>
  <c r="T12" i="11"/>
  <c r="T11" i="11"/>
  <c r="T13" i="11"/>
  <c r="T9" i="11"/>
  <c r="T7" i="11"/>
  <c r="T10" i="11"/>
  <c r="U7" i="11" l="1"/>
  <c r="U10" i="11"/>
  <c r="V5" i="11"/>
  <c r="U9" i="11"/>
  <c r="U13" i="11"/>
  <c r="U12" i="11"/>
  <c r="U11" i="11"/>
  <c r="U15" i="11"/>
  <c r="U14" i="11"/>
  <c r="V13" i="11" l="1"/>
  <c r="V11" i="11"/>
  <c r="V7" i="11"/>
  <c r="W5" i="11"/>
  <c r="V9" i="11"/>
  <c r="V12" i="11"/>
  <c r="V14" i="11"/>
  <c r="V10" i="11"/>
  <c r="V15" i="11"/>
  <c r="W13" i="11" l="1"/>
  <c r="W10" i="11"/>
  <c r="X5" i="11"/>
  <c r="W4" i="11"/>
  <c r="W9" i="11"/>
  <c r="W12" i="11"/>
  <c r="W11" i="11"/>
  <c r="W14" i="11"/>
  <c r="W15" i="11"/>
  <c r="W7" i="11"/>
  <c r="X9" i="11" l="1"/>
  <c r="X12" i="11"/>
  <c r="X13" i="11"/>
  <c r="X11" i="11"/>
  <c r="Y5" i="11"/>
  <c r="X15" i="11"/>
  <c r="X14" i="11"/>
  <c r="X7" i="11"/>
  <c r="X10" i="11"/>
  <c r="Y11" i="11" l="1"/>
  <c r="Y10" i="11"/>
  <c r="Y14" i="11"/>
  <c r="Y12" i="11"/>
  <c r="Z5" i="11"/>
  <c r="Y13" i="11"/>
  <c r="Y15" i="11"/>
  <c r="Y9" i="11"/>
  <c r="Y7" i="11"/>
  <c r="Z12" i="11" l="1"/>
  <c r="Z7" i="11"/>
  <c r="Z10" i="11"/>
  <c r="Z13" i="11"/>
  <c r="Z15" i="11"/>
  <c r="Z9" i="11"/>
  <c r="AA5" i="11"/>
  <c r="Z11" i="11"/>
  <c r="Z14" i="11"/>
  <c r="AA12" i="11" l="1"/>
  <c r="AB5" i="11"/>
  <c r="AA10" i="11"/>
  <c r="AA11" i="11"/>
  <c r="AA13" i="11"/>
  <c r="AA9" i="11"/>
  <c r="AA14" i="11"/>
  <c r="AA7" i="11"/>
  <c r="AA15" i="11"/>
  <c r="AB13" i="11" l="1"/>
  <c r="AB14" i="11"/>
  <c r="AB9" i="11"/>
  <c r="AB7" i="11"/>
  <c r="AB10" i="11"/>
  <c r="AB11" i="11"/>
  <c r="AB12" i="11"/>
  <c r="AB15" i="11"/>
  <c r="AC5" i="11"/>
  <c r="AC9" i="11" l="1"/>
  <c r="AC10" i="11"/>
  <c r="AC14" i="11"/>
  <c r="AC15" i="11"/>
  <c r="AC12" i="11"/>
  <c r="AD5" i="11"/>
  <c r="AC7" i="11"/>
  <c r="AC11" i="11"/>
  <c r="AC13" i="11"/>
  <c r="AD11" i="11" l="1"/>
  <c r="AD4" i="11"/>
  <c r="AD14" i="11"/>
  <c r="AD12" i="11"/>
  <c r="AE5" i="11"/>
  <c r="AD10" i="11"/>
  <c r="AD7" i="11"/>
  <c r="AD15" i="11"/>
  <c r="AD9" i="11"/>
  <c r="AD13" i="11"/>
  <c r="AE7" i="11" l="1"/>
  <c r="AE11" i="11"/>
  <c r="AE14" i="11"/>
  <c r="AE15" i="11"/>
  <c r="AE9" i="11"/>
  <c r="AE12" i="11"/>
  <c r="AE10" i="11"/>
  <c r="AF5" i="11"/>
  <c r="AE13" i="11"/>
  <c r="AF13" i="11" l="1"/>
  <c r="AF7" i="11"/>
  <c r="AF12" i="11"/>
  <c r="AF9" i="11"/>
  <c r="AF14" i="11"/>
  <c r="AF10" i="11"/>
  <c r="AF15" i="11"/>
  <c r="AF11" i="11"/>
  <c r="AG5" i="11"/>
  <c r="AG12" i="11" l="1"/>
  <c r="AG10" i="11"/>
  <c r="AG13" i="11"/>
  <c r="AG9" i="11"/>
  <c r="AG11" i="11"/>
  <c r="AG14" i="11"/>
  <c r="AG7" i="11"/>
  <c r="AH5" i="11"/>
  <c r="AG15" i="11"/>
  <c r="AH7" i="11" l="1"/>
  <c r="AH14" i="11"/>
  <c r="AI5" i="11"/>
  <c r="AH13" i="11"/>
  <c r="AH10" i="11"/>
  <c r="AH12" i="11"/>
  <c r="AH15" i="11"/>
  <c r="AH11" i="11"/>
  <c r="AH9" i="11"/>
  <c r="AI10" i="11" l="1"/>
  <c r="AI12" i="11"/>
  <c r="AJ5" i="11"/>
  <c r="AI13" i="11"/>
  <c r="AI7" i="11"/>
  <c r="AI14" i="11"/>
  <c r="AI15" i="11"/>
  <c r="AI11" i="11"/>
  <c r="AI9" i="11"/>
  <c r="AJ10" i="11" l="1"/>
  <c r="AJ7" i="11"/>
  <c r="AJ14" i="11"/>
  <c r="AK5" i="11"/>
  <c r="AJ9" i="11"/>
  <c r="AJ15" i="11"/>
  <c r="AJ11" i="11"/>
  <c r="AJ12" i="11"/>
  <c r="AJ13" i="11"/>
  <c r="AK11" i="11" l="1"/>
  <c r="AK7" i="11"/>
  <c r="AK4" i="11"/>
  <c r="AK10" i="11"/>
  <c r="AK14" i="11"/>
  <c r="AK15" i="11"/>
  <c r="AK13" i="11"/>
  <c r="AK12" i="11"/>
  <c r="AK9" i="11"/>
  <c r="AL5" i="11"/>
  <c r="AL15" i="11" l="1"/>
  <c r="AL9" i="11"/>
  <c r="AL13" i="11"/>
  <c r="AL12" i="11"/>
  <c r="AL7" i="11"/>
  <c r="AL14" i="11"/>
  <c r="AM5" i="11"/>
  <c r="AL11" i="11"/>
  <c r="AL10" i="11"/>
  <c r="AM14" i="11" l="1"/>
  <c r="AM10" i="11"/>
  <c r="AM11" i="11"/>
  <c r="AM7" i="11"/>
  <c r="AN5" i="11"/>
  <c r="AM12" i="11"/>
  <c r="AM9" i="11"/>
  <c r="AM13" i="11"/>
  <c r="AM15" i="11"/>
  <c r="AN14" i="11" l="1"/>
  <c r="AN11" i="11"/>
  <c r="AO5" i="11"/>
  <c r="AN7" i="11"/>
  <c r="AN9" i="11"/>
  <c r="AN12" i="11"/>
  <c r="AN13" i="11"/>
  <c r="AN15" i="11"/>
  <c r="AN10" i="11"/>
  <c r="AO7" i="11" l="1"/>
  <c r="AO11" i="11"/>
  <c r="AO9" i="11"/>
  <c r="AP5" i="11"/>
  <c r="AO15" i="11"/>
  <c r="AO12" i="11"/>
  <c r="AO13" i="11"/>
  <c r="AO14" i="11"/>
  <c r="AO10" i="11"/>
  <c r="AP14" i="11" l="1"/>
  <c r="AP7" i="11"/>
  <c r="AP10" i="11"/>
  <c r="AP11" i="11"/>
  <c r="AP15" i="11"/>
  <c r="AP13" i="11"/>
  <c r="AP12" i="11"/>
  <c r="AP9" i="11"/>
  <c r="AQ5" i="11"/>
  <c r="AQ14" i="11" l="1"/>
  <c r="AR5" i="11"/>
  <c r="AQ13" i="11"/>
  <c r="AQ12" i="11"/>
  <c r="AQ9" i="11"/>
  <c r="AQ7" i="11"/>
  <c r="AQ10" i="11"/>
  <c r="AQ15" i="11"/>
  <c r="AQ11" i="11"/>
  <c r="AR13" i="11" l="1"/>
  <c r="AR4" i="11"/>
  <c r="AR15" i="11"/>
  <c r="AR10" i="11"/>
  <c r="AR7" i="11"/>
  <c r="AR12" i="11"/>
  <c r="AR11" i="11"/>
  <c r="AR14" i="11"/>
  <c r="AR9" i="11"/>
  <c r="AS5" i="11"/>
  <c r="AS7" i="11" l="1"/>
  <c r="AS13" i="11"/>
  <c r="AS10" i="11"/>
  <c r="AS15" i="11"/>
  <c r="AS14" i="11"/>
  <c r="AS9" i="11"/>
  <c r="AS11" i="11"/>
  <c r="AS12" i="11"/>
  <c r="AT5" i="11"/>
  <c r="AT15" i="11" l="1"/>
  <c r="AT9" i="11"/>
  <c r="AT12" i="11"/>
  <c r="AT11" i="11"/>
  <c r="AT14" i="11"/>
  <c r="AT13" i="11"/>
  <c r="AT7" i="11"/>
  <c r="AT10" i="11"/>
  <c r="AU5" i="11"/>
  <c r="AU12" i="11" l="1"/>
  <c r="AU10" i="11"/>
  <c r="AU7" i="11"/>
  <c r="AU11" i="11"/>
  <c r="AU13" i="11"/>
  <c r="AV5" i="11"/>
  <c r="AU14" i="11"/>
  <c r="AU9" i="11"/>
  <c r="AU15" i="11"/>
  <c r="AV12" i="11" l="1"/>
  <c r="AW5" i="11"/>
  <c r="AV7" i="11"/>
  <c r="AV14" i="11"/>
  <c r="AV10" i="11"/>
  <c r="AV15" i="11"/>
  <c r="AV13" i="11"/>
  <c r="AV11" i="11"/>
  <c r="AV9" i="11"/>
  <c r="AW9" i="11" l="1"/>
  <c r="AW7" i="11"/>
  <c r="AW13" i="11"/>
  <c r="AW12" i="11"/>
  <c r="AW10" i="11"/>
  <c r="AW11" i="11"/>
  <c r="AX5" i="11"/>
  <c r="AW14" i="11"/>
  <c r="AW15" i="11"/>
  <c r="AX14" i="11" l="1"/>
  <c r="AX15" i="11"/>
  <c r="AX12" i="11"/>
  <c r="AX7" i="11"/>
  <c r="AX11" i="11"/>
  <c r="AX9" i="11"/>
  <c r="AX10" i="11"/>
  <c r="AX13" i="11"/>
  <c r="AY5" i="11"/>
  <c r="AY9" i="11" l="1"/>
  <c r="AY7" i="11"/>
  <c r="AY4" i="11"/>
  <c r="AY11" i="11"/>
  <c r="AY15" i="11"/>
  <c r="AY12" i="11"/>
  <c r="AY14" i="11"/>
  <c r="AY13" i="11"/>
  <c r="AY10" i="11"/>
  <c r="AZ5" i="11"/>
  <c r="AZ13" i="11" l="1"/>
  <c r="AZ15" i="11"/>
  <c r="AZ9" i="11"/>
  <c r="AZ7" i="11"/>
  <c r="AZ11" i="11"/>
  <c r="BA5" i="11"/>
  <c r="AZ10" i="11"/>
  <c r="AZ14" i="11"/>
  <c r="AZ12" i="11"/>
  <c r="BA12" i="11" l="1"/>
  <c r="BA10" i="11"/>
  <c r="BA7" i="11"/>
  <c r="BA9" i="11"/>
  <c r="BA11" i="11"/>
  <c r="BA15" i="11"/>
  <c r="BA13" i="11"/>
  <c r="BB5" i="11"/>
  <c r="BA14" i="11"/>
  <c r="BB9" i="11" l="1"/>
  <c r="BC5" i="11"/>
  <c r="BB13" i="11"/>
  <c r="BB10" i="11"/>
  <c r="BB14" i="11"/>
  <c r="BB11" i="11"/>
  <c r="BB15" i="11"/>
  <c r="BB12" i="11"/>
  <c r="BB7" i="11"/>
  <c r="BC7" i="11" l="1"/>
  <c r="BC13" i="11"/>
  <c r="BC11" i="11"/>
  <c r="BC9" i="11"/>
  <c r="BC10" i="11"/>
  <c r="BC12" i="11"/>
  <c r="BC15" i="11"/>
  <c r="BC14" i="11"/>
  <c r="BD5" i="11"/>
  <c r="BD9" i="11" l="1"/>
  <c r="BD13" i="11"/>
  <c r="BD14" i="11"/>
  <c r="BD10" i="11"/>
  <c r="BE5" i="11"/>
  <c r="BD15" i="11"/>
  <c r="BD11" i="11"/>
  <c r="BD7" i="11"/>
  <c r="BD12" i="11"/>
  <c r="BE9" i="11" l="1"/>
  <c r="BE12" i="11"/>
  <c r="BE11" i="11"/>
  <c r="BE14" i="11"/>
  <c r="BE15" i="11"/>
  <c r="BF5" i="11"/>
  <c r="BE13" i="11"/>
  <c r="BE7" i="11"/>
  <c r="BE10" i="11"/>
  <c r="BF13" i="11" l="1"/>
  <c r="BF11" i="11"/>
  <c r="BF9" i="11"/>
  <c r="BF10" i="11"/>
  <c r="BF14" i="11"/>
  <c r="BF12" i="11"/>
  <c r="BF4" i="11"/>
  <c r="BF7" i="11"/>
  <c r="BF15" i="11"/>
  <c r="BG5" i="11"/>
  <c r="BG12" i="11" l="1"/>
  <c r="BG13" i="11"/>
  <c r="BG9" i="11"/>
  <c r="BG10" i="11"/>
  <c r="BG15" i="11"/>
  <c r="BG11" i="11"/>
  <c r="BH5" i="11"/>
  <c r="BG14" i="11"/>
  <c r="BG7" i="11"/>
  <c r="BH11" i="11" l="1"/>
  <c r="BH14" i="11"/>
  <c r="BH13" i="11"/>
  <c r="BH9" i="11"/>
  <c r="BH15" i="11"/>
  <c r="BH10" i="11"/>
  <c r="BH7" i="11"/>
  <c r="BI5" i="11"/>
  <c r="BH12" i="11"/>
  <c r="BI10" i="11" l="1"/>
  <c r="BI9" i="11"/>
  <c r="BI12" i="11"/>
  <c r="BI14" i="11"/>
  <c r="BI11" i="11"/>
  <c r="BJ5" i="11"/>
  <c r="BI15" i="11"/>
  <c r="BI7" i="11"/>
  <c r="BI13" i="11"/>
  <c r="BJ14" i="11" l="1"/>
  <c r="BK5" i="11"/>
  <c r="BJ7" i="11"/>
  <c r="BJ10" i="11"/>
  <c r="BJ11" i="11"/>
  <c r="BJ9" i="11"/>
  <c r="BJ13" i="11"/>
  <c r="BJ15" i="11"/>
  <c r="BJ12" i="11"/>
  <c r="BK7" i="11" l="1"/>
  <c r="BK9" i="11"/>
  <c r="BL5" i="11"/>
  <c r="BK13" i="11"/>
  <c r="BK10" i="11"/>
  <c r="BK11" i="11"/>
  <c r="BK12" i="11"/>
  <c r="BK14" i="11"/>
  <c r="BK15" i="11"/>
  <c r="BL14" i="11" l="1"/>
  <c r="BL13" i="11"/>
  <c r="BL11" i="11"/>
  <c r="BL15" i="11"/>
  <c r="BL7" i="11"/>
  <c r="BL9" i="11"/>
  <c r="BL12" i="11"/>
  <c r="BL10" i="11"/>
</calcChain>
</file>

<file path=xl/sharedStrings.xml><?xml version="1.0" encoding="utf-8"?>
<sst xmlns="http://schemas.openxmlformats.org/spreadsheetml/2006/main" count="46" uniqueCount="45">
  <si>
    <t>Task 3</t>
  </si>
  <si>
    <t>Task 4</t>
  </si>
  <si>
    <t>Task 1</t>
  </si>
  <si>
    <t>Task 2</t>
  </si>
  <si>
    <t>About This Template</t>
  </si>
  <si>
    <t>Guide for Screen Readers</t>
  </si>
  <si>
    <t>Name</t>
  </si>
  <si>
    <t>This is an empty row</t>
  </si>
  <si>
    <t>Progress</t>
  </si>
  <si>
    <t>Start</t>
  </si>
  <si>
    <t>Scrolling Increment:</t>
  </si>
  <si>
    <t>Med Risk</t>
  </si>
  <si>
    <t>Low Risk</t>
  </si>
  <si>
    <t>High Risk</t>
  </si>
  <si>
    <t>On Track</t>
  </si>
  <si>
    <t>Project Start Date:</t>
  </si>
  <si>
    <t>Legend: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</si>
  <si>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</si>
  <si>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</si>
  <si>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</si>
  <si>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</si>
  <si>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</si>
  <si>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</si>
  <si>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</si>
  <si>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</si>
  <si>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</si>
  <si>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</si>
  <si>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</si>
  <si>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</si>
  <si>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</si>
  <si>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</si>
  <si>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Task 0</t>
  </si>
  <si>
    <t>Project 1</t>
  </si>
  <si>
    <t>Presentation or exam Preperation</t>
  </si>
  <si>
    <t>PROJECT 1</t>
  </si>
  <si>
    <t>Date</t>
  </si>
  <si>
    <t>group</t>
  </si>
  <si>
    <t>What was done</t>
  </si>
  <si>
    <t>discussed group meeting times and practicalities</t>
  </si>
  <si>
    <t>made a github and worked out how to use it by learning to pull, add, commit and push files.</t>
  </si>
  <si>
    <t>Nicola</t>
  </si>
  <si>
    <t>created spreadsheet and separated some of the projects on git hub into sepatate to-do lists</t>
  </si>
  <si>
    <t xml:space="preserve"> </t>
  </si>
  <si>
    <t xml:space="preserve">  </t>
  </si>
  <si>
    <t>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</si>
</sst>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0">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7" tint="-0.249977111117893"/>
        <bgColor indexed="64"/>
      </patternFill>
    </fill>
    <fill>
      <patternFill patternType="solid">
        <fgColor theme="6" tint="-0.249977111117893"/>
        <bgColor indexed="64"/>
      </patternFill>
    </fill>
    <fill>
      <patternFill patternType="solid">
        <fgColor rgb="FF00B050"/>
        <bgColor indexed="64"/>
      </patternFill>
    </fill>
    <fill>
      <patternFill patternType="solid">
        <fgColor rgb="FF92D050"/>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6">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21" fontId="0" fillId="0" borderId="0" xfId="9" applyNumberFormat="1" applyFont="1" applyFill="1" applyBorder="1">
      <alignment horizontal="center" vertical="center"/>
    </xf>
    <xf numFmtId="21" fontId="0" fillId="0" borderId="0" xfId="0" applyNumberFormat="1"/>
    <xf numFmtId="0" fontId="0" fillId="0" borderId="0" xfId="0" applyAlignment="1">
      <alignment wrapText="1"/>
    </xf>
    <xf numFmtId="0" fontId="0" fillId="9" borderId="10" xfId="0" applyFill="1" applyBorder="1" applyAlignment="1">
      <alignment horizontal="center" vertical="center"/>
    </xf>
    <xf numFmtId="0" fontId="18" fillId="6" borderId="0" xfId="0" applyFont="1" applyFill="1" applyAlignment="1">
      <alignment horizontal="center" vertical="center"/>
    </xf>
    <xf numFmtId="0" fontId="17" fillId="0"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9" borderId="0" xfId="11" applyFont="1" applyFill="1" applyAlignment="1">
      <alignment horizontal="center" vertical="center"/>
    </xf>
    <xf numFmtId="0" fontId="17" fillId="8" borderId="0" xfId="0" applyFont="1" applyFill="1" applyAlignment="1">
      <alignment horizontal="center" vertical="center"/>
    </xf>
    <xf numFmtId="0" fontId="18" fillId="7"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29">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28"/>
      <tableStyleElement type="headerRow" dxfId="27"/>
      <tableStyleElement type="firstRowStripe" dxfId="26"/>
    </tableStyle>
    <tableStyle name="ToDoList" pivot="0" count="9" xr9:uid="{00000000-0011-0000-FFFF-FFFF00000000}">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31750</xdr:colOff>
          <xdr:row>5</xdr:row>
          <xdr:rowOff>57150</xdr:rowOff>
        </xdr:from>
        <xdr:to>
          <xdr:col>63</xdr:col>
          <xdr:colOff>228600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1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15" totalsRowShown="0">
  <autoFilter ref="B7:G15"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2"/>
    <tableColumn id="2" xr3:uid="{B8ACC97F-C189-49BA-91CF-CB5671185BCF}" name=" " dataDxfId="1"/>
    <tableColumn id="3" xr3:uid="{5419FA1B-A035-4F0A-9257-1AA4BCB5E6CF}" name="  " dataDxfId="0"/>
    <tableColumn id="4" xr3:uid="{A60A6524-18F0-48B7-BB3C-2F4A35799FF7}" name="Progress"/>
    <tableColumn id="5" xr3:uid="{59612C1F-9AAB-483B-A6A5-3563E9D77941}" name="Start" dataCellStyle="Date"/>
    <tableColumn id="6" xr3:uid="{012C59F1-49D4-4A67-B8DD-855C6581FD6A}" name="End"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C03F1-69F5-44F9-B6AB-0FB9DFF6FAEC}">
  <dimension ref="A1:C4"/>
  <sheetViews>
    <sheetView workbookViewId="0">
      <selection activeCell="A5" sqref="A5"/>
    </sheetView>
  </sheetViews>
  <sheetFormatPr defaultRowHeight="30" customHeight="1" x14ac:dyDescent="0.35"/>
  <cols>
    <col min="1" max="1" width="16.08984375" customWidth="1"/>
    <col min="2" max="2" width="16.7265625" customWidth="1"/>
    <col min="3" max="3" width="44.54296875" style="54" customWidth="1"/>
  </cols>
  <sheetData>
    <row r="1" spans="1:3" ht="30" customHeight="1" x14ac:dyDescent="0.35">
      <c r="A1" t="s">
        <v>35</v>
      </c>
      <c r="B1" t="s">
        <v>6</v>
      </c>
      <c r="C1" s="54" t="s">
        <v>37</v>
      </c>
    </row>
    <row r="2" spans="1:3" ht="30" customHeight="1" x14ac:dyDescent="0.35">
      <c r="A2" s="53">
        <v>0.29329861111111111</v>
      </c>
      <c r="B2" t="s">
        <v>36</v>
      </c>
      <c r="C2" s="54" t="s">
        <v>38</v>
      </c>
    </row>
    <row r="3" spans="1:3" ht="30" customHeight="1" x14ac:dyDescent="0.35">
      <c r="A3" s="53">
        <v>0.37663194444444442</v>
      </c>
      <c r="B3" t="s">
        <v>36</v>
      </c>
      <c r="C3" s="54" t="s">
        <v>39</v>
      </c>
    </row>
    <row r="4" spans="1:3" ht="30" customHeight="1" x14ac:dyDescent="0.35">
      <c r="A4" s="53">
        <v>0.37663194444444442</v>
      </c>
      <c r="B4" t="s">
        <v>40</v>
      </c>
      <c r="C4" s="54" t="s">
        <v>41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18"/>
  <sheetViews>
    <sheetView showGridLines="0" tabSelected="1" showRuler="0" topLeftCell="B2" zoomScale="78" zoomScaleNormal="10" zoomScalePageLayoutView="70" workbookViewId="0">
      <selection activeCell="N9" sqref="N9"/>
    </sheetView>
  </sheetViews>
  <sheetFormatPr defaultRowHeight="30" customHeight="1" x14ac:dyDescent="0.35"/>
  <cols>
    <col min="1" max="1" width="2.7265625" style="14" customWidth="1"/>
    <col min="2" max="2" width="19.81640625" customWidth="1"/>
    <col min="3" max="3" width="10.54296875" style="20" customWidth="1"/>
    <col min="4" max="4" width="20.54296875" customWidth="1"/>
    <col min="5" max="5" width="10.7265625" customWidth="1"/>
    <col min="6" max="6" width="10.453125" style="3" customWidth="1"/>
    <col min="7" max="7" width="10.453125" customWidth="1"/>
    <col min="8" max="8" width="2.7265625" customWidth="1"/>
    <col min="9" max="64" width="3.54296875" customWidth="1"/>
    <col min="69" max="70" width="10.26953125"/>
  </cols>
  <sheetData>
    <row r="1" spans="1:64" ht="30" customHeight="1" x14ac:dyDescent="0.65">
      <c r="A1" s="15" t="s">
        <v>26</v>
      </c>
      <c r="B1" s="17" t="s">
        <v>34</v>
      </c>
      <c r="C1" s="17"/>
      <c r="D1" s="1"/>
      <c r="F1"/>
      <c r="G1" s="7"/>
      <c r="I1" s="40" t="s">
        <v>16</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45">
      <c r="A2" s="15" t="s">
        <v>19</v>
      </c>
      <c r="B2" s="18"/>
      <c r="C2" s="18"/>
      <c r="F2" s="23"/>
      <c r="G2" s="21"/>
      <c r="I2" s="63" t="s">
        <v>14</v>
      </c>
      <c r="J2" s="63"/>
      <c r="K2" s="63"/>
      <c r="L2" s="63"/>
      <c r="N2" s="64" t="s">
        <v>12</v>
      </c>
      <c r="O2" s="64"/>
      <c r="P2" s="64"/>
      <c r="Q2" s="64"/>
      <c r="R2" s="20"/>
      <c r="S2" s="65" t="s">
        <v>11</v>
      </c>
      <c r="T2" s="65"/>
      <c r="U2" s="65"/>
      <c r="V2" s="65"/>
      <c r="W2" s="20"/>
      <c r="X2" s="56" t="s">
        <v>13</v>
      </c>
      <c r="Y2" s="56"/>
      <c r="Z2" s="56"/>
      <c r="AA2" s="56"/>
      <c r="AB2" s="20"/>
      <c r="AC2" s="57"/>
      <c r="AD2" s="57"/>
      <c r="AE2" s="57"/>
      <c r="AF2" s="57"/>
    </row>
    <row r="3" spans="1:64" ht="30" customHeight="1" x14ac:dyDescent="0.35">
      <c r="A3" s="15" t="s">
        <v>27</v>
      </c>
      <c r="B3" s="19"/>
      <c r="C3" s="19"/>
      <c r="D3" s="58" t="s">
        <v>15</v>
      </c>
      <c r="E3" s="59"/>
      <c r="F3" s="61">
        <v>44232</v>
      </c>
      <c r="G3" s="62"/>
      <c r="H3" s="22"/>
    </row>
    <row r="4" spans="1:64" ht="30" customHeight="1" x14ac:dyDescent="0.5">
      <c r="A4" s="15" t="s">
        <v>20</v>
      </c>
      <c r="D4" s="58" t="s">
        <v>10</v>
      </c>
      <c r="E4" s="59"/>
      <c r="F4" s="45">
        <v>0</v>
      </c>
      <c r="I4" s="44" t="str">
        <f ca="1">TEXT(I5,"mmmm")</f>
        <v>February</v>
      </c>
      <c r="J4" s="44"/>
      <c r="K4" s="44"/>
      <c r="L4" s="44"/>
      <c r="M4" s="44"/>
      <c r="N4" s="44"/>
      <c r="O4" s="44"/>
      <c r="P4" s="44" t="str">
        <f ca="1">IF(TEXT(P5,"mmmm")=I4,"",TEXT(P5,"mmmm"))</f>
        <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March</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35">
      <c r="A5" s="15" t="s">
        <v>21</v>
      </c>
      <c r="B5" s="60"/>
      <c r="C5" s="60"/>
      <c r="D5" s="60"/>
      <c r="E5" s="60"/>
      <c r="F5" s="60"/>
      <c r="G5" s="60"/>
      <c r="H5" s="60"/>
      <c r="I5" s="49">
        <f ca="1">IFERROR(Project_Start+Scrolling_Increment,TODAY())</f>
        <v>44232</v>
      </c>
      <c r="J5" s="50">
        <f ca="1">I5+1</f>
        <v>44233</v>
      </c>
      <c r="K5" s="50">
        <f t="shared" ref="K5:AX5" ca="1" si="0">J5+1</f>
        <v>44234</v>
      </c>
      <c r="L5" s="50">
        <f t="shared" ca="1" si="0"/>
        <v>44235</v>
      </c>
      <c r="M5" s="50">
        <f t="shared" ca="1" si="0"/>
        <v>44236</v>
      </c>
      <c r="N5" s="50">
        <f t="shared" ca="1" si="0"/>
        <v>44237</v>
      </c>
      <c r="O5" s="51">
        <f t="shared" ca="1" si="0"/>
        <v>44238</v>
      </c>
      <c r="P5" s="49">
        <f ca="1">O5+1</f>
        <v>44239</v>
      </c>
      <c r="Q5" s="50">
        <f ca="1">P5+1</f>
        <v>44240</v>
      </c>
      <c r="R5" s="50">
        <f t="shared" ca="1" si="0"/>
        <v>44241</v>
      </c>
      <c r="S5" s="50">
        <f t="shared" ca="1" si="0"/>
        <v>44242</v>
      </c>
      <c r="T5" s="50">
        <f t="shared" ca="1" si="0"/>
        <v>44243</v>
      </c>
      <c r="U5" s="50">
        <f t="shared" ca="1" si="0"/>
        <v>44244</v>
      </c>
      <c r="V5" s="51">
        <f t="shared" ca="1" si="0"/>
        <v>44245</v>
      </c>
      <c r="W5" s="49">
        <f ca="1">V5+1</f>
        <v>44246</v>
      </c>
      <c r="X5" s="50">
        <f ca="1">W5+1</f>
        <v>44247</v>
      </c>
      <c r="Y5" s="50">
        <f t="shared" ca="1" si="0"/>
        <v>44248</v>
      </c>
      <c r="Z5" s="50">
        <f t="shared" ca="1" si="0"/>
        <v>44249</v>
      </c>
      <c r="AA5" s="50">
        <f t="shared" ca="1" si="0"/>
        <v>44250</v>
      </c>
      <c r="AB5" s="50">
        <f t="shared" ca="1" si="0"/>
        <v>44251</v>
      </c>
      <c r="AC5" s="51">
        <f t="shared" ca="1" si="0"/>
        <v>44252</v>
      </c>
      <c r="AD5" s="49">
        <f ca="1">AC5+1</f>
        <v>44253</v>
      </c>
      <c r="AE5" s="50">
        <f ca="1">AD5+1</f>
        <v>44254</v>
      </c>
      <c r="AF5" s="50">
        <f t="shared" ca="1" si="0"/>
        <v>44255</v>
      </c>
      <c r="AG5" s="50">
        <f t="shared" ca="1" si="0"/>
        <v>44256</v>
      </c>
      <c r="AH5" s="50">
        <f t="shared" ca="1" si="0"/>
        <v>44257</v>
      </c>
      <c r="AI5" s="50">
        <f t="shared" ca="1" si="0"/>
        <v>44258</v>
      </c>
      <c r="AJ5" s="51">
        <f t="shared" ca="1" si="0"/>
        <v>44259</v>
      </c>
      <c r="AK5" s="49">
        <f ca="1">AJ5+1</f>
        <v>44260</v>
      </c>
      <c r="AL5" s="50">
        <f ca="1">AK5+1</f>
        <v>44261</v>
      </c>
      <c r="AM5" s="50">
        <f t="shared" ca="1" si="0"/>
        <v>44262</v>
      </c>
      <c r="AN5" s="50">
        <f t="shared" ca="1" si="0"/>
        <v>44263</v>
      </c>
      <c r="AO5" s="50">
        <f t="shared" ca="1" si="0"/>
        <v>44264</v>
      </c>
      <c r="AP5" s="50">
        <f t="shared" ca="1" si="0"/>
        <v>44265</v>
      </c>
      <c r="AQ5" s="51">
        <f t="shared" ca="1" si="0"/>
        <v>44266</v>
      </c>
      <c r="AR5" s="49">
        <f ca="1">AQ5+1</f>
        <v>44267</v>
      </c>
      <c r="AS5" s="50">
        <f ca="1">AR5+1</f>
        <v>44268</v>
      </c>
      <c r="AT5" s="50">
        <f t="shared" ca="1" si="0"/>
        <v>44269</v>
      </c>
      <c r="AU5" s="50">
        <f t="shared" ca="1" si="0"/>
        <v>44270</v>
      </c>
      <c r="AV5" s="50">
        <f t="shared" ca="1" si="0"/>
        <v>44271</v>
      </c>
      <c r="AW5" s="50">
        <f t="shared" ca="1" si="0"/>
        <v>44272</v>
      </c>
      <c r="AX5" s="51">
        <f t="shared" ca="1" si="0"/>
        <v>44273</v>
      </c>
      <c r="AY5" s="49">
        <f ca="1">AX5+1</f>
        <v>44274</v>
      </c>
      <c r="AZ5" s="50">
        <f ca="1">AY5+1</f>
        <v>44275</v>
      </c>
      <c r="BA5" s="50">
        <f t="shared" ref="BA5:BE5" ca="1" si="1">AZ5+1</f>
        <v>44276</v>
      </c>
      <c r="BB5" s="50">
        <f t="shared" ca="1" si="1"/>
        <v>44277</v>
      </c>
      <c r="BC5" s="50">
        <f t="shared" ca="1" si="1"/>
        <v>44278</v>
      </c>
      <c r="BD5" s="50">
        <f t="shared" ca="1" si="1"/>
        <v>44279</v>
      </c>
      <c r="BE5" s="51">
        <f t="shared" ca="1" si="1"/>
        <v>44280</v>
      </c>
      <c r="BF5" s="49">
        <f ca="1">BE5+1</f>
        <v>44281</v>
      </c>
      <c r="BG5" s="50">
        <f ca="1">BF5+1</f>
        <v>44282</v>
      </c>
      <c r="BH5" s="50">
        <f t="shared" ref="BH5:BL5" ca="1" si="2">BG5+1</f>
        <v>44283</v>
      </c>
      <c r="BI5" s="50">
        <f t="shared" ca="1" si="2"/>
        <v>44284</v>
      </c>
      <c r="BJ5" s="50">
        <f t="shared" ca="1" si="2"/>
        <v>44285</v>
      </c>
      <c r="BK5" s="50">
        <f t="shared" ca="1" si="2"/>
        <v>44286</v>
      </c>
      <c r="BL5" s="51">
        <f t="shared" ca="1" si="2"/>
        <v>44287</v>
      </c>
    </row>
    <row r="6" spans="1:64" s="20" customFormat="1" ht="25.15" customHeight="1" x14ac:dyDescent="0.35">
      <c r="A6" s="15" t="s">
        <v>22</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1" customHeight="1" thickBot="1" x14ac:dyDescent="0.4">
      <c r="A7" s="15" t="s">
        <v>23</v>
      </c>
      <c r="B7" s="28" t="s">
        <v>17</v>
      </c>
      <c r="C7" s="29" t="s">
        <v>42</v>
      </c>
      <c r="D7" s="29" t="s">
        <v>43</v>
      </c>
      <c r="E7" s="29" t="s">
        <v>8</v>
      </c>
      <c r="F7" s="29" t="s">
        <v>9</v>
      </c>
      <c r="G7" s="29" t="s">
        <v>44</v>
      </c>
      <c r="H7" s="27"/>
      <c r="I7" s="25" t="str">
        <f t="shared" ref="I7" ca="1" si="3">LEFT(TEXT(I5,"ddd"),1)</f>
        <v>F</v>
      </c>
      <c r="J7" s="25" t="str">
        <f t="shared" ref="J7:AR7" ca="1" si="4">LEFT(TEXT(J5,"ddd"),1)</f>
        <v>S</v>
      </c>
      <c r="K7" s="25" t="str">
        <f t="shared" ca="1" si="4"/>
        <v>S</v>
      </c>
      <c r="L7" s="25" t="str">
        <f t="shared" ca="1" si="4"/>
        <v>M</v>
      </c>
      <c r="M7" s="25" t="str">
        <f t="shared" ca="1" si="4"/>
        <v>T</v>
      </c>
      <c r="N7" s="25" t="str">
        <f t="shared" ca="1" si="4"/>
        <v>W</v>
      </c>
      <c r="O7" s="25" t="str">
        <f t="shared" ca="1" si="4"/>
        <v>T</v>
      </c>
      <c r="P7" s="25" t="str">
        <f t="shared" ca="1" si="4"/>
        <v>F</v>
      </c>
      <c r="Q7" s="25" t="str">
        <f t="shared" ca="1" si="4"/>
        <v>S</v>
      </c>
      <c r="R7" s="25" t="str">
        <f t="shared" ca="1" si="4"/>
        <v>S</v>
      </c>
      <c r="S7" s="25" t="str">
        <f t="shared" ca="1" si="4"/>
        <v>M</v>
      </c>
      <c r="T7" s="25" t="str">
        <f t="shared" ca="1" si="4"/>
        <v>T</v>
      </c>
      <c r="U7" s="25" t="str">
        <f t="shared" ca="1" si="4"/>
        <v>W</v>
      </c>
      <c r="V7" s="25" t="str">
        <f t="shared" ca="1" si="4"/>
        <v>T</v>
      </c>
      <c r="W7" s="25" t="str">
        <f t="shared" ca="1" si="4"/>
        <v>F</v>
      </c>
      <c r="X7" s="25" t="str">
        <f t="shared" ca="1" si="4"/>
        <v>S</v>
      </c>
      <c r="Y7" s="25" t="str">
        <f t="shared" ca="1" si="4"/>
        <v>S</v>
      </c>
      <c r="Z7" s="25" t="str">
        <f t="shared" ca="1" si="4"/>
        <v>M</v>
      </c>
      <c r="AA7" s="25" t="str">
        <f t="shared" ca="1" si="4"/>
        <v>T</v>
      </c>
      <c r="AB7" s="25" t="str">
        <f t="shared" ca="1" si="4"/>
        <v>W</v>
      </c>
      <c r="AC7" s="25" t="str">
        <f t="shared" ca="1" si="4"/>
        <v>T</v>
      </c>
      <c r="AD7" s="25" t="str">
        <f t="shared" ca="1" si="4"/>
        <v>F</v>
      </c>
      <c r="AE7" s="25" t="str">
        <f t="shared" ca="1" si="4"/>
        <v>S</v>
      </c>
      <c r="AF7" s="25" t="str">
        <f t="shared" ca="1" si="4"/>
        <v>S</v>
      </c>
      <c r="AG7" s="25" t="str">
        <f t="shared" ca="1" si="4"/>
        <v>M</v>
      </c>
      <c r="AH7" s="25" t="str">
        <f t="shared" ca="1" si="4"/>
        <v>T</v>
      </c>
      <c r="AI7" s="25" t="str">
        <f t="shared" ca="1" si="4"/>
        <v>W</v>
      </c>
      <c r="AJ7" s="25" t="str">
        <f t="shared" ca="1" si="4"/>
        <v>T</v>
      </c>
      <c r="AK7" s="25" t="str">
        <f t="shared" ca="1" si="4"/>
        <v>F</v>
      </c>
      <c r="AL7" s="25" t="str">
        <f t="shared" ca="1" si="4"/>
        <v>S</v>
      </c>
      <c r="AM7" s="25" t="str">
        <f t="shared" ca="1" si="4"/>
        <v>S</v>
      </c>
      <c r="AN7" s="25" t="str">
        <f t="shared" ca="1" si="4"/>
        <v>M</v>
      </c>
      <c r="AO7" s="25" t="str">
        <f t="shared" ca="1" si="4"/>
        <v>T</v>
      </c>
      <c r="AP7" s="25" t="str">
        <f t="shared" ca="1" si="4"/>
        <v>W</v>
      </c>
      <c r="AQ7" s="25" t="str">
        <f t="shared" ca="1" si="4"/>
        <v>T</v>
      </c>
      <c r="AR7" s="25" t="str">
        <f t="shared" ca="1" si="4"/>
        <v>F</v>
      </c>
      <c r="AS7" s="25" t="str">
        <f t="shared" ref="AS7:BL7" ca="1" si="5">LEFT(TEXT(AS5,"ddd"),1)</f>
        <v>S</v>
      </c>
      <c r="AT7" s="25" t="str">
        <f t="shared" ca="1" si="5"/>
        <v>S</v>
      </c>
      <c r="AU7" s="25" t="str">
        <f t="shared" ca="1" si="5"/>
        <v>M</v>
      </c>
      <c r="AV7" s="25" t="str">
        <f t="shared" ca="1" si="5"/>
        <v>T</v>
      </c>
      <c r="AW7" s="25" t="str">
        <f t="shared" ca="1" si="5"/>
        <v>W</v>
      </c>
      <c r="AX7" s="25" t="str">
        <f t="shared" ca="1" si="5"/>
        <v>T</v>
      </c>
      <c r="AY7" s="25" t="str">
        <f t="shared" ca="1" si="5"/>
        <v>F</v>
      </c>
      <c r="AZ7" s="25" t="str">
        <f t="shared" ca="1" si="5"/>
        <v>S</v>
      </c>
      <c r="BA7" s="25" t="str">
        <f t="shared" ca="1" si="5"/>
        <v>S</v>
      </c>
      <c r="BB7" s="25" t="str">
        <f t="shared" ca="1" si="5"/>
        <v>M</v>
      </c>
      <c r="BC7" s="25" t="str">
        <f t="shared" ca="1" si="5"/>
        <v>T</v>
      </c>
      <c r="BD7" s="25" t="str">
        <f t="shared" ca="1" si="5"/>
        <v>W</v>
      </c>
      <c r="BE7" s="25" t="str">
        <f t="shared" ca="1" si="5"/>
        <v>T</v>
      </c>
      <c r="BF7" s="25" t="str">
        <f t="shared" ca="1" si="5"/>
        <v>F</v>
      </c>
      <c r="BG7" s="25" t="str">
        <f t="shared" ca="1" si="5"/>
        <v>S</v>
      </c>
      <c r="BH7" s="25" t="str">
        <f t="shared" ca="1" si="5"/>
        <v>S</v>
      </c>
      <c r="BI7" s="25" t="str">
        <f t="shared" ca="1" si="5"/>
        <v>M</v>
      </c>
      <c r="BJ7" s="25" t="str">
        <f t="shared" ca="1" si="5"/>
        <v>T</v>
      </c>
      <c r="BK7" s="25" t="str">
        <f t="shared" ca="1" si="5"/>
        <v>W</v>
      </c>
      <c r="BL7" s="25" t="str">
        <f t="shared" ca="1" si="5"/>
        <v>T</v>
      </c>
    </row>
    <row r="8" spans="1:64" ht="30" hidden="1" customHeight="1" thickBot="1" x14ac:dyDescent="0.4">
      <c r="A8" s="14" t="s">
        <v>28</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35">
      <c r="A9" s="14"/>
      <c r="B9" s="42" t="s">
        <v>32</v>
      </c>
      <c r="C9" s="34"/>
      <c r="D9" s="34"/>
      <c r="E9" s="31">
        <v>0</v>
      </c>
      <c r="F9" s="52">
        <v>0.20996527777777776</v>
      </c>
      <c r="G9" s="33"/>
      <c r="H9" s="26"/>
      <c r="I9" s="55" t="str">
        <f t="shared" ref="I9:X15" ca="1" si="6">IF(AND($C9="Goal",I$5&gt;=$F9,I$5&lt;=$F9+$G9-1),2,IF(AND($C9="Milestone",I$5&gt;=$F9,I$5&lt;=$F9+$G9-1),1,""))</f>
        <v/>
      </c>
      <c r="J9" s="55" t="str">
        <f t="shared" ca="1" si="6"/>
        <v/>
      </c>
      <c r="K9" s="55" t="str">
        <f t="shared" ca="1" si="6"/>
        <v/>
      </c>
      <c r="L9" s="55" t="str">
        <f t="shared" ca="1" si="6"/>
        <v/>
      </c>
      <c r="M9" s="55" t="str">
        <f t="shared" ca="1" si="6"/>
        <v/>
      </c>
      <c r="N9" s="55" t="str">
        <f t="shared" ca="1" si="6"/>
        <v/>
      </c>
      <c r="O9" s="55"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t="str">
        <f t="shared" ref="Y9:AM15" ca="1" si="7">IF(AND($C9="Goal",Y$5&gt;=$F9,Y$5&lt;=$F9+$G9-1),2,IF(AND($C9="Milestone",Y$5&gt;=$F9,Y$5&lt;=$F9+$G9-1),1,""))</f>
        <v/>
      </c>
      <c r="Z9" s="38" t="str">
        <f t="shared" ca="1" si="7"/>
        <v/>
      </c>
      <c r="AA9" s="38" t="str">
        <f t="shared" ca="1" si="7"/>
        <v/>
      </c>
      <c r="AB9" s="38" t="str">
        <f t="shared" ca="1" si="7"/>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ref="AN9:BC15" ca="1" si="8">IF(AND($C9="Goal",AN$5&gt;=$F9,AN$5&lt;=$F9+$G9-1),2,IF(AND($C9="Milestone",AN$5&gt;=$F9,AN$5&lt;=$F9+$G9-1),1,""))</f>
        <v/>
      </c>
      <c r="AO9" s="38" t="str">
        <f t="shared" ca="1" si="8"/>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ref="BD9:BL15" ca="1" si="9">IF(AND($C9="Goal",BD$5&gt;=$F9,BD$5&lt;=$F9+$G9-1),2,IF(AND($C9="Milestone",BD$5&gt;=$F9,BD$5&lt;=$F9+$G9-1),1,""))</f>
        <v/>
      </c>
      <c r="BE9" s="38" t="str">
        <f t="shared" ca="1" si="9"/>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35">
      <c r="A10" s="14"/>
      <c r="B10" s="41" t="s">
        <v>31</v>
      </c>
      <c r="C10" s="34"/>
      <c r="D10" s="34"/>
      <c r="E10" s="31">
        <v>0</v>
      </c>
      <c r="F10" s="52">
        <v>0.37663194444444442</v>
      </c>
      <c r="G10" s="33"/>
      <c r="H10" s="26"/>
      <c r="I10" s="38" t="str">
        <f t="shared" ca="1" si="6"/>
        <v/>
      </c>
      <c r="J10" s="38" t="str">
        <f t="shared" ca="1" si="6"/>
        <v/>
      </c>
      <c r="K10" s="38" t="str">
        <f t="shared" ca="1" si="6"/>
        <v/>
      </c>
      <c r="L10" s="38" t="str">
        <f t="shared" ca="1" si="6"/>
        <v/>
      </c>
      <c r="M10" s="55" t="str">
        <f t="shared" ca="1" si="6"/>
        <v/>
      </c>
      <c r="N10" s="55" t="str">
        <f t="shared" ca="1" si="6"/>
        <v/>
      </c>
      <c r="O10" s="55" t="str">
        <f t="shared" ca="1" si="6"/>
        <v/>
      </c>
      <c r="P10" s="38" t="str">
        <f t="shared" ca="1" si="6"/>
        <v/>
      </c>
      <c r="Q10" s="38" t="str">
        <f t="shared" ca="1" si="6"/>
        <v/>
      </c>
      <c r="R10" s="38" t="str">
        <f t="shared" ca="1" si="6"/>
        <v/>
      </c>
      <c r="S10" s="38" t="str">
        <f t="shared" ca="1" si="6"/>
        <v/>
      </c>
      <c r="T10" s="38" t="str">
        <f t="shared" ca="1" si="6"/>
        <v/>
      </c>
      <c r="U10" s="38" t="str">
        <f t="shared" ca="1" si="6"/>
        <v/>
      </c>
      <c r="V10" s="38" t="str">
        <f t="shared" ca="1" si="6"/>
        <v/>
      </c>
      <c r="W10" s="38" t="str">
        <f t="shared" ca="1" si="6"/>
        <v/>
      </c>
      <c r="X10" s="38" t="str">
        <f t="shared" ca="1" si="6"/>
        <v/>
      </c>
      <c r="Y10" s="38" t="str">
        <f t="shared" ca="1" si="7"/>
        <v/>
      </c>
      <c r="Z10" s="38" t="str">
        <f t="shared" ca="1" si="7"/>
        <v/>
      </c>
      <c r="AA10" s="38" t="str">
        <f t="shared" ca="1" si="7"/>
        <v/>
      </c>
      <c r="AB10" s="38" t="str">
        <f t="shared" ca="1" si="7"/>
        <v/>
      </c>
      <c r="AC10" s="38" t="str">
        <f t="shared" ca="1" si="7"/>
        <v/>
      </c>
      <c r="AD10" s="38" t="str">
        <f t="shared" ca="1" si="7"/>
        <v/>
      </c>
      <c r="AE10" s="38" t="str">
        <f t="shared" ca="1" si="7"/>
        <v/>
      </c>
      <c r="AF10" s="38" t="str">
        <f t="shared" ca="1" si="7"/>
        <v/>
      </c>
      <c r="AG10" s="38" t="str">
        <f t="shared" ca="1" si="7"/>
        <v/>
      </c>
      <c r="AH10" s="38" t="str">
        <f t="shared" ca="1" si="7"/>
        <v/>
      </c>
      <c r="AI10" s="38" t="str">
        <f t="shared" ca="1" si="7"/>
        <v/>
      </c>
      <c r="AJ10" s="38" t="str">
        <f t="shared" ca="1" si="7"/>
        <v/>
      </c>
      <c r="AK10" s="38" t="str">
        <f t="shared" ca="1" si="7"/>
        <v/>
      </c>
      <c r="AL10" s="38" t="str">
        <f t="shared" ca="1" si="7"/>
        <v/>
      </c>
      <c r="AM10" s="38" t="str">
        <f t="shared" ca="1" si="7"/>
        <v/>
      </c>
      <c r="AN10" s="38" t="str">
        <f t="shared" ca="1" si="8"/>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9"/>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35">
      <c r="A11" s="14"/>
      <c r="B11" s="41" t="s">
        <v>2</v>
      </c>
      <c r="C11" s="34"/>
      <c r="D11" s="34"/>
      <c r="E11" s="31"/>
      <c r="F11" s="32"/>
      <c r="G11" s="33"/>
      <c r="H11" s="26"/>
      <c r="I11" s="38" t="str">
        <f t="shared" ca="1" si="6"/>
        <v/>
      </c>
      <c r="J11" s="38" t="str">
        <f t="shared" ca="1" si="6"/>
        <v/>
      </c>
      <c r="K11" s="38" t="str">
        <f t="shared" ca="1" si="6"/>
        <v/>
      </c>
      <c r="L11" s="38" t="str">
        <f t="shared" ca="1" si="6"/>
        <v/>
      </c>
      <c r="M11" s="38" t="str">
        <f t="shared" ca="1" si="6"/>
        <v/>
      </c>
      <c r="N11" s="38" t="str">
        <f t="shared" ca="1" si="6"/>
        <v/>
      </c>
      <c r="O11" s="38" t="str">
        <f t="shared" ca="1" si="6"/>
        <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8"/>
        <v/>
      </c>
      <c r="AO11" s="38" t="str">
        <f t="shared" ca="1" si="8"/>
        <v/>
      </c>
      <c r="AP11" s="38" t="str">
        <f t="shared" ca="1" si="8"/>
        <v/>
      </c>
      <c r="AQ11" s="38" t="str">
        <f t="shared" ca="1" si="8"/>
        <v/>
      </c>
      <c r="AR11" s="38" t="str">
        <f t="shared" ca="1" si="8"/>
        <v/>
      </c>
      <c r="AS11" s="38" t="str">
        <f t="shared" ca="1" si="8"/>
        <v/>
      </c>
      <c r="AT11" s="38" t="str">
        <f t="shared" ca="1" si="8"/>
        <v/>
      </c>
      <c r="AU11" s="38" t="str">
        <f t="shared" ca="1" si="8"/>
        <v/>
      </c>
      <c r="AV11" s="38" t="str">
        <f t="shared" ca="1" si="8"/>
        <v/>
      </c>
      <c r="AW11" s="38" t="str">
        <f t="shared" ca="1" si="8"/>
        <v/>
      </c>
      <c r="AX11" s="38" t="str">
        <f t="shared" ca="1" si="8"/>
        <v/>
      </c>
      <c r="AY11" s="38" t="str">
        <f t="shared" ca="1" si="8"/>
        <v/>
      </c>
      <c r="AZ11" s="38" t="str">
        <f t="shared" ca="1" si="8"/>
        <v/>
      </c>
      <c r="BA11" s="38" t="str">
        <f t="shared" ca="1" si="8"/>
        <v/>
      </c>
      <c r="BB11" s="38" t="str">
        <f t="shared" ca="1" si="8"/>
        <v/>
      </c>
      <c r="BC11" s="38" t="str">
        <f t="shared" ca="1" si="8"/>
        <v/>
      </c>
      <c r="BD11" s="38" t="str">
        <f t="shared" ca="1" si="9"/>
        <v/>
      </c>
      <c r="BE11" s="38" t="str">
        <f t="shared" ca="1" si="9"/>
        <v/>
      </c>
      <c r="BF11" s="38" t="str">
        <f t="shared" ca="1" si="9"/>
        <v/>
      </c>
      <c r="BG11" s="38" t="str">
        <f t="shared" ca="1" si="9"/>
        <v/>
      </c>
      <c r="BH11" s="38" t="str">
        <f t="shared" ca="1" si="9"/>
        <v/>
      </c>
      <c r="BI11" s="38" t="str">
        <f t="shared" ca="1" si="9"/>
        <v/>
      </c>
      <c r="BJ11" s="38" t="str">
        <f t="shared" ca="1" si="9"/>
        <v/>
      </c>
      <c r="BK11" s="38" t="str">
        <f t="shared" ca="1" si="9"/>
        <v/>
      </c>
      <c r="BL11" s="38" t="str">
        <f t="shared" ca="1" si="9"/>
        <v/>
      </c>
    </row>
    <row r="12" spans="1:64" s="2" customFormat="1" ht="30" customHeight="1" x14ac:dyDescent="0.35">
      <c r="A12" s="14"/>
      <c r="B12" s="41" t="s">
        <v>3</v>
      </c>
      <c r="C12" s="34"/>
      <c r="D12" s="34"/>
      <c r="E12" s="31"/>
      <c r="F12" s="32"/>
      <c r="G12" s="33"/>
      <c r="H12" s="26"/>
      <c r="I12" s="38" t="str">
        <f t="shared" ca="1" si="6"/>
        <v/>
      </c>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8"/>
        <v/>
      </c>
      <c r="AO12" s="38" t="str">
        <f t="shared" ca="1" si="8"/>
        <v/>
      </c>
      <c r="AP12" s="38" t="str">
        <f t="shared" ca="1" si="8"/>
        <v/>
      </c>
      <c r="AQ12" s="38" t="str">
        <f t="shared" ca="1" si="8"/>
        <v/>
      </c>
      <c r="AR12" s="38" t="str">
        <f t="shared" ca="1" si="8"/>
        <v/>
      </c>
      <c r="AS12" s="38" t="str">
        <f t="shared" ca="1" si="8"/>
        <v/>
      </c>
      <c r="AT12" s="38" t="str">
        <f t="shared" ca="1" si="8"/>
        <v/>
      </c>
      <c r="AU12" s="38" t="str">
        <f t="shared" ca="1" si="8"/>
        <v/>
      </c>
      <c r="AV12" s="38" t="str">
        <f t="shared" ca="1" si="8"/>
        <v/>
      </c>
      <c r="AW12" s="38" t="str">
        <f t="shared" ca="1" si="8"/>
        <v/>
      </c>
      <c r="AX12" s="38" t="str">
        <f t="shared" ca="1" si="8"/>
        <v/>
      </c>
      <c r="AY12" s="38" t="str">
        <f t="shared" ca="1" si="8"/>
        <v/>
      </c>
      <c r="AZ12" s="38" t="str">
        <f t="shared" ca="1" si="8"/>
        <v/>
      </c>
      <c r="BA12" s="38" t="str">
        <f t="shared" ca="1" si="8"/>
        <v/>
      </c>
      <c r="BB12" s="38" t="str">
        <f t="shared" ca="1" si="8"/>
        <v/>
      </c>
      <c r="BC12" s="38" t="str">
        <f t="shared" ca="1" si="8"/>
        <v/>
      </c>
      <c r="BD12" s="38" t="str">
        <f t="shared" ca="1" si="9"/>
        <v/>
      </c>
      <c r="BE12" s="38" t="str">
        <f t="shared" ca="1" si="9"/>
        <v/>
      </c>
      <c r="BF12" s="38" t="str">
        <f t="shared" ca="1" si="9"/>
        <v/>
      </c>
      <c r="BG12" s="38" t="str">
        <f t="shared" ca="1" si="9"/>
        <v/>
      </c>
      <c r="BH12" s="38" t="str">
        <f t="shared" ca="1" si="9"/>
        <v/>
      </c>
      <c r="BI12" s="38" t="str">
        <f t="shared" ca="1" si="9"/>
        <v/>
      </c>
      <c r="BJ12" s="38" t="str">
        <f t="shared" ca="1" si="9"/>
        <v/>
      </c>
      <c r="BK12" s="38" t="str">
        <f t="shared" ca="1" si="9"/>
        <v/>
      </c>
      <c r="BL12" s="38" t="str">
        <f t="shared" ca="1" si="9"/>
        <v/>
      </c>
    </row>
    <row r="13" spans="1:64" s="2" customFormat="1" ht="30" customHeight="1" x14ac:dyDescent="0.35">
      <c r="A13" s="14"/>
      <c r="B13" s="41" t="s">
        <v>0</v>
      </c>
      <c r="C13" s="34"/>
      <c r="D13" s="34"/>
      <c r="E13" s="31"/>
      <c r="F13" s="32"/>
      <c r="G13" s="33"/>
      <c r="H13" s="26"/>
      <c r="I13" s="38" t="str">
        <f t="shared" ca="1" si="6"/>
        <v/>
      </c>
      <c r="J13" s="38" t="str">
        <f t="shared" ca="1" si="6"/>
        <v/>
      </c>
      <c r="K13" s="38" t="str">
        <f t="shared" ca="1" si="6"/>
        <v/>
      </c>
      <c r="L13" s="38" t="str">
        <f t="shared" ca="1" si="6"/>
        <v/>
      </c>
      <c r="M13" s="38" t="str">
        <f t="shared" ca="1" si="6"/>
        <v/>
      </c>
      <c r="N13" s="38" t="str">
        <f t="shared" ca="1" si="6"/>
        <v/>
      </c>
      <c r="O13" s="38" t="str">
        <f t="shared" ca="1" si="6"/>
        <v/>
      </c>
      <c r="P13" s="38" t="str">
        <f t="shared" ca="1" si="6"/>
        <v/>
      </c>
      <c r="Q13" s="38" t="str">
        <f t="shared" ca="1" si="6"/>
        <v/>
      </c>
      <c r="R13" s="38" t="str">
        <f t="shared" ca="1" si="6"/>
        <v/>
      </c>
      <c r="S13" s="38" t="str">
        <f t="shared" ca="1" si="6"/>
        <v/>
      </c>
      <c r="T13" s="38" t="str">
        <f t="shared" ca="1" si="6"/>
        <v/>
      </c>
      <c r="U13" s="38" t="str">
        <f t="shared" ca="1" si="6"/>
        <v/>
      </c>
      <c r="V13" s="38" t="str">
        <f t="shared" ca="1" si="6"/>
        <v/>
      </c>
      <c r="W13" s="38" t="str">
        <f t="shared" ca="1" si="6"/>
        <v/>
      </c>
      <c r="X13" s="38" t="str">
        <f t="shared" ca="1" si="6"/>
        <v/>
      </c>
      <c r="Y13" s="38" t="str">
        <f t="shared" ca="1" si="7"/>
        <v/>
      </c>
      <c r="Z13" s="38" t="str">
        <f t="shared" ca="1" si="7"/>
        <v/>
      </c>
      <c r="AA13" s="38" t="str">
        <f t="shared" ca="1" si="7"/>
        <v/>
      </c>
      <c r="AB13" s="38" t="str">
        <f t="shared" ca="1" si="7"/>
        <v/>
      </c>
      <c r="AC13" s="38" t="str">
        <f t="shared" ca="1" si="7"/>
        <v/>
      </c>
      <c r="AD13" s="38" t="str">
        <f t="shared" ca="1" si="7"/>
        <v/>
      </c>
      <c r="AE13" s="38" t="str">
        <f t="shared" ca="1" si="7"/>
        <v/>
      </c>
      <c r="AF13" s="38" t="str">
        <f t="shared" ca="1" si="7"/>
        <v/>
      </c>
      <c r="AG13" s="38" t="str">
        <f t="shared" ca="1" si="7"/>
        <v/>
      </c>
      <c r="AH13" s="38" t="str">
        <f t="shared" ca="1" si="7"/>
        <v/>
      </c>
      <c r="AI13" s="38" t="str">
        <f t="shared" ca="1" si="7"/>
        <v/>
      </c>
      <c r="AJ13" s="38" t="str">
        <f t="shared" ca="1" si="7"/>
        <v/>
      </c>
      <c r="AK13" s="38" t="str">
        <f t="shared" ca="1" si="7"/>
        <v/>
      </c>
      <c r="AL13" s="38" t="str">
        <f t="shared" ca="1" si="7"/>
        <v/>
      </c>
      <c r="AM13" s="38" t="str">
        <f t="shared" ca="1" si="7"/>
        <v/>
      </c>
      <c r="AN13" s="38" t="str">
        <f t="shared" ca="1" si="8"/>
        <v/>
      </c>
      <c r="AO13" s="38" t="str">
        <f t="shared" ca="1" si="8"/>
        <v/>
      </c>
      <c r="AP13" s="38" t="str">
        <f t="shared" ca="1" si="8"/>
        <v/>
      </c>
      <c r="AQ13" s="38" t="str">
        <f t="shared" ca="1" si="8"/>
        <v/>
      </c>
      <c r="AR13" s="38" t="str">
        <f t="shared" ca="1" si="8"/>
        <v/>
      </c>
      <c r="AS13" s="38" t="str">
        <f t="shared" ca="1" si="8"/>
        <v/>
      </c>
      <c r="AT13" s="38" t="str">
        <f t="shared" ca="1" si="8"/>
        <v/>
      </c>
      <c r="AU13" s="38" t="str">
        <f t="shared" ca="1" si="8"/>
        <v/>
      </c>
      <c r="AV13" s="38" t="str">
        <f t="shared" ca="1" si="8"/>
        <v/>
      </c>
      <c r="AW13" s="38" t="str">
        <f t="shared" ca="1" si="8"/>
        <v/>
      </c>
      <c r="AX13" s="38" t="str">
        <f t="shared" ca="1" si="8"/>
        <v/>
      </c>
      <c r="AY13" s="38" t="str">
        <f t="shared" ca="1" si="8"/>
        <v/>
      </c>
      <c r="AZ13" s="38" t="str">
        <f t="shared" ca="1" si="8"/>
        <v/>
      </c>
      <c r="BA13" s="38" t="str">
        <f t="shared" ca="1" si="8"/>
        <v/>
      </c>
      <c r="BB13" s="38" t="str">
        <f t="shared" ca="1" si="8"/>
        <v/>
      </c>
      <c r="BC13" s="38" t="str">
        <f t="shared" ca="1" si="8"/>
        <v/>
      </c>
      <c r="BD13" s="38" t="str">
        <f t="shared" ca="1" si="9"/>
        <v/>
      </c>
      <c r="BE13" s="38" t="str">
        <f t="shared" ca="1" si="9"/>
        <v/>
      </c>
      <c r="BF13" s="38" t="str">
        <f t="shared" ca="1" si="9"/>
        <v/>
      </c>
      <c r="BG13" s="38" t="str">
        <f t="shared" ca="1" si="9"/>
        <v/>
      </c>
      <c r="BH13" s="38" t="str">
        <f t="shared" ca="1" si="9"/>
        <v/>
      </c>
      <c r="BI13" s="38" t="str">
        <f t="shared" ca="1" si="9"/>
        <v/>
      </c>
      <c r="BJ13" s="38" t="str">
        <f t="shared" ca="1" si="9"/>
        <v/>
      </c>
      <c r="BK13" s="38" t="str">
        <f t="shared" ca="1" si="9"/>
        <v/>
      </c>
      <c r="BL13" s="38" t="str">
        <f t="shared" ca="1" si="9"/>
        <v/>
      </c>
    </row>
    <row r="14" spans="1:64" s="2" customFormat="1" ht="30" customHeight="1" x14ac:dyDescent="0.35">
      <c r="A14" s="14"/>
      <c r="B14" s="41" t="s">
        <v>1</v>
      </c>
      <c r="C14" s="34"/>
      <c r="D14" s="34"/>
      <c r="E14" s="31"/>
      <c r="F14" s="32"/>
      <c r="G14" s="33"/>
      <c r="H14" s="26"/>
      <c r="I14" s="38" t="str">
        <f t="shared" ca="1" si="6"/>
        <v/>
      </c>
      <c r="J14" s="38" t="str">
        <f t="shared" ca="1" si="6"/>
        <v/>
      </c>
      <c r="K14" s="38" t="str">
        <f t="shared" ca="1" si="6"/>
        <v/>
      </c>
      <c r="L14" s="38" t="str">
        <f t="shared" ca="1" si="6"/>
        <v/>
      </c>
      <c r="M14" s="38" t="str">
        <f t="shared" ca="1" si="6"/>
        <v/>
      </c>
      <c r="N14" s="38" t="str">
        <f t="shared" ca="1" si="6"/>
        <v/>
      </c>
      <c r="O14" s="38" t="str">
        <f t="shared" ca="1" si="6"/>
        <v/>
      </c>
      <c r="P14" s="38" t="str">
        <f t="shared" ca="1" si="6"/>
        <v/>
      </c>
      <c r="Q14" s="38" t="str">
        <f t="shared" ca="1" si="6"/>
        <v/>
      </c>
      <c r="R14" s="38" t="str">
        <f t="shared" ca="1" si="6"/>
        <v/>
      </c>
      <c r="S14" s="38" t="str">
        <f t="shared" ca="1" si="6"/>
        <v/>
      </c>
      <c r="T14" s="38" t="str">
        <f t="shared" ca="1" si="6"/>
        <v/>
      </c>
      <c r="U14" s="38" t="str">
        <f t="shared" ca="1" si="6"/>
        <v/>
      </c>
      <c r="V14" s="38" t="str">
        <f t="shared" ca="1" si="6"/>
        <v/>
      </c>
      <c r="W14" s="38" t="str">
        <f t="shared" ca="1" si="6"/>
        <v/>
      </c>
      <c r="X14" s="38" t="str">
        <f t="shared" ca="1" si="6"/>
        <v/>
      </c>
      <c r="Y14" s="38" t="str">
        <f t="shared" ca="1" si="7"/>
        <v/>
      </c>
      <c r="Z14" s="38" t="str">
        <f t="shared" ca="1" si="7"/>
        <v/>
      </c>
      <c r="AA14" s="38" t="str">
        <f t="shared" ca="1" si="7"/>
        <v/>
      </c>
      <c r="AB14" s="38" t="str">
        <f t="shared" ca="1" si="7"/>
        <v/>
      </c>
      <c r="AC14" s="38" t="str">
        <f t="shared" ca="1" si="7"/>
        <v/>
      </c>
      <c r="AD14" s="38" t="str">
        <f t="shared" ca="1" si="7"/>
        <v/>
      </c>
      <c r="AE14" s="38" t="str">
        <f t="shared" ca="1" si="7"/>
        <v/>
      </c>
      <c r="AF14" s="38" t="str">
        <f t="shared" ca="1" si="7"/>
        <v/>
      </c>
      <c r="AG14" s="38" t="str">
        <f t="shared" ca="1" si="7"/>
        <v/>
      </c>
      <c r="AH14" s="38" t="str">
        <f t="shared" ca="1" si="7"/>
        <v/>
      </c>
      <c r="AI14" s="38" t="str">
        <f t="shared" ca="1" si="7"/>
        <v/>
      </c>
      <c r="AJ14" s="38" t="str">
        <f t="shared" ca="1" si="7"/>
        <v/>
      </c>
      <c r="AK14" s="38" t="str">
        <f t="shared" ca="1" si="7"/>
        <v/>
      </c>
      <c r="AL14" s="38" t="str">
        <f t="shared" ca="1" si="7"/>
        <v/>
      </c>
      <c r="AM14" s="38" t="str">
        <f t="shared" ca="1" si="7"/>
        <v/>
      </c>
      <c r="AN14" s="38" t="str">
        <f t="shared" ca="1" si="8"/>
        <v/>
      </c>
      <c r="AO14" s="38" t="str">
        <f t="shared" ca="1" si="8"/>
        <v/>
      </c>
      <c r="AP14" s="38" t="str">
        <f t="shared" ca="1" si="8"/>
        <v/>
      </c>
      <c r="AQ14" s="38" t="str">
        <f t="shared" ca="1" si="8"/>
        <v/>
      </c>
      <c r="AR14" s="38" t="str">
        <f t="shared" ca="1" si="8"/>
        <v/>
      </c>
      <c r="AS14" s="38" t="str">
        <f t="shared" ca="1" si="8"/>
        <v/>
      </c>
      <c r="AT14" s="38" t="str">
        <f t="shared" ca="1" si="8"/>
        <v/>
      </c>
      <c r="AU14" s="38" t="str">
        <f t="shared" ca="1" si="8"/>
        <v/>
      </c>
      <c r="AV14" s="38" t="str">
        <f t="shared" ca="1" si="8"/>
        <v/>
      </c>
      <c r="AW14" s="38" t="str">
        <f t="shared" ca="1" si="8"/>
        <v/>
      </c>
      <c r="AX14" s="38" t="str">
        <f t="shared" ca="1" si="8"/>
        <v/>
      </c>
      <c r="AY14" s="38" t="str">
        <f t="shared" ca="1" si="8"/>
        <v/>
      </c>
      <c r="AZ14" s="38" t="str">
        <f t="shared" ca="1" si="8"/>
        <v/>
      </c>
      <c r="BA14" s="38" t="str">
        <f t="shared" ca="1" si="8"/>
        <v/>
      </c>
      <c r="BB14" s="38" t="str">
        <f t="shared" ca="1" si="8"/>
        <v/>
      </c>
      <c r="BC14" s="38" t="str">
        <f t="shared" ca="1" si="8"/>
        <v/>
      </c>
      <c r="BD14" s="38" t="str">
        <f t="shared" ca="1" si="9"/>
        <v/>
      </c>
      <c r="BE14" s="38" t="str">
        <f t="shared" ca="1" si="9"/>
        <v/>
      </c>
      <c r="BF14" s="38" t="str">
        <f t="shared" ca="1" si="9"/>
        <v/>
      </c>
      <c r="BG14" s="38" t="str">
        <f t="shared" ca="1" si="9"/>
        <v/>
      </c>
      <c r="BH14" s="38" t="str">
        <f t="shared" ca="1" si="9"/>
        <v/>
      </c>
      <c r="BI14" s="38" t="str">
        <f t="shared" ca="1" si="9"/>
        <v/>
      </c>
      <c r="BJ14" s="38" t="str">
        <f t="shared" ca="1" si="9"/>
        <v/>
      </c>
      <c r="BK14" s="38" t="str">
        <f t="shared" ca="1" si="9"/>
        <v/>
      </c>
      <c r="BL14" s="38" t="str">
        <f t="shared" ca="1" si="9"/>
        <v/>
      </c>
    </row>
    <row r="15" spans="1:64" s="2" customFormat="1" ht="30" customHeight="1" x14ac:dyDescent="0.35">
      <c r="A15" s="14" t="s">
        <v>7</v>
      </c>
      <c r="B15" s="41" t="s">
        <v>33</v>
      </c>
      <c r="C15" s="34"/>
      <c r="D15" s="34"/>
      <c r="E15" s="31"/>
      <c r="F15" s="32"/>
      <c r="G15" s="33"/>
      <c r="H15" s="26"/>
      <c r="I15" s="38" t="str">
        <f t="shared" ca="1" si="6"/>
        <v/>
      </c>
      <c r="J15" s="38" t="str">
        <f t="shared" ca="1" si="6"/>
        <v/>
      </c>
      <c r="K15" s="38" t="str">
        <f t="shared" ca="1" si="6"/>
        <v/>
      </c>
      <c r="L15" s="38" t="str">
        <f t="shared" ca="1" si="6"/>
        <v/>
      </c>
      <c r="M15" s="38" t="str">
        <f t="shared" ca="1" si="6"/>
        <v/>
      </c>
      <c r="N15" s="38" t="str">
        <f t="shared" ca="1" si="6"/>
        <v/>
      </c>
      <c r="O15" s="38" t="str">
        <f t="shared" ca="1" si="6"/>
        <v/>
      </c>
      <c r="P15" s="38" t="str">
        <f t="shared" ca="1" si="6"/>
        <v/>
      </c>
      <c r="Q15" s="38" t="str">
        <f t="shared" ca="1" si="6"/>
        <v/>
      </c>
      <c r="R15" s="38" t="str">
        <f t="shared" ca="1" si="6"/>
        <v/>
      </c>
      <c r="S15" s="38" t="str">
        <f t="shared" ca="1" si="6"/>
        <v/>
      </c>
      <c r="T15" s="38" t="str">
        <f t="shared" ca="1" si="6"/>
        <v/>
      </c>
      <c r="U15" s="38" t="str">
        <f t="shared" ca="1" si="6"/>
        <v/>
      </c>
      <c r="V15" s="38" t="str">
        <f t="shared" ca="1" si="6"/>
        <v/>
      </c>
      <c r="W15" s="38" t="str">
        <f t="shared" ca="1" si="6"/>
        <v/>
      </c>
      <c r="X15" s="38" t="str">
        <f t="shared" ca="1" si="6"/>
        <v/>
      </c>
      <c r="Y15" s="38" t="str">
        <f t="shared" ca="1" si="7"/>
        <v/>
      </c>
      <c r="Z15" s="38" t="str">
        <f t="shared" ca="1" si="7"/>
        <v/>
      </c>
      <c r="AA15" s="38" t="str">
        <f t="shared" ca="1" si="7"/>
        <v/>
      </c>
      <c r="AB15" s="38" t="str">
        <f t="shared" ca="1" si="7"/>
        <v/>
      </c>
      <c r="AC15" s="38" t="str">
        <f t="shared" ca="1" si="7"/>
        <v/>
      </c>
      <c r="AD15" s="38" t="str">
        <f t="shared" ca="1" si="7"/>
        <v/>
      </c>
      <c r="AE15" s="38" t="str">
        <f t="shared" ca="1" si="7"/>
        <v/>
      </c>
      <c r="AF15" s="38" t="str">
        <f t="shared" ca="1" si="7"/>
        <v/>
      </c>
      <c r="AG15" s="38" t="str">
        <f t="shared" ca="1" si="7"/>
        <v/>
      </c>
      <c r="AH15" s="38" t="str">
        <f t="shared" ca="1" si="7"/>
        <v/>
      </c>
      <c r="AI15" s="38" t="str">
        <f t="shared" ca="1" si="7"/>
        <v/>
      </c>
      <c r="AJ15" s="38" t="str">
        <f t="shared" ca="1" si="7"/>
        <v/>
      </c>
      <c r="AK15" s="38" t="str">
        <f t="shared" ca="1" si="7"/>
        <v/>
      </c>
      <c r="AL15" s="38" t="str">
        <f t="shared" ca="1" si="7"/>
        <v/>
      </c>
      <c r="AM15" s="38" t="str">
        <f t="shared" ca="1" si="7"/>
        <v/>
      </c>
      <c r="AN15" s="38" t="str">
        <f t="shared" ca="1" si="8"/>
        <v/>
      </c>
      <c r="AO15" s="38" t="str">
        <f t="shared" ca="1" si="8"/>
        <v/>
      </c>
      <c r="AP15" s="38" t="str">
        <f t="shared" ca="1" si="8"/>
        <v/>
      </c>
      <c r="AQ15" s="38" t="str">
        <f t="shared" ca="1" si="8"/>
        <v/>
      </c>
      <c r="AR15" s="38" t="str">
        <f t="shared" ca="1" si="8"/>
        <v/>
      </c>
      <c r="AS15" s="38" t="str">
        <f t="shared" ca="1" si="8"/>
        <v/>
      </c>
      <c r="AT15" s="38" t="str">
        <f t="shared" ca="1" si="8"/>
        <v/>
      </c>
      <c r="AU15" s="38" t="str">
        <f t="shared" ca="1" si="8"/>
        <v/>
      </c>
      <c r="AV15" s="38" t="str">
        <f t="shared" ca="1" si="8"/>
        <v/>
      </c>
      <c r="AW15" s="38" t="str">
        <f t="shared" ca="1" si="8"/>
        <v/>
      </c>
      <c r="AX15" s="38" t="str">
        <f t="shared" ca="1" si="8"/>
        <v/>
      </c>
      <c r="AY15" s="38" t="str">
        <f t="shared" ca="1" si="8"/>
        <v/>
      </c>
      <c r="AZ15" s="38" t="str">
        <f t="shared" ca="1" si="8"/>
        <v/>
      </c>
      <c r="BA15" s="38" t="str">
        <f t="shared" ca="1" si="8"/>
        <v/>
      </c>
      <c r="BB15" s="38" t="str">
        <f t="shared" ca="1" si="8"/>
        <v/>
      </c>
      <c r="BC15" s="38" t="str">
        <f t="shared" ca="1" si="8"/>
        <v/>
      </c>
      <c r="BD15" s="38" t="str">
        <f t="shared" ca="1" si="9"/>
        <v/>
      </c>
      <c r="BE15" s="38" t="str">
        <f t="shared" ca="1" si="9"/>
        <v/>
      </c>
      <c r="BF15" s="38" t="str">
        <f t="shared" ca="1" si="9"/>
        <v/>
      </c>
      <c r="BG15" s="38" t="str">
        <f t="shared" ca="1" si="9"/>
        <v/>
      </c>
      <c r="BH15" s="38" t="str">
        <f t="shared" ca="1" si="9"/>
        <v/>
      </c>
      <c r="BI15" s="38" t="str">
        <f t="shared" ca="1" si="9"/>
        <v/>
      </c>
      <c r="BJ15" s="38" t="str">
        <f t="shared" ca="1" si="9"/>
        <v/>
      </c>
      <c r="BK15" s="38" t="str">
        <f t="shared" ca="1" si="9"/>
        <v/>
      </c>
      <c r="BL15" s="38" t="str">
        <f t="shared" ca="1" si="9"/>
        <v/>
      </c>
    </row>
    <row r="16" spans="1:64" s="2" customFormat="1" ht="30" customHeight="1" thickBot="1" x14ac:dyDescent="0.4">
      <c r="A16" s="15" t="s">
        <v>29</v>
      </c>
      <c r="B16" s="24" t="s">
        <v>18</v>
      </c>
      <c r="C16" s="24"/>
      <c r="D16" s="24"/>
      <c r="E16" s="24"/>
      <c r="F16" s="43"/>
      <c r="G16" s="24"/>
      <c r="H16" s="39"/>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row>
    <row r="17" spans="4:8" ht="30" customHeight="1" x14ac:dyDescent="0.35">
      <c r="D17" s="5"/>
      <c r="G17" s="16"/>
      <c r="H17" s="4"/>
    </row>
    <row r="18" spans="4:8" ht="30" customHeight="1" x14ac:dyDescent="0.35">
      <c r="D18" s="6"/>
    </row>
  </sheetData>
  <mergeCells count="9">
    <mergeCell ref="X2:AA2"/>
    <mergeCell ref="AC2:AF2"/>
    <mergeCell ref="D3:E3"/>
    <mergeCell ref="D4:E4"/>
    <mergeCell ref="B5:H5"/>
    <mergeCell ref="F3:G3"/>
    <mergeCell ref="I2:L2"/>
    <mergeCell ref="N2:Q2"/>
    <mergeCell ref="S2:V2"/>
  </mergeCells>
  <conditionalFormatting sqref="E7:E15">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6">
    <cfRule type="expression" dxfId="16" priority="1">
      <formula>AND(TODAY()&gt;=I$5,TODAY()&lt;J$5)</formula>
    </cfRule>
  </conditionalFormatting>
  <conditionalFormatting sqref="I4:AM4">
    <cfRule type="expression" dxfId="15" priority="7">
      <formula>I$5&lt;=EOMONTH($I$5,0)</formula>
    </cfRule>
  </conditionalFormatting>
  <conditionalFormatting sqref="J4:BL4">
    <cfRule type="expression" dxfId="14" priority="3">
      <formula>AND(J$5&lt;=EOMONTH($I$5,2),J$5&gt;EOMONTH($I$5,0),J$5&gt;EOMONTH($I$5,1))</formula>
    </cfRule>
  </conditionalFormatting>
  <conditionalFormatting sqref="I4:BL4">
    <cfRule type="expression" dxfId="13" priority="2">
      <formula>AND(I$5&lt;=EOMONTH($I$5,1),I$5&gt;EOMONTH($I$5,0))</formula>
    </cfRule>
  </conditionalFormatting>
  <conditionalFormatting sqref="I8:BL15">
    <cfRule type="expression" dxfId="12" priority="24" stopIfTrue="1">
      <formula>AND($C8="Low Risk",I$5&gt;=$F8,I$5&lt;=$F8+$G8-1)</formula>
    </cfRule>
    <cfRule type="expression" dxfId="11" priority="43" stopIfTrue="1">
      <formula>AND($C8="High Risk",I$5&gt;=$F8,I$5&lt;=$F8+$G8-1)</formula>
    </cfRule>
    <cfRule type="expression" dxfId="10" priority="61" stopIfTrue="1">
      <formula>AND($C8="On Track",I$5&gt;=$F8,I$5&lt;=$F8+$G8-1)</formula>
    </cfRule>
    <cfRule type="expression" dxfId="9" priority="62" stopIfTrue="1">
      <formula>AND($C8="Med Risk",I$5&gt;=$F8,I$5&lt;=$F8+$G8-1)</formula>
    </cfRule>
    <cfRule type="expression" dxfId="8" priority="63" stopIfTrue="1">
      <formula>AND(LEN($C8)=0,I$5&gt;=$F8,I$5&lt;=$F8+$G8-1)</formula>
    </cfRule>
  </conditionalFormatting>
  <conditionalFormatting sqref="I16:BL16">
    <cfRule type="expression" dxfId="7" priority="71" stopIfTrue="1">
      <formula>AND(#REF!="Low Risk",I$5&gt;=#REF!,I$5&lt;=#REF!+#REF!-1)</formula>
    </cfRule>
    <cfRule type="expression" dxfId="6" priority="72" stopIfTrue="1">
      <formula>AND(#REF!="High Risk",I$5&gt;=#REF!,I$5&lt;=#REF!+#REF!-1)</formula>
    </cfRule>
    <cfRule type="expression" dxfId="5" priority="73" stopIfTrue="1">
      <formula>AND(#REF!="On Track",I$5&gt;=#REF!,I$5&lt;=#REF!+#REF!-1)</formula>
    </cfRule>
    <cfRule type="expression" dxfId="4" priority="74" stopIfTrue="1">
      <formula>AND(#REF!="Med Risk",I$5&gt;=#REF!,I$5&lt;=#REF!+#REF!-1)</formula>
    </cfRule>
    <cfRule type="expression" dxfId="3" priority="75" stopIfTrue="1">
      <formula>AND(LEN(#REF!)=0,I$5&gt;=#REF!,I$5&lt;=#REF!+#REF!-1)</formula>
    </cfRule>
  </conditionalFormatting>
  <dataValidations count="2">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C15" xr:uid="{5196C805-6432-41E6-873E-6E411B98A976}">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31750</xdr:colOff>
                    <xdr:row>5</xdr:row>
                    <xdr:rowOff>57150</xdr:rowOff>
                  </from>
                  <to>
                    <xdr:col>63</xdr:col>
                    <xdr:colOff>228600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E7:E15</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I16:BL16</xm:sqref>
        </x14:conditionalFormatting>
        <x14:conditionalFormatting xmlns:xm="http://schemas.microsoft.com/office/excel/2006/main">
          <x14:cfRule type="iconSet" priority="9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I8:BL15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topLeftCell="A3" zoomScaleNormal="100" workbookViewId="0">
      <selection activeCell="A4" sqref="A4"/>
    </sheetView>
  </sheetViews>
  <sheetFormatPr defaultColWidth="9.1796875" defaultRowHeight="13" x14ac:dyDescent="0.3"/>
  <cols>
    <col min="1" max="1" width="87.1796875" style="10" customWidth="1"/>
    <col min="2" max="16384" width="9.1796875" style="8"/>
  </cols>
  <sheetData>
    <row r="1" spans="1:1" s="9" customFormat="1" ht="26" x14ac:dyDescent="0.6">
      <c r="A1" s="11" t="s">
        <v>4</v>
      </c>
    </row>
    <row r="2" spans="1:1" ht="84.4" customHeight="1" x14ac:dyDescent="0.3">
      <c r="A2" s="12" t="s">
        <v>24</v>
      </c>
    </row>
    <row r="3" spans="1:1" ht="26.25" customHeight="1" x14ac:dyDescent="0.3">
      <c r="A3" s="11" t="s">
        <v>5</v>
      </c>
    </row>
    <row r="4" spans="1:1" s="10" customFormat="1" ht="205" customHeight="1" x14ac:dyDescent="0.35">
      <c r="A4" s="13" t="s">
        <v>30</v>
      </c>
    </row>
    <row r="5" spans="1:1" x14ac:dyDescent="0.3">
      <c r="A5" s="10" t="s">
        <v>25</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Sheet1</vt: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2021-02-11T11:41:08Z</dcterms:modified>
</cp:coreProperties>
</file>