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akobi\Documents\GitHub\multi\results Ex2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6" i="1"/>
  <c r="H54" i="1"/>
  <c r="G55" i="1"/>
  <c r="G56" i="1"/>
  <c r="G54" i="1"/>
  <c r="F55" i="1"/>
  <c r="F56" i="1"/>
  <c r="F54" i="1"/>
  <c r="E55" i="1"/>
  <c r="E56" i="1"/>
  <c r="E54" i="1"/>
  <c r="D55" i="1"/>
  <c r="D56" i="1"/>
  <c r="D54" i="1"/>
  <c r="C55" i="1"/>
  <c r="C56" i="1"/>
  <c r="C54" i="1"/>
  <c r="H45" i="1"/>
  <c r="H46" i="1"/>
  <c r="G46" i="1"/>
  <c r="G45" i="1"/>
  <c r="F45" i="1"/>
  <c r="F46" i="1"/>
  <c r="E45" i="1"/>
  <c r="E46" i="1"/>
  <c r="D45" i="1"/>
  <c r="D46" i="1"/>
  <c r="C45" i="1"/>
  <c r="C46" i="1"/>
  <c r="H44" i="1"/>
  <c r="G44" i="1"/>
  <c r="F44" i="1"/>
  <c r="E44" i="1"/>
  <c r="D44" i="1"/>
  <c r="C44" i="1"/>
  <c r="F34" i="1"/>
  <c r="E34" i="1"/>
  <c r="D34" i="1"/>
  <c r="C34" i="1"/>
  <c r="F31" i="1"/>
  <c r="E31" i="1"/>
  <c r="D31" i="1"/>
  <c r="C31" i="1"/>
  <c r="F28" i="1"/>
  <c r="E28" i="1"/>
  <c r="D28" i="1"/>
  <c r="C28" i="1"/>
  <c r="H28" i="1"/>
  <c r="C7" i="1"/>
  <c r="E8" i="1"/>
  <c r="D33" i="1"/>
  <c r="E33" i="1"/>
  <c r="F33" i="1"/>
  <c r="C33" i="1"/>
  <c r="D30" i="1"/>
  <c r="E30" i="1"/>
  <c r="F30" i="1"/>
  <c r="C30" i="1"/>
  <c r="D27" i="1"/>
  <c r="E27" i="1"/>
  <c r="F27" i="1"/>
  <c r="C27" i="1"/>
  <c r="D7" i="1"/>
  <c r="E7" i="1"/>
  <c r="F7" i="1"/>
  <c r="G7" i="1"/>
  <c r="F8" i="1" l="1"/>
  <c r="G8" i="1"/>
  <c r="D8" i="1"/>
</calcChain>
</file>

<file path=xl/sharedStrings.xml><?xml version="1.0" encoding="utf-8"?>
<sst xmlns="http://schemas.openxmlformats.org/spreadsheetml/2006/main" count="57" uniqueCount="38">
  <si>
    <t>Test 1</t>
  </si>
  <si>
    <t>Serial</t>
  </si>
  <si>
    <t>TAS</t>
  </si>
  <si>
    <t>Beckoff</t>
  </si>
  <si>
    <t>CLH</t>
  </si>
  <si>
    <t>MCS</t>
  </si>
  <si>
    <t>throughput 1</t>
  </si>
  <si>
    <t>throughput 2</t>
  </si>
  <si>
    <t>throughput 3</t>
  </si>
  <si>
    <t>Avrage throughput</t>
  </si>
  <si>
    <t>Test 2</t>
  </si>
  <si>
    <t>throughput 8</t>
  </si>
  <si>
    <t>throughput 64</t>
  </si>
  <si>
    <t>run 1</t>
  </si>
  <si>
    <t>run2</t>
  </si>
  <si>
    <t>run3</t>
  </si>
  <si>
    <t>avg 1</t>
  </si>
  <si>
    <t>avg 8</t>
  </si>
  <si>
    <t>avg 64</t>
  </si>
  <si>
    <t xml:space="preserve">Test 5 </t>
  </si>
  <si>
    <t>w=1000</t>
  </si>
  <si>
    <t>n=1</t>
  </si>
  <si>
    <t>n=4</t>
  </si>
  <si>
    <t>n=10</t>
  </si>
  <si>
    <t>w=6000</t>
  </si>
  <si>
    <t>TAS s=0</t>
  </si>
  <si>
    <t>TAS s=2</t>
  </si>
  <si>
    <t>TAS s=3</t>
  </si>
  <si>
    <t>beckoff s=0</t>
  </si>
  <si>
    <t>beckoff s=2</t>
  </si>
  <si>
    <t>beckoff s=3</t>
  </si>
  <si>
    <t>speedUp</t>
  </si>
  <si>
    <t>SpeedUp n=1</t>
  </si>
  <si>
    <t>SpeedUp n=4</t>
  </si>
  <si>
    <t>SpeedUp n=64</t>
  </si>
  <si>
    <t>SpeedUp n=8</t>
  </si>
  <si>
    <t>serial average troughput</t>
  </si>
  <si>
    <t>SpeedUp 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</si>
</sst>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A32" sqref="A32:XFD32"/>
    </sheetView>
  </sheetViews>
  <sheetFormatPr defaultRowHeight="15" x14ac:dyDescent="0.25"/>
  <cols>
    <col min="1" max="1" width="17.85546875" bestFit="1" customWidth="1"/>
    <col min="6" max="7" width="12" bestFit="1" customWidth="1"/>
    <col min="8" max="8" width="11" bestFit="1" customWidth="1"/>
  </cols>
  <sheetData>
    <row r="1" spans="1:7" x14ac:dyDescent="0.25">
      <c r="A1" t="s">
        <v>0</v>
      </c>
    </row>
    <row r="2" spans="1:7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spans="1:7" x14ac:dyDescent="0.25">
      <c r="A4" t="s">
        <v>6</v>
      </c>
      <c r="C4">
        <v>147420</v>
      </c>
      <c r="D4">
        <v>48554</v>
      </c>
      <c r="E4">
        <v>45783</v>
      </c>
      <c r="F4">
        <v>13055</v>
      </c>
      <c r="G4">
        <v>24836</v>
      </c>
    </row>
    <row r="5" spans="1:7" x14ac:dyDescent="0.25">
      <c r="A5" t="s">
        <v>7</v>
      </c>
      <c r="C5">
        <v>147956</v>
      </c>
      <c r="D5">
        <v>34372</v>
      </c>
      <c r="E5">
        <v>37969</v>
      </c>
      <c r="F5">
        <v>12437</v>
      </c>
      <c r="G5">
        <v>24290</v>
      </c>
    </row>
    <row r="6" spans="1:7" x14ac:dyDescent="0.25">
      <c r="A6" t="s">
        <v>8</v>
      </c>
      <c r="C6">
        <v>149456</v>
      </c>
      <c r="D6">
        <v>34671</v>
      </c>
      <c r="E6">
        <v>30154</v>
      </c>
      <c r="F6">
        <v>12402</v>
      </c>
      <c r="G6">
        <v>24415</v>
      </c>
    </row>
    <row r="7" spans="1:7" x14ac:dyDescent="0.25">
      <c r="A7" t="s">
        <v>9</v>
      </c>
      <c r="C7">
        <f>AVERAGE(C4,C5,C6)</f>
        <v>148277.33333333334</v>
      </c>
      <c r="D7">
        <f t="shared" ref="D7:G7" si="0">AVERAGE(D4:D6)</f>
        <v>39199</v>
      </c>
      <c r="E7">
        <f t="shared" si="0"/>
        <v>37968.666666666664</v>
      </c>
      <c r="F7">
        <f t="shared" si="0"/>
        <v>12631.333333333334</v>
      </c>
      <c r="G7">
        <f t="shared" si="0"/>
        <v>24513.666666666668</v>
      </c>
    </row>
    <row r="8" spans="1:7" x14ac:dyDescent="0.25">
      <c r="A8" t="s">
        <v>31</v>
      </c>
      <c r="D8">
        <f>D7/C7</f>
        <v>0.26436272570318681</v>
      </c>
      <c r="E8">
        <f>E7/C7</f>
        <v>0.25606521113588948</v>
      </c>
      <c r="F8">
        <f>F7/C7</f>
        <v>8.5187216746996614E-2</v>
      </c>
      <c r="G8">
        <f>G7/C7</f>
        <v>0.16532308826703115</v>
      </c>
    </row>
    <row r="11" spans="1:7" x14ac:dyDescent="0.25">
      <c r="A11" t="s">
        <v>10</v>
      </c>
      <c r="C11" t="s">
        <v>2</v>
      </c>
      <c r="D11" t="s">
        <v>3</v>
      </c>
      <c r="E11" t="s">
        <v>4</v>
      </c>
      <c r="F11" t="s">
        <v>5</v>
      </c>
    </row>
    <row r="12" spans="1:7" x14ac:dyDescent="0.25">
      <c r="A12" t="s">
        <v>13</v>
      </c>
    </row>
    <row r="13" spans="1:7" x14ac:dyDescent="0.25">
      <c r="A13" t="s">
        <v>6</v>
      </c>
      <c r="C13">
        <v>48551</v>
      </c>
      <c r="D13">
        <v>44914</v>
      </c>
      <c r="E13">
        <v>13190</v>
      </c>
      <c r="F13">
        <v>24931</v>
      </c>
    </row>
    <row r="14" spans="1:7" x14ac:dyDescent="0.25">
      <c r="A14" t="s">
        <v>11</v>
      </c>
      <c r="C14">
        <v>556</v>
      </c>
      <c r="D14">
        <v>28718</v>
      </c>
      <c r="E14">
        <v>1319</v>
      </c>
      <c r="F14">
        <v>748</v>
      </c>
    </row>
    <row r="15" spans="1:7" x14ac:dyDescent="0.25">
      <c r="A15" t="s">
        <v>12</v>
      </c>
      <c r="C15">
        <v>118</v>
      </c>
      <c r="D15">
        <v>5435</v>
      </c>
      <c r="E15">
        <v>1283</v>
      </c>
      <c r="F15">
        <v>1147</v>
      </c>
    </row>
    <row r="17" spans="1:8" x14ac:dyDescent="0.25">
      <c r="A17" t="s">
        <v>14</v>
      </c>
    </row>
    <row r="18" spans="1:8" x14ac:dyDescent="0.25">
      <c r="A18" t="s">
        <v>6</v>
      </c>
      <c r="C18">
        <v>34674</v>
      </c>
      <c r="D18">
        <v>36328</v>
      </c>
      <c r="E18">
        <v>12516</v>
      </c>
      <c r="F18">
        <v>24335</v>
      </c>
    </row>
    <row r="19" spans="1:8" x14ac:dyDescent="0.25">
      <c r="A19" t="s">
        <v>11</v>
      </c>
      <c r="C19">
        <v>638</v>
      </c>
      <c r="D19">
        <v>29027</v>
      </c>
      <c r="E19">
        <v>1239</v>
      </c>
      <c r="F19">
        <v>1715</v>
      </c>
    </row>
    <row r="20" spans="1:8" x14ac:dyDescent="0.25">
      <c r="A20" t="s">
        <v>12</v>
      </c>
      <c r="C20">
        <v>123</v>
      </c>
      <c r="D20">
        <v>12850</v>
      </c>
      <c r="E20">
        <v>1191</v>
      </c>
      <c r="F20">
        <v>1134</v>
      </c>
    </row>
    <row r="22" spans="1:8" x14ac:dyDescent="0.25">
      <c r="A22" t="s">
        <v>15</v>
      </c>
    </row>
    <row r="23" spans="1:8" x14ac:dyDescent="0.25">
      <c r="A23" t="s">
        <v>6</v>
      </c>
      <c r="C23">
        <v>34674</v>
      </c>
      <c r="D23">
        <v>36335</v>
      </c>
      <c r="E23">
        <v>12460</v>
      </c>
      <c r="F23">
        <v>24382</v>
      </c>
    </row>
    <row r="24" spans="1:8" x14ac:dyDescent="0.25">
      <c r="A24" t="s">
        <v>11</v>
      </c>
      <c r="C24">
        <v>452</v>
      </c>
      <c r="D24">
        <v>10065</v>
      </c>
      <c r="E24">
        <v>1175</v>
      </c>
      <c r="F24">
        <v>1905</v>
      </c>
    </row>
    <row r="25" spans="1:8" x14ac:dyDescent="0.25">
      <c r="A25" t="s">
        <v>12</v>
      </c>
      <c r="C25">
        <v>130</v>
      </c>
      <c r="D25">
        <v>11294</v>
      </c>
      <c r="E25">
        <v>1206</v>
      </c>
      <c r="F25">
        <v>1010</v>
      </c>
    </row>
    <row r="27" spans="1:8" x14ac:dyDescent="0.25">
      <c r="A27" t="s">
        <v>16</v>
      </c>
      <c r="C27">
        <f>AVERAGE(C13,C18,C23)</f>
        <v>39299.666666666664</v>
      </c>
      <c r="D27">
        <f t="shared" ref="D27:F27" si="1">AVERAGE(D13,D18,D23)</f>
        <v>39192.333333333336</v>
      </c>
      <c r="E27">
        <f t="shared" si="1"/>
        <v>12722</v>
      </c>
      <c r="F27">
        <f t="shared" si="1"/>
        <v>24549.333333333332</v>
      </c>
      <c r="H27" t="s">
        <v>36</v>
      </c>
    </row>
    <row r="28" spans="1:8" x14ac:dyDescent="0.25">
      <c r="A28" t="s">
        <v>32</v>
      </c>
      <c r="C28">
        <f>C27/H28</f>
        <v>0.26504163369541756</v>
      </c>
      <c r="D28">
        <f>D27/H28</f>
        <v>0.26431776490899933</v>
      </c>
      <c r="E28">
        <f>E27/H28</f>
        <v>8.5798683547946189E-2</v>
      </c>
      <c r="F28">
        <f>F27/H28</f>
        <v>0.16556362851593409</v>
      </c>
      <c r="H28">
        <f>AVERAGE(C4,C5,C6)</f>
        <v>148277.33333333334</v>
      </c>
    </row>
    <row r="30" spans="1:8" x14ac:dyDescent="0.25">
      <c r="A30" t="s">
        <v>17</v>
      </c>
      <c r="C30">
        <f>AVERAGE(C14,C19,C24)</f>
        <v>548.66666666666663</v>
      </c>
      <c r="D30">
        <f t="shared" ref="D30:F30" si="2">AVERAGE(D14,D19,D24)</f>
        <v>22603.333333333332</v>
      </c>
      <c r="E30">
        <f t="shared" si="2"/>
        <v>1244.3333333333333</v>
      </c>
      <c r="F30">
        <f t="shared" si="2"/>
        <v>1456</v>
      </c>
    </row>
    <row r="31" spans="1:8" x14ac:dyDescent="0.25">
      <c r="A31" t="s">
        <v>35</v>
      </c>
      <c r="C31">
        <f>C30/H28</f>
        <v>3.7002733616286593E-3</v>
      </c>
      <c r="D31">
        <f>D30/H28</f>
        <v>0.15243957269261202</v>
      </c>
      <c r="E31">
        <f>E30/H28</f>
        <v>8.391932235091E-3</v>
      </c>
      <c r="F31">
        <f>F30/H28</f>
        <v>9.8194374505431257E-3</v>
      </c>
    </row>
    <row r="33" spans="1:8" x14ac:dyDescent="0.25">
      <c r="A33" t="s">
        <v>18</v>
      </c>
      <c r="C33">
        <f>AVERAGE(C15,C20,C25)</f>
        <v>123.66666666666667</v>
      </c>
      <c r="D33">
        <f t="shared" ref="D33:F33" si="3">AVERAGE(D15,D20,D25)</f>
        <v>9859.6666666666661</v>
      </c>
      <c r="E33">
        <f t="shared" si="3"/>
        <v>1226.6666666666667</v>
      </c>
      <c r="F33">
        <f t="shared" si="3"/>
        <v>1097</v>
      </c>
    </row>
    <row r="34" spans="1:8" x14ac:dyDescent="0.25">
      <c r="A34" t="s">
        <v>34</v>
      </c>
      <c r="C34">
        <f>C33/H28</f>
        <v>8.3402273217754116E-4</v>
      </c>
      <c r="D34">
        <f>D33/H28</f>
        <v>6.6494766563556573E-2</v>
      </c>
      <c r="E34">
        <f>E33/H28</f>
        <v>8.2727861304942082E-3</v>
      </c>
      <c r="F34">
        <f>F33/H28</f>
        <v>7.3982986835479459E-3</v>
      </c>
    </row>
    <row r="37" spans="1:8" x14ac:dyDescent="0.25">
      <c r="A37" t="s">
        <v>19</v>
      </c>
      <c r="B37" t="s">
        <v>1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</row>
    <row r="39" spans="1:8" x14ac:dyDescent="0.25">
      <c r="A39" t="s">
        <v>20</v>
      </c>
    </row>
    <row r="40" spans="1:8" x14ac:dyDescent="0.25">
      <c r="A40" t="s">
        <v>21</v>
      </c>
      <c r="B40">
        <v>445</v>
      </c>
      <c r="C40">
        <v>377</v>
      </c>
      <c r="D40">
        <v>340</v>
      </c>
      <c r="E40">
        <v>366</v>
      </c>
      <c r="F40">
        <v>410</v>
      </c>
      <c r="G40">
        <v>349</v>
      </c>
      <c r="H40">
        <v>399</v>
      </c>
    </row>
    <row r="41" spans="1:8" x14ac:dyDescent="0.25">
      <c r="A41" t="s">
        <v>22</v>
      </c>
      <c r="B41">
        <v>449</v>
      </c>
      <c r="C41">
        <v>948</v>
      </c>
      <c r="D41">
        <v>891</v>
      </c>
      <c r="E41">
        <v>901</v>
      </c>
      <c r="F41">
        <v>912</v>
      </c>
      <c r="G41">
        <v>844</v>
      </c>
      <c r="H41">
        <v>864</v>
      </c>
    </row>
    <row r="42" spans="1:8" x14ac:dyDescent="0.25">
      <c r="A42" t="s">
        <v>23</v>
      </c>
      <c r="B42">
        <v>450</v>
      </c>
      <c r="C42">
        <v>1242</v>
      </c>
      <c r="D42">
        <v>655</v>
      </c>
      <c r="E42">
        <v>396</v>
      </c>
      <c r="F42">
        <v>1730</v>
      </c>
      <c r="G42">
        <v>1232</v>
      </c>
      <c r="H42">
        <v>1207</v>
      </c>
    </row>
    <row r="44" spans="1:8" x14ac:dyDescent="0.25">
      <c r="A44" t="s">
        <v>32</v>
      </c>
      <c r="C44">
        <f>C40/B40</f>
        <v>0.84719101123595508</v>
      </c>
      <c r="D44">
        <f>D40/B40</f>
        <v>0.7640449438202247</v>
      </c>
      <c r="E44">
        <f>E40/B40</f>
        <v>0.82247191011235954</v>
      </c>
      <c r="F44">
        <f>F40/B40</f>
        <v>0.9213483146067416</v>
      </c>
      <c r="G44">
        <f>G40/B40</f>
        <v>0.78426966292134837</v>
      </c>
      <c r="H44">
        <f>H40/B40</f>
        <v>0.89662921348314606</v>
      </c>
    </row>
    <row r="45" spans="1:8" x14ac:dyDescent="0.25">
      <c r="A45" t="s">
        <v>33</v>
      </c>
      <c r="C45">
        <f>C41/B41</f>
        <v>2.1113585746102448</v>
      </c>
      <c r="D45">
        <f t="shared" ref="D45:D46" si="4">D41/B41</f>
        <v>1.9844097995545658</v>
      </c>
      <c r="E45">
        <f t="shared" ref="E45:E46" si="5">E41/B41</f>
        <v>2.0066815144766146</v>
      </c>
      <c r="F45">
        <f t="shared" ref="F45:F46" si="6">F41/B41</f>
        <v>2.0311804008908685</v>
      </c>
      <c r="G45">
        <f>G41/B41</f>
        <v>1.8797327394209353</v>
      </c>
      <c r="H45">
        <f t="shared" ref="H45:H46" si="7">H41/B41</f>
        <v>1.9242761692650334</v>
      </c>
    </row>
    <row r="46" spans="1:8" x14ac:dyDescent="0.25">
      <c r="A46" t="s">
        <v>37</v>
      </c>
      <c r="C46">
        <f>C42/B42</f>
        <v>2.76</v>
      </c>
      <c r="D46">
        <f t="shared" si="4"/>
        <v>1.4555555555555555</v>
      </c>
      <c r="E46">
        <f t="shared" si="5"/>
        <v>0.88</v>
      </c>
      <c r="F46">
        <f t="shared" si="6"/>
        <v>3.8444444444444446</v>
      </c>
      <c r="G46">
        <f>G42/B42</f>
        <v>2.7377777777777776</v>
      </c>
      <c r="H46">
        <f t="shared" si="7"/>
        <v>2.6822222222222223</v>
      </c>
    </row>
    <row r="49" spans="1:8" x14ac:dyDescent="0.25">
      <c r="A49" t="s">
        <v>24</v>
      </c>
    </row>
    <row r="50" spans="1:8" x14ac:dyDescent="0.25">
      <c r="A50" t="s">
        <v>21</v>
      </c>
      <c r="B50">
        <v>78</v>
      </c>
      <c r="C50">
        <v>77</v>
      </c>
      <c r="D50">
        <v>74</v>
      </c>
      <c r="E50">
        <v>70</v>
      </c>
      <c r="F50">
        <v>77</v>
      </c>
      <c r="G50">
        <v>76</v>
      </c>
      <c r="H50">
        <v>77</v>
      </c>
    </row>
    <row r="51" spans="1:8" x14ac:dyDescent="0.25">
      <c r="A51" t="s">
        <v>22</v>
      </c>
      <c r="B51">
        <v>78</v>
      </c>
      <c r="C51">
        <v>175</v>
      </c>
      <c r="D51">
        <v>296</v>
      </c>
      <c r="E51">
        <v>281</v>
      </c>
      <c r="F51">
        <v>176</v>
      </c>
      <c r="G51">
        <v>288</v>
      </c>
      <c r="H51">
        <v>270</v>
      </c>
    </row>
    <row r="52" spans="1:8" x14ac:dyDescent="0.25">
      <c r="A52" t="s">
        <v>23</v>
      </c>
      <c r="B52">
        <v>78</v>
      </c>
      <c r="C52">
        <v>436</v>
      </c>
      <c r="D52">
        <v>703</v>
      </c>
      <c r="E52">
        <v>656</v>
      </c>
      <c r="F52">
        <v>433</v>
      </c>
      <c r="G52">
        <v>696</v>
      </c>
      <c r="H52">
        <v>605</v>
      </c>
    </row>
    <row r="54" spans="1:8" x14ac:dyDescent="0.25">
      <c r="A54" t="s">
        <v>32</v>
      </c>
      <c r="C54">
        <f>C50/B50</f>
        <v>0.98717948717948723</v>
      </c>
      <c r="D54">
        <f>D50/B50</f>
        <v>0.94871794871794868</v>
      </c>
      <c r="E54">
        <f>E50/B50</f>
        <v>0.89743589743589747</v>
      </c>
      <c r="F54">
        <f>F50/B50</f>
        <v>0.98717948717948723</v>
      </c>
      <c r="G54">
        <f>G50/B50</f>
        <v>0.97435897435897434</v>
      </c>
      <c r="H54">
        <f>H50/B50</f>
        <v>0.98717948717948723</v>
      </c>
    </row>
    <row r="55" spans="1:8" x14ac:dyDescent="0.25">
      <c r="A55" t="s">
        <v>33</v>
      </c>
      <c r="C55">
        <f t="shared" ref="C55:C56" si="8">C51/B51</f>
        <v>2.2435897435897436</v>
      </c>
      <c r="D55">
        <f t="shared" ref="D55:D56" si="9">D51/B51</f>
        <v>3.7948717948717947</v>
      </c>
      <c r="E55">
        <f t="shared" ref="E55:E56" si="10">E51/B51</f>
        <v>3.6025641025641026</v>
      </c>
      <c r="F55">
        <f t="shared" ref="F55:F56" si="11">F51/B51</f>
        <v>2.2564102564102564</v>
      </c>
      <c r="G55">
        <f t="shared" ref="G55:G56" si="12">G51/B51</f>
        <v>3.6923076923076925</v>
      </c>
      <c r="H55">
        <f t="shared" ref="H55:H56" si="13">H51/B51</f>
        <v>3.4615384615384617</v>
      </c>
    </row>
    <row r="56" spans="1:8" x14ac:dyDescent="0.25">
      <c r="A56" t="s">
        <v>37</v>
      </c>
      <c r="C56">
        <f t="shared" si="8"/>
        <v>5.5897435897435894</v>
      </c>
      <c r="D56">
        <f t="shared" si="9"/>
        <v>9.0128205128205128</v>
      </c>
      <c r="E56">
        <f t="shared" si="10"/>
        <v>8.4102564102564106</v>
      </c>
      <c r="F56">
        <f t="shared" si="11"/>
        <v>5.5512820512820511</v>
      </c>
      <c r="G56">
        <f t="shared" si="12"/>
        <v>8.9230769230769234</v>
      </c>
      <c r="H56">
        <f t="shared" si="13"/>
        <v>7.7564102564102564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Yakobi, Yossef</dc:creator>
  <cp:lastModifiedBy>Yakobi, Yossef</cp:lastModifiedBy>
  <dcterms:created xsi:type="dcterms:W3CDTF">2014-12-21T19:31:41Z</dcterms:created>
  <dcterms:modified xsi:type="dcterms:W3CDTF">2014-12-21T20:57:09Z</dcterms:modified>
</cp:coreProperties>
</file>