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CIPLINAS 2024" sheetId="1" state="visible" r:id="rId3"/>
    <sheet name="Planilha2" sheetId="2" state="visible" r:id="rId4"/>
  </sheets>
  <definedNames>
    <definedName function="false" hidden="false" localSheetId="0" name="_xlnm.Print_Area" vbProcedure="false">'DISCIPLINAS 2024'!$B$2:$B$3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<sst xmlns="http://schemas.openxmlformats.org/spreadsheetml/2006/main" count="662" uniqueCount="447">
  <si>
    <t xml:space="preserve">code</t>
  </si>
  <si>
    <t xml:space="preserve">name</t>
  </si>
  <si>
    <t xml:space="preserve">name_abbr</t>
  </si>
  <si>
    <t xml:space="preserve">workload</t>
  </si>
  <si>
    <t xml:space="preserve">teachers</t>
  </si>
  <si>
    <t xml:space="preserve">cohorts</t>
  </si>
  <si>
    <t xml:space="preserve">mandatory_room</t>
  </si>
  <si>
    <t xml:space="preserve">prerequisites</t>
  </si>
  <si>
    <t xml:space="preserve">is_theoretical</t>
  </si>
  <si>
    <t xml:space="preserve">is_intensive</t>
  </si>
  <si>
    <t xml:space="preserve">joined_cohorts</t>
  </si>
  <si>
    <t xml:space="preserve">observations</t>
  </si>
  <si>
    <t xml:space="preserve">1.1</t>
  </si>
  <si>
    <t xml:space="preserve">TEORIA GERAL DA INVESTIGAÇAO POLICIAL</t>
  </si>
  <si>
    <t xml:space="preserve">Teoria Geral da Inv. Pol</t>
  </si>
  <si>
    <t xml:space="preserve">ANNA KARYNE TURBAY PALODETTO, SILAS ROQUE DOS SANTOS</t>
  </si>
  <si>
    <t xml:space="preserve">DEL + APJ</t>
  </si>
  <si>
    <t xml:space="preserve">PRIMEIRA DISCIPLINA TEÓRICA</t>
  </si>
  <si>
    <t xml:space="preserve">1.1P</t>
  </si>
  <si>
    <t xml:space="preserve">VINICIUS AUGUSTUS DE CARVALHO</t>
  </si>
  <si>
    <t xml:space="preserve">PAP</t>
  </si>
  <si>
    <t xml:space="preserve">-</t>
  </si>
  <si>
    <t xml:space="preserve">1.2</t>
  </si>
  <si>
    <t xml:space="preserve">INVESTIGAÇÃO DE CRIMES CIBERNÉTICOS</t>
  </si>
  <si>
    <t xml:space="preserve">Inv. de Crimes Cibernéticos</t>
  </si>
  <si>
    <t xml:space="preserve">JOŚE BARRETO DE MACEDO JUNIOR</t>
  </si>
  <si>
    <t xml:space="preserve">1.2P</t>
  </si>
  <si>
    <t xml:space="preserve">1.3</t>
  </si>
  <si>
    <t xml:space="preserve">INVESTIGAÇÃO DE CRIMES CONTRA O PATRIMÔNIO</t>
  </si>
  <si>
    <t xml:space="preserve">Inv. Crimes Contra o Patrimônio</t>
  </si>
  <si>
    <t xml:space="preserve">ANDRE GUSTAVO FELTES</t>
  </si>
  <si>
    <t xml:space="preserve">1.3P</t>
  </si>
  <si>
    <t xml:space="preserve">VALDERES LUIZ SCALCO</t>
  </si>
  <si>
    <t xml:space="preserve">1.4</t>
  </si>
  <si>
    <t xml:space="preserve">INVESTIGAÇÃO DO TRÁFICO DE DROGAS</t>
  </si>
  <si>
    <t xml:space="preserve">Inv. Tráfico de Drogas</t>
  </si>
  <si>
    <t xml:space="preserve">PAULA BRISOLA</t>
  </si>
  <si>
    <t xml:space="preserve">1.4P</t>
  </si>
  <si>
    <t xml:space="preserve">1.5</t>
  </si>
  <si>
    <t xml:space="preserve">INVESTIGAÇÃO DE CRIME CONTRA A VIDA</t>
  </si>
  <si>
    <t xml:space="preserve">Inv. Crime Contra a Vida</t>
  </si>
  <si>
    <t xml:space="preserve">ADRIANO PEREIRA ADURA</t>
  </si>
  <si>
    <t xml:space="preserve">1.5P</t>
  </si>
  <si>
    <t xml:space="preserve">1.6</t>
  </si>
  <si>
    <t xml:space="preserve">INVESTIGAÇÃO DE CRIMES DE  CORRUPÇÃO </t>
  </si>
  <si>
    <t xml:space="preserve">Inv. Crimes de Corrupção</t>
  </si>
  <si>
    <t xml:space="preserve">LEANDRO FARNESE TEIXEIRA, RAFAEL BACELAR DE SOUZA</t>
  </si>
  <si>
    <t xml:space="preserve">1.7</t>
  </si>
  <si>
    <t xml:space="preserve">INVESTIGAÇÃO FINANCEIRA E LAVAGEM DE DINHEIRO</t>
  </si>
  <si>
    <t xml:space="preserve">Inv. Financeira e Lavagem de Dinheiro</t>
  </si>
  <si>
    <t xml:space="preserve">ALESSANDRO ROBERTO LUZ</t>
  </si>
  <si>
    <t xml:space="preserve">1.8</t>
  </si>
  <si>
    <t xml:space="preserve">CRIME ORGANIZADO – FACÇÕES CRIMINOSAS</t>
  </si>
  <si>
    <t xml:space="preserve"> Crime Org. - Facções Crim.</t>
  </si>
  <si>
    <t xml:space="preserve">DEIXAR DE FORA DA GRADE (AGUARDA PROFESSOR)</t>
  </si>
  <si>
    <t xml:space="preserve">1.9</t>
  </si>
  <si>
    <t xml:space="preserve">INVESTIGAÇÃO DE VEÍCULOS ROUBADOS OU ADULTERADOS</t>
  </si>
  <si>
    <t xml:space="preserve">Inv. Veículos Roubados ou Adulterados</t>
  </si>
  <si>
    <t xml:space="preserve">ANNA KARYNE TURBAY PALODETTO</t>
  </si>
  <si>
    <t xml:space="preserve">1.9P</t>
  </si>
  <si>
    <t xml:space="preserve">1.12</t>
  </si>
  <si>
    <t xml:space="preserve">TÉCNICA DE ENTREVISTA</t>
  </si>
  <si>
    <t xml:space="preserve">Técnica de Entrevista</t>
  </si>
  <si>
    <t xml:space="preserve">THAYSE CAMPOS MILESKI</t>
  </si>
  <si>
    <t xml:space="preserve">DEL + APJ + PAP</t>
  </si>
  <si>
    <t xml:space="preserve">CONCENTRAR AS AULAS NA MESMA SEMANA (PROFESSORA RESIDE NO INTERIOR)</t>
  </si>
  <si>
    <t xml:space="preserve">1.13</t>
  </si>
  <si>
    <t xml:space="preserve">TÉCNICAS DE ELABORAÇÃO DE RELATÓRIOS</t>
  </si>
  <si>
    <t xml:space="preserve">Técnicas de Elab. de Relatórios</t>
  </si>
  <si>
    <t xml:space="preserve">DANIEL LUIZ GODOY DALACQUA (1 TURMA)
GIORGLLI SOARES PAIN (2 TURMAS)
ROSANA CLAUDIA BOTELHO (1 TURMA)</t>
  </si>
  <si>
    <t xml:space="preserve">DISCIPLINA INTERMEDIÁRIA</t>
  </si>
  <si>
    <t xml:space="preserve">1.14</t>
  </si>
  <si>
    <t xml:space="preserve"> ATIVIDADE DE INTELIGÊNCIA</t>
  </si>
  <si>
    <t xml:space="preserve">Atividade de inteligencia</t>
  </si>
  <si>
    <t xml:space="preserve">LUIZ RAFAEL JUNTA FERRO</t>
  </si>
  <si>
    <t xml:space="preserve">DISCIPLINA INTERMEDIÁRIA - FAZER 2 TURMAS MAIORES NO AUDITÓRIO (UMA COM APJ + DEL + PAP ; OUTRA COM 2 APJ) - se possível em fevereiro</t>
  </si>
  <si>
    <t xml:space="preserve">1.15</t>
  </si>
  <si>
    <t xml:space="preserve">CIÊNCIA PAPILOSCÓPICA </t>
  </si>
  <si>
    <t xml:space="preserve">C.PAPI I Forense</t>
  </si>
  <si>
    <t xml:space="preserve">CARLOS EDUARDO DE ARRUDA SILVEIRA</t>
  </si>
  <si>
    <t xml:space="preserve">DISTANCIAR DA AULA DE CIÊNCIAS FORENSES - FAZER 2 TURMAS MAIORES NO AUDITÓRIO (UMA COM APJ + DEL + PAP ; OUTRA COM 2 APJ)</t>
  </si>
  <si>
    <t xml:space="preserve">1.16</t>
  </si>
  <si>
    <t xml:space="preserve">CIÊNCIAS FORENSES - CADEIA DE CUSTODIA</t>
  </si>
  <si>
    <t xml:space="preserve">CF-Cadeia de Custodia</t>
  </si>
  <si>
    <t xml:space="preserve">LUIZ RODRIGO GROCHOCKI</t>
  </si>
  <si>
    <t xml:space="preserve">SEMINÁRIO TODAS AS TURMAS JUNTAS</t>
  </si>
  <si>
    <t xml:space="preserve">1.18</t>
  </si>
  <si>
    <t xml:space="preserve">NOÇÕES DE UTILIZAÇÃO DO I2 PARA INVESTIGAÇÃO POLICIAL</t>
  </si>
  <si>
    <t xml:space="preserve">N.U-I2 Inv. Policial</t>
  </si>
  <si>
    <t xml:space="preserve">ADRIANO PEREIRA ADURA, PAULO MURILO DIAZ BORGES</t>
  </si>
  <si>
    <t xml:space="preserve">NOVA DISCIPLINA PARA 2025</t>
  </si>
  <si>
    <t xml:space="preserve">1.19</t>
  </si>
  <si>
    <t xml:space="preserve">CURSO EAD</t>
  </si>
  <si>
    <t xml:space="preserve">Curso EAD</t>
  </si>
  <si>
    <t xml:space="preserve">ONLINE (NÃO ENTRA NA GRADE - AUMENTO C.H. - INCLUÍDOS OS NOVOS CURSOS)</t>
  </si>
  <si>
    <t xml:space="preserve">1.11P</t>
  </si>
  <si>
    <t xml:space="preserve">CIÊNCIA PAPILOSCÓPICA I (DECADATILAR)</t>
  </si>
  <si>
    <t xml:space="preserve">C.Pap I Decadatilar</t>
  </si>
  <si>
    <t xml:space="preserve">ANA FLÁVIA FRIZZO</t>
  </si>
  <si>
    <t xml:space="preserve">DISCIPLINA INTRODUTÓRIA</t>
  </si>
  <si>
    <t xml:space="preserve">1.12P</t>
  </si>
  <si>
    <t xml:space="preserve">CIÊNCIA PAPILOSCÓPICA II (QUIROSCOPIA)</t>
  </si>
  <si>
    <t xml:space="preserve">C.PAPI I Quiroscopia</t>
  </si>
  <si>
    <t xml:space="preserve">1.13P</t>
  </si>
  <si>
    <t xml:space="preserve">REPRESENTAÇÃO FACIAL HUMANA</t>
  </si>
  <si>
    <t xml:space="preserve">Represent. Facial Humana</t>
  </si>
  <si>
    <t xml:space="preserve">1.14P</t>
  </si>
  <si>
    <t xml:space="preserve">COMPARAÇÃO E IDENTIFICAÇÃO FACIAL </t>
  </si>
  <si>
    <t xml:space="preserve">C.PAPI II Identific. Facial</t>
  </si>
  <si>
    <t xml:space="preserve">ALLAN SIMAS DE ALBUQUERQUE</t>
  </si>
  <si>
    <t xml:space="preserve">1.15P</t>
  </si>
  <si>
    <t xml:space="preserve">CONFRONTO PAPILOSCÓPICO I</t>
  </si>
  <si>
    <t xml:space="preserve">Confronto PAPI I</t>
  </si>
  <si>
    <t xml:space="preserve">JULIANA L. ZEIDAN</t>
  </si>
  <si>
    <t xml:space="preserve">DISCIPLINA AVANÇADA - INTEIRA NO LABORATÓRIO INFORMÁTICA</t>
  </si>
  <si>
    <t xml:space="preserve">1.16P</t>
  </si>
  <si>
    <t xml:space="preserve">CONFRONTO PAPILOSCÓPICO II</t>
  </si>
  <si>
    <t xml:space="preserve">Confronto PAPI II</t>
  </si>
  <si>
    <t xml:space="preserve">RODRIGO BERTUOL</t>
  </si>
  <si>
    <t xml:space="preserve">1.17P</t>
  </si>
  <si>
    <t xml:space="preserve">NECROPAPILOSCOPIA I</t>
  </si>
  <si>
    <t xml:space="preserve">NecroPapiloscopia I</t>
  </si>
  <si>
    <t xml:space="preserve">JULIANA VILELA DE BARROS</t>
  </si>
  <si>
    <t xml:space="preserve">DISCIPLINA INTERMEDIÁRIA - SALA DE AULA E IML</t>
  </si>
  <si>
    <t xml:space="preserve">1.18P</t>
  </si>
  <si>
    <t xml:space="preserve">NECROPAPILOSCOPIA II</t>
  </si>
  <si>
    <t xml:space="preserve">NecroPapiloscopia II</t>
  </si>
  <si>
    <t xml:space="preserve">DISCIPLINA INTERMEDIÁRIA - NO IML</t>
  </si>
  <si>
    <t xml:space="preserve">1.19P</t>
  </si>
  <si>
    <t xml:space="preserve">SISTEMA DE IDENTIFICAÇÃO CIVIL</t>
  </si>
  <si>
    <t xml:space="preserve">Sistema de Ident. Civil</t>
  </si>
  <si>
    <t xml:space="preserve">ALINE FRIZZO</t>
  </si>
  <si>
    <t xml:space="preserve">DISCIPLINA INTERMEDIÁRIA - COLOCAR AULAS A NOITE NO IIPR – AUMENTOU CARGA HORÁRIA</t>
  </si>
  <si>
    <t xml:space="preserve">1.20P</t>
  </si>
  <si>
    <t xml:space="preserve">COLETA DE IMPRESSÃO DIGITAL E IDENTIFICAÇÃO</t>
  </si>
  <si>
    <t xml:space="preserve">Coleta de Imp. Digital  e Identificação</t>
  </si>
  <si>
    <t xml:space="preserve">KAROL KASUKO ARAKE FRAGOSO PIRES</t>
  </si>
  <si>
    <t xml:space="preserve">DISCIPLINA INTERMEDIÁRIA - 4H/A NO LABORATÓRIO INFORMÁTICA</t>
  </si>
  <si>
    <t xml:space="preserve">1.21P</t>
  </si>
  <si>
    <t xml:space="preserve">LABORATÓRIO PAPILOSCÓPICO</t>
  </si>
  <si>
    <t xml:space="preserve">Laboratório PAPI</t>
  </si>
  <si>
    <t xml:space="preserve">EDUARDO CEZAR SANTOS</t>
  </si>
  <si>
    <t xml:space="preserve">DISCIPLINA INTERMEDIÁRIA - LABORATÓRIO DO IIPR (EXTERNO)</t>
  </si>
  <si>
    <t xml:space="preserve">1.22P</t>
  </si>
  <si>
    <t xml:space="preserve">EXAME E LEVANTAMENTO TÉCNICO PERICIAL EM LOCAIS DE CRIME I</t>
  </si>
  <si>
    <t xml:space="preserve">Ex. e Lev. Téc. Pericial em Locais de Crime I</t>
  </si>
  <si>
    <t xml:space="preserve">1.23P</t>
  </si>
  <si>
    <t xml:space="preserve">EXAME E LEVANTAMENTO TÉCNICO PERICIAL EM LOCAIS DE CRIME II</t>
  </si>
  <si>
    <t xml:space="preserve">Ex. e Lev. Téc. Pericial em Locais de Crime II</t>
  </si>
  <si>
    <t xml:space="preserve">AMANDA RODRIGUES DE MELLO</t>
  </si>
  <si>
    <t xml:space="preserve">DISCIPLINA INTERMEDIÁRIA - APÓS 1.22P - 8H/A NO LABORATÓRIO INFORMÁTICA (professora reside no interior - tentar concentrar as aulas)</t>
  </si>
  <si>
    <t xml:space="preserve">1.24P</t>
  </si>
  <si>
    <t xml:space="preserve">ANÁLISE DOCUMENTAL E FRAUDE</t>
  </si>
  <si>
    <t xml:space="preserve">Análise Documental e Fraude</t>
  </si>
  <si>
    <t xml:space="preserve">ELENICE BUNICK DE BRITO</t>
  </si>
  <si>
    <t xml:space="preserve">1.25P</t>
  </si>
  <si>
    <t xml:space="preserve">FOTOGRAFIA FORENSE</t>
  </si>
  <si>
    <t xml:space="preserve">Fotografia Forense</t>
  </si>
  <si>
    <t xml:space="preserve">DISCIPLINA INTERMEDIÁRIA (professora reside no interior - tentar concentrar as aulas com 1.23P)</t>
  </si>
  <si>
    <t xml:space="preserve">2.1</t>
  </si>
  <si>
    <t xml:space="preserve">DIREITO CONSTITUCIONAL E ADMINISTRATIVO NA ATIVIDADE POLICIAL</t>
  </si>
  <si>
    <t xml:space="preserve">Direito Const. e Adm. na Atividade Policial</t>
  </si>
  <si>
    <t xml:space="preserve">SANDRA MARA NEPOMUCENO</t>
  </si>
  <si>
    <t xml:space="preserve">FAZER 2 TURMAS MAIORES NO AUDITÓRIO (UMA COM APJ + DEL; OUTRA COM 2 APJ)</t>
  </si>
  <si>
    <t xml:space="preserve">2.2</t>
  </si>
  <si>
    <t xml:space="preserve">MEDIDAS CAUTELARES NO INQUERITO POLICIAL</t>
  </si>
  <si>
    <t xml:space="preserve">Medidas Cautelares</t>
  </si>
  <si>
    <t xml:space="preserve">2.3</t>
  </si>
  <si>
    <t xml:space="preserve">DIREITO PENAL E PROCESSUAL PENAL APLICADO À POLÍCIA JUDICIÁRIA</t>
  </si>
  <si>
    <t xml:space="preserve">Direito Penal e Processual</t>
  </si>
  <si>
    <t xml:space="preserve">SILAS ROQUE DOS SANTOS</t>
  </si>
  <si>
    <t xml:space="preserve">2.4</t>
  </si>
  <si>
    <t xml:space="preserve">DIREITOS HUMANOS APLICADO À ATUAÇÃO POLICIAL (EST IDOSO, L. ABUSO AUTORIDADE)</t>
  </si>
  <si>
    <t xml:space="preserve">Fil. DH Aplicados à Atuação Pol.</t>
  </si>
  <si>
    <t xml:space="preserve">FAZER 2 TURMAS MAIORES NO AUDITÓRIO (UMA COM APJ + DEL + PAP; OUTRA COM 2 APJ)</t>
  </si>
  <si>
    <t xml:space="preserve">2.5</t>
  </si>
  <si>
    <t xml:space="preserve">LEGISLAÇÃO ESPECIAL - DPMA</t>
  </si>
  <si>
    <t xml:space="preserve">LE DPMA</t>
  </si>
  <si>
    <t xml:space="preserve">GUILHERME LUIZ DIAS</t>
  </si>
  <si>
    <t xml:space="preserve">2.6</t>
  </si>
  <si>
    <t xml:space="preserve">LEGISLAÇÃO ESPECIAL - DELCON</t>
  </si>
  <si>
    <t xml:space="preserve">LE DELCON</t>
  </si>
  <si>
    <t xml:space="preserve">2.7</t>
  </si>
  <si>
    <t xml:space="preserve">LEGISLAÇÃO ESPECIAL - DEDETRAN</t>
  </si>
  <si>
    <t xml:space="preserve">LE DEDETRAN</t>
  </si>
  <si>
    <t xml:space="preserve">EDGAR DIAS SANTANA</t>
  </si>
  <si>
    <t xml:space="preserve">2.8</t>
  </si>
  <si>
    <t xml:space="preserve">LEGISLAÇÃO ESPECIAL - DA</t>
  </si>
  <si>
    <t xml:space="preserve">LE DA</t>
  </si>
  <si>
    <t xml:space="preserve">ELIETE APARECIDA KOVALHUK</t>
  </si>
  <si>
    <t xml:space="preserve">2.9</t>
  </si>
  <si>
    <t xml:space="preserve">LEGISLAÇÃO ESPECIAL - DM</t>
  </si>
  <si>
    <t xml:space="preserve">LE DM</t>
  </si>
  <si>
    <t xml:space="preserve">EMANUELE MARIA DE OLIVEIRA SIQUEIRA</t>
  </si>
  <si>
    <t xml:space="preserve">2.10</t>
  </si>
  <si>
    <t xml:space="preserve">LEGISLAÇÃO ESPECIAL - NUCRIA</t>
  </si>
  <si>
    <t xml:space="preserve">LE NUCRIA</t>
  </si>
  <si>
    <t xml:space="preserve">RODRIGO REDERDE</t>
  </si>
  <si>
    <t xml:space="preserve">2.11</t>
  </si>
  <si>
    <t xml:space="preserve">CONHECIMENTO JURÍDICO APLICADO À ATIVIDADE POLICIAL</t>
  </si>
  <si>
    <t xml:space="preserve">Conhecimento Jurídico</t>
  </si>
  <si>
    <t xml:space="preserve">FERNANDA DA SILVA SOARES (CONV)</t>
  </si>
  <si>
    <t xml:space="preserve">3.1</t>
  </si>
  <si>
    <t xml:space="preserve">INQUÉRITO POLICIAL </t>
  </si>
  <si>
    <t xml:space="preserve">Inquérito Policial</t>
  </si>
  <si>
    <t xml:space="preserve">FERNANDO ZAMONER</t>
  </si>
  <si>
    <r>
      <rPr>
        <sz val="11"/>
        <color rgb="FF000000"/>
        <rFont val="Arial"/>
        <family val="0"/>
        <charset val="1"/>
      </rPr>
      <t xml:space="preserve">DISCIPLINA INTRODUTÓRIA - LABORATÓRIO INFORMÁTICA </t>
    </r>
    <r>
      <rPr>
        <sz val="11"/>
        <color rgb="FFFF0000"/>
        <rFont val="Arial"/>
        <family val="0"/>
        <charset val="1"/>
      </rPr>
      <t xml:space="preserve">(DEL + PAP JUNTOS)</t>
    </r>
  </si>
  <si>
    <t xml:space="preserve">3.2</t>
  </si>
  <si>
    <t xml:space="preserve">SISTEMAS INFORMATIZADOS DE INVESTIGAÇÃO</t>
  </si>
  <si>
    <t xml:space="preserve">Sistemas Info. de Inv.</t>
  </si>
  <si>
    <t xml:space="preserve">ALECIANE ROBERTA DE OLIVEIRA E SILVA</t>
  </si>
  <si>
    <t xml:space="preserve">3.3</t>
  </si>
  <si>
    <t xml:space="preserve">E-PROTOCOLO</t>
  </si>
  <si>
    <t xml:space="preserve">E-Protocolo</t>
  </si>
  <si>
    <t xml:space="preserve">3.4</t>
  </si>
  <si>
    <t xml:space="preserve">SIGEP</t>
  </si>
  <si>
    <t xml:space="preserve">MELINA SCHENEIDER BASTOS, MARCO AURELIO MOURA DE REZENDE</t>
  </si>
  <si>
    <t xml:space="preserve">DISCIPLINA AVANÇADA - LABORATÓRIO INFORMÁTICA</t>
  </si>
  <si>
    <t xml:space="preserve">3.4P</t>
  </si>
  <si>
    <t xml:space="preserve">SISTEMAS DE INFORMAÇÕES CRIMINAIS/NCI</t>
  </si>
  <si>
    <t xml:space="preserve">Sistemas de Informações Crim.</t>
  </si>
  <si>
    <t xml:space="preserve">JULIO CESAR NOGUEIRA</t>
  </si>
  <si>
    <t xml:space="preserve">3.5</t>
  </si>
  <si>
    <t xml:space="preserve">BOLETIM DE OCORRÊNCIA UNIFICADO</t>
  </si>
  <si>
    <t xml:space="preserve">B.O. Unificado</t>
  </si>
  <si>
    <t xml:space="preserve">JONATHA ARUS CUNHA</t>
  </si>
  <si>
    <t xml:space="preserve">3.6</t>
  </si>
  <si>
    <t xml:space="preserve">PPJ-E PROC. DE POLÍCIA JUDIC. ELETRÔNICOS</t>
  </si>
  <si>
    <t xml:space="preserve">PPJ-E</t>
  </si>
  <si>
    <t xml:space="preserve">THIAGO PEREIRA LIMA + IVO VOURVUPULOS VIANA, DANIELLE CHRISTINE FERNANDES DE OLIVEIRA + JONATHA ARUS CUNHA, MARISSONIA BORTOLOTO + SERGIO FERNANDO FERREIRA DE LIMA, REBECA MAYER DOS SANTOS + VICTOR DAHER RODRIGUES DOS SANTOS</t>
  </si>
  <si>
    <t xml:space="preserve">DISCIPLINA INTERMEDIÁRIA - LABORATÓRIO INFORMÁTICA</t>
  </si>
  <si>
    <t xml:space="preserve">3.7</t>
  </si>
  <si>
    <t xml:space="preserve">ANÁLISE CRIMINAL </t>
  </si>
  <si>
    <t xml:space="preserve">Análise Criminal</t>
  </si>
  <si>
    <t xml:space="preserve">RAFAEL VILLANI</t>
  </si>
  <si>
    <t xml:space="preserve">DISCIPLINA AVANÇADA</t>
  </si>
  <si>
    <t xml:space="preserve">3.8</t>
  </si>
  <si>
    <t xml:space="preserve">VERIFACT</t>
  </si>
  <si>
    <t xml:space="preserve">Verifact</t>
  </si>
  <si>
    <t xml:space="preserve">RAPHAEL DE ASSUMPÇÃO JAMIELNIAK</t>
  </si>
  <si>
    <t xml:space="preserve">3.9</t>
  </si>
  <si>
    <t xml:space="preserve">EXTRAÇÃO DE IMAGEM-DVR</t>
  </si>
  <si>
    <t xml:space="preserve">Ext. Imagem-DVR</t>
  </si>
  <si>
    <t xml:space="preserve">3.10</t>
  </si>
  <si>
    <t xml:space="preserve">CELLEBRITE</t>
  </si>
  <si>
    <t xml:space="preserve">Cellebrite</t>
  </si>
  <si>
    <t xml:space="preserve">PAULO MURILO DIAZ BORGES</t>
  </si>
  <si>
    <t xml:space="preserve">4.3</t>
  </si>
  <si>
    <t xml:space="preserve">ATENDIMENTO AO PÚBLICO </t>
  </si>
  <si>
    <t xml:space="preserve">Atendimento ao Público</t>
  </si>
  <si>
    <t xml:space="preserve">4.4</t>
  </si>
  <si>
    <t xml:space="preserve">PLANEJAMENTO E GESTÃO DE UNIDADE POLICIAL</t>
  </si>
  <si>
    <t xml:space="preserve">Plan. e Gestão de Unidade Pol.</t>
  </si>
  <si>
    <t xml:space="preserve">DANIELA CORREA ANTUNES ANDRADE</t>
  </si>
  <si>
    <t xml:space="preserve">4.6</t>
  </si>
  <si>
    <t xml:space="preserve">COMUNICAÇÃO INSTITUCIONAL E MÍDIA</t>
  </si>
  <si>
    <t xml:space="preserve">Comunic. Inst. e Mídia</t>
  </si>
  <si>
    <t xml:space="preserve">JOÃO MÁRIO DE GOES, RENATA MAGALHÃES BOHRER</t>
  </si>
  <si>
    <t xml:space="preserve">SEMINÁRIO 1ª SEMANA (TODAS AS TURMAS JUNTAS)</t>
  </si>
  <si>
    <t xml:space="preserve">4.7</t>
  </si>
  <si>
    <t xml:space="preserve">ESTATUTO DA POLÍCIA CIVIL DO PARANÁ E PAD</t>
  </si>
  <si>
    <t xml:space="preserve">Estatuto da Pol. Civil do PR e PAD</t>
  </si>
  <si>
    <t xml:space="preserve">RENAN BARBOSA LOPES FERREIRA</t>
  </si>
  <si>
    <t xml:space="preserve">4.8</t>
  </si>
  <si>
    <t xml:space="preserve">GRUPO DE RECURSOS HUMANOS - GARH E DIREITOS DO SERVIDOR</t>
  </si>
  <si>
    <t xml:space="preserve">GARH e Direitos do Servidor</t>
  </si>
  <si>
    <t xml:space="preserve">JOÃO PAULO CORREA PINHEIRO</t>
  </si>
  <si>
    <t xml:space="preserve">(DEL + PAP JUNTOS)</t>
  </si>
  <si>
    <t xml:space="preserve">4.9</t>
  </si>
  <si>
    <t xml:space="preserve">CORREGEDORIA (INSTRUÇÕES NORMATIVAS)</t>
  </si>
  <si>
    <t xml:space="preserve">Corregedoria(Inst. Normativas)</t>
  </si>
  <si>
    <t xml:space="preserve">VYCTOR HUGO GUAITA GROTTI</t>
  </si>
  <si>
    <t xml:space="preserve">4.10</t>
  </si>
  <si>
    <t xml:space="preserve">AQUISIÇÕES NA ADMINISTRAÇÃO PÚBLICA E GAF</t>
  </si>
  <si>
    <t xml:space="preserve">Aquisições na Adm. Pub. e GAF</t>
  </si>
  <si>
    <t xml:space="preserve">GALMIRETE EGIDIO DA SILVA TOPAN</t>
  </si>
  <si>
    <t xml:space="preserve">4.13</t>
  </si>
  <si>
    <t xml:space="preserve">FISCALIZAÇÃO E GESTÃO DE CONTRATOS</t>
  </si>
  <si>
    <t xml:space="preserve">Fiscalização e G. de Contratos</t>
  </si>
  <si>
    <t xml:space="preserve">RAFAEL BACELAR DE SOUZA, KAREN GIANE</t>
  </si>
  <si>
    <r>
      <rPr>
        <sz val="11"/>
        <color rgb="FF000000"/>
        <rFont val="Arial"/>
        <family val="0"/>
        <charset val="1"/>
      </rPr>
      <t xml:space="preserve">DISCIPLINA AVANÇADA </t>
    </r>
    <r>
      <rPr>
        <sz val="11"/>
        <color rgb="FFFF0000"/>
        <rFont val="Arial"/>
        <family val="0"/>
        <charset val="1"/>
      </rPr>
      <t xml:space="preserve">(DEL + PAP JUNTOS)</t>
    </r>
  </si>
  <si>
    <t xml:space="preserve">5.1</t>
  </si>
  <si>
    <t xml:space="preserve">INTRODUÇÃO À BALÍSTICA E A ARMAS DE FOGO</t>
  </si>
  <si>
    <t xml:space="preserve">Intro. Balística e Armas de Fogo</t>
  </si>
  <si>
    <t xml:space="preserve">JORGE AURELIO PERITO DE BEM  (POL. CIENT)</t>
  </si>
  <si>
    <t xml:space="preserve">5.2</t>
  </si>
  <si>
    <t xml:space="preserve">FUNDAMENTOS E SIMULADOR DE TIRO</t>
  </si>
  <si>
    <t xml:space="preserve">Fund. e Simulador de Tiro</t>
  </si>
  <si>
    <t xml:space="preserve">RODRIGO J. DOS SANTOS, GABRIEL MIQUELETTO, NOELI ERTHAL, RUDSTON</t>
  </si>
  <si>
    <r>
      <rPr>
        <sz val="11"/>
        <color rgb="FF000000"/>
        <rFont val="Arial"/>
        <family val="0"/>
        <charset val="1"/>
      </rPr>
      <t xml:space="preserve">DISCIPLINA INTRODUTÓRIA (1ª E 2ª SEMANA PRÁTICA)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</si>
  <si>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5.3</t>
  </si>
  <si>
    <t xml:space="preserve">SIMULADOR DE  ABORDAGEM</t>
  </si>
  <si>
    <t xml:space="preserve">Simulador de Abordagem</t>
  </si>
  <si>
    <r>
      <rPr>
        <sz val="11"/>
        <color rgb="FF000000"/>
        <rFont val="Arial"/>
        <family val="0"/>
        <charset val="1"/>
      </rPr>
      <t xml:space="preserve">DISCIPLINA AVANÇADA (ÚLTIMO MÊS CURSO)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</si>
  <si>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5.4</t>
  </si>
  <si>
    <t xml:space="preserve">MANUTENÇÃO DE ARMA DE FOGO</t>
  </si>
  <si>
    <t xml:space="preserve">Manut. Arma de Fogo</t>
  </si>
  <si>
    <t xml:space="preserve">RODRIGO J. DOS SANTOS, GABRIEL MIQUELETTO, NOELI ERTHAL</t>
  </si>
  <si>
    <r>
      <rPr>
        <sz val="11"/>
        <color rgb="FF000000"/>
        <rFont val="Arial"/>
        <family val="0"/>
        <charset val="1"/>
      </rPr>
      <t xml:space="preserve">DISCIPLINA INTRODUTÓRIA (1ª SEMANA PRÁTICA)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</si>
  <si>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5.5</t>
  </si>
  <si>
    <t xml:space="preserve">USO LEGAL DA ARMA DE FOGO</t>
  </si>
  <si>
    <t xml:space="preserve">Uso Legal da Arma de Fogo</t>
  </si>
  <si>
    <r>
      <rPr>
        <sz val="11"/>
        <color rgb="FF000000"/>
        <rFont val="Arial"/>
        <family val="0"/>
        <charset val="1"/>
      </rPr>
      <t xml:space="preserve">INICIAR APÓS 5.2 FUNDAMENTOS E SIMULADOR DE TIRO E 5.4 MANUTENÇÃO DE ARMA DE FOGO - DISCIPLINA NO ESTANDE DE TIRO. EVITAR AULAS A NOITE - </t>
    </r>
    <r>
      <rPr>
        <sz val="11"/>
        <color rgb="FFFF0000"/>
        <rFont val="Arial"/>
        <family val="0"/>
        <charset val="1"/>
      </rPr>
      <t xml:space="preserve">2 PERÍODOS NA SEMANA POR TURMA</t>
    </r>
    <r>
      <rPr>
        <sz val="11"/>
        <color rgb="FF000000"/>
        <rFont val="Arial"/>
        <family val="0"/>
        <charset val="1"/>
      </rPr>
      <t xml:space="preserve">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</si>
  <si>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5.6</t>
  </si>
  <si>
    <t xml:space="preserve">OPERAÇÃO POLICIAL</t>
  </si>
  <si>
    <t xml:space="preserve">Operação Policial</t>
  </si>
  <si>
    <t xml:space="preserve">4 PERÍODOS NA SEMANA POR TURMA (DEL + PAP JUNTO) - AUMENTOU CARGA HORÁRIA</t>
  </si>
  <si>
    <t xml:space="preserve">5.7</t>
  </si>
  <si>
    <t xml:space="preserve">PLANEJAMENTO DE OPERAÇÕES, EXECUÇÃO E PÓS-OPERAÇÃO</t>
  </si>
  <si>
    <t xml:space="preserve">Plan. Operações, Exec. e Pós</t>
  </si>
  <si>
    <t xml:space="preserve">CRISTIANO AUGUSTO QUINTAS DOS SANTOS</t>
  </si>
  <si>
    <t xml:space="preserve">5.8</t>
  </si>
  <si>
    <t xml:space="preserve">ATENDIMENTO PRÉ-HOSPITALAR EM COMBATE - MARC 1</t>
  </si>
  <si>
    <t xml:space="preserve">Atend. Pré-Hospital em Combate-MARC 1</t>
  </si>
  <si>
    <t xml:space="preserve">GILSON ANDRE ACOSTA DE JESUS, NIKOLAS CABRAL DOS SANTOS</t>
  </si>
  <si>
    <r>
      <rPr>
        <sz val="11"/>
        <color rgb="FF000000"/>
        <rFont val="Arial"/>
        <family val="0"/>
        <charset val="1"/>
      </rPr>
      <t xml:space="preserve">DISCIPLINA AVANÇADA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</si>
  <si>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5.9</t>
  </si>
  <si>
    <t xml:space="preserve">PRIMEIROS SOCORROS E COMBATE A INCÊNDIO</t>
  </si>
  <si>
    <t xml:space="preserve">ASU(Atendimento Socorros Urgentes)</t>
  </si>
  <si>
    <t xml:space="preserve">ERICA BEATRIZ FRANCO MARTINS (CONV)
RAFAEL ANTONIO CORDEIRO DE SOUZA (CONV)</t>
  </si>
  <si>
    <t xml:space="preserve">(DEL + PAP JUNTO)</t>
  </si>
  <si>
    <t xml:space="preserve">5.10</t>
  </si>
  <si>
    <t xml:space="preserve">TREINAMENTO FÍSICO POLICIAL</t>
  </si>
  <si>
    <t xml:space="preserve">Treinamento Físico Policial</t>
  </si>
  <si>
    <t xml:space="preserve">1 PERÍODO NA SEMANA POR TURMA</t>
  </si>
  <si>
    <t xml:space="preserve">5.11</t>
  </si>
  <si>
    <t xml:space="preserve">DEFESA PESSOAL POLICIAL</t>
  </si>
  <si>
    <t xml:space="preserve">Defesa Pessoal Policial</t>
  </si>
  <si>
    <t xml:space="preserve">1 PERÍODO NA SEMANA POR TURMA - INTEIRA NO TATAME</t>
  </si>
  <si>
    <t xml:space="preserve">5.12</t>
  </si>
  <si>
    <t xml:space="preserve">COMUNICAÇÃO NO ÂMBITO POLICIAL - RÁDIO/CEPOL</t>
  </si>
  <si>
    <t xml:space="preserve">Comun. no Âmbito Pol.Rádio/CEPOL</t>
  </si>
  <si>
    <t xml:space="preserve">JOÃO CARLOS JAKUBIU</t>
  </si>
  <si>
    <t xml:space="preserve">5.13</t>
  </si>
  <si>
    <t xml:space="preserve">PREVENÇÃO, MEDIAÇÃO E RESOLUÇÃO DE CONFLITOS</t>
  </si>
  <si>
    <t xml:space="preserve">Prevenção e Resolução de Conflitos</t>
  </si>
  <si>
    <t xml:space="preserve">5.14</t>
  </si>
  <si>
    <t xml:space="preserve">GERENCIAMENTO INTEGRADO DE CRISES E DESASTRES</t>
  </si>
  <si>
    <t xml:space="preserve">Gerenciamento Int. de Crises e Desastres</t>
  </si>
  <si>
    <t xml:space="preserve">5.16</t>
  </si>
  <si>
    <t xml:space="preserve">TÉCNICAS DE IMOBILIZAÇÃO COM ALGEMAS</t>
  </si>
  <si>
    <t xml:space="preserve">Tec. De Imobilização c Algemas</t>
  </si>
  <si>
    <t xml:space="preserve">DUCCIO ALFREDO MATUELLA</t>
  </si>
  <si>
    <r>
      <rPr>
        <sz val="11"/>
        <color rgb="FF000000"/>
        <rFont val="Arial"/>
        <family val="0"/>
        <charset val="1"/>
      </rPr>
      <t xml:space="preserve">(NOVA DISCIPLINA PARA 2025) - COLOCAR NO FINAL DE FEVEREIRO -</t>
    </r>
    <r>
      <rPr>
        <sz val="11"/>
        <color rgb="FFFF0000"/>
        <rFont val="Arial"/>
        <family val="0"/>
        <charset val="1"/>
      </rPr>
      <t xml:space="preserve"> DEL + PAP JUNTO</t>
    </r>
  </si>
  <si>
    <t xml:space="preserve">5.17</t>
  </si>
  <si>
    <t xml:space="preserve">TECNOLOGIAS MENOS LETAIS – SPARK</t>
  </si>
  <si>
    <t xml:space="preserve">SPARK</t>
  </si>
  <si>
    <t xml:space="preserve">SEBASTIÃO DE PAULA PINTO JÚNIOR, OSCAR MICHELC </t>
  </si>
  <si>
    <t xml:space="preserve">(NOVA DISCIPLINA PARA 2025) - DEL + PAP JUNTO - AUMENTOU CARGA HORÁRIA</t>
  </si>
  <si>
    <t xml:space="preserve">6.1</t>
  </si>
  <si>
    <t xml:space="preserve">CRIMINOLOGIA APLICADA À SEGURANÇA PÚBLICA </t>
  </si>
  <si>
    <t xml:space="preserve">Criminologia Ap. Seg. Pub.</t>
  </si>
  <si>
    <t xml:space="preserve">RAFAEL FERREIRA VIANNA, MAURICIO STEGEMANN DIETER (CONV)</t>
  </si>
  <si>
    <t xml:space="preserve">6.2</t>
  </si>
  <si>
    <t xml:space="preserve">ABORDAGEM HISTÓRICA, SOCIAL E PSICOLÓGICA DA VIOLÊNCIA </t>
  </si>
  <si>
    <t xml:space="preserve">Abordagem Hist., Soc. e Psic. da Violência</t>
  </si>
  <si>
    <t xml:space="preserve">6.3</t>
  </si>
  <si>
    <t xml:space="preserve">FILOSOFIA DOS DIREITOS HUMANOS APLICADOS À ATUAÇÃO POLICIAL </t>
  </si>
  <si>
    <t xml:space="preserve">Filosofia dos DH  Ap. Atuação Pol.</t>
  </si>
  <si>
    <t xml:space="preserve">DAVID MALHEIROS FADUL</t>
  </si>
  <si>
    <t xml:space="preserve">6.4</t>
  </si>
  <si>
    <t xml:space="preserve">HISTÓRIA DO PARANÁ</t>
  </si>
  <si>
    <t xml:space="preserve">Hist. do PR</t>
  </si>
  <si>
    <t xml:space="preserve">ELTER TAETS GARCIA</t>
  </si>
  <si>
    <t xml:space="preserve">6.5</t>
  </si>
  <si>
    <t xml:space="preserve">HISTÓRIA DA PCPR</t>
  </si>
  <si>
    <t xml:space="preserve">Hist. da PCPR</t>
  </si>
  <si>
    <t xml:space="preserve">6.6</t>
  </si>
  <si>
    <t xml:space="preserve">HISTÓRIA DO POVO NEGRO NO PARANÁ E SEUS IMPACTOS ATUAIS</t>
  </si>
  <si>
    <t xml:space="preserve">Hist. do povo negro</t>
  </si>
  <si>
    <t xml:space="preserve">(NOVA DISCIPLINA PARA 2025) - SEMINÁRIO NA 1ª SEMANA (TODAS AS TURMAS JUNTAS)</t>
  </si>
  <si>
    <t xml:space="preserve">6.7</t>
  </si>
  <si>
    <t xml:space="preserve">DEONTOLOGIA E ÉTICA POLICIAL</t>
  </si>
  <si>
    <t xml:space="preserve">Deontologia e Ética Pol.</t>
  </si>
  <si>
    <t xml:space="preserve">VINICIUS AUGUSTUS DE CARVALHO, DAVID MALHEIRO FADUL</t>
  </si>
  <si>
    <t xml:space="preserve">FAZER 2 TURMAS MAIORES NO AUDITÓRIO (UMA COM APJ + PAP; OUTRA COM 2 APJ)</t>
  </si>
  <si>
    <t xml:space="preserve">6.15</t>
  </si>
  <si>
    <t xml:space="preserve">VISITAS TECNICAS SUPERVISIONADAS</t>
  </si>
  <si>
    <t xml:space="preserve">Visitas Tec. Supervisionadas</t>
  </si>
  <si>
    <t xml:space="preserve">RAFAEL FERREIRA VIANNA, ANA CLAUDIA MACHADO, CLAUDIA MARTINS, CARLOS FERNANDO DE LIMA, PATRICIA VILLA COSTA VAZ, ALLEN PAIVA FERMON, SHEILA M. SCHNEIDER, DAVID FADUL, EDUARDO CEZAR SANTOS</t>
  </si>
  <si>
    <t xml:space="preserve">DEIXAR PARA AS ÚLTIMAS SEMANAS DO CURSO</t>
  </si>
  <si>
    <t xml:space="preserve">1.10</t>
  </si>
  <si>
    <t xml:space="preserve">INVESTIGAÇÃO CORPORATIVA E CULTURA ANTICORRUPÇÃO</t>
  </si>
  <si>
    <t xml:space="preserve">Inv. Corporativa e Cultura Anticorrupção</t>
  </si>
  <si>
    <t xml:space="preserve">EDUARDO BERGMANN MOURA</t>
  </si>
  <si>
    <t xml:space="preserve">1.11</t>
  </si>
  <si>
    <t xml:space="preserve">INVESTIGAÇÃO DE EXPLOSIVOS, ARMAS E MUNIÇÕES</t>
  </si>
  <si>
    <t xml:space="preserve">Inv. Explosivos, Armas e Munições</t>
  </si>
  <si>
    <t xml:space="preserve">ADRIANO CHOHFI</t>
  </si>
  <si>
    <t xml:space="preserve">1.17</t>
  </si>
  <si>
    <t xml:space="preserve">ESCUTA ESPECIALIZADA</t>
  </si>
  <si>
    <t xml:space="preserve">Escuta Especializada</t>
  </si>
  <si>
    <t xml:space="preserve">FLAVIO ADRIANO BALAN</t>
  </si>
  <si>
    <t xml:space="preserve">4.1</t>
  </si>
  <si>
    <t xml:space="preserve">PLANEJAMENTO ESTRATÉGICO DA PCPR</t>
  </si>
  <si>
    <t xml:space="preserve">Plan. Estratégico da PCPR</t>
  </si>
  <si>
    <t xml:space="preserve">SILVIO JACOB ROCKEMBACH</t>
  </si>
  <si>
    <t xml:space="preserve">4.2</t>
  </si>
  <si>
    <t xml:space="preserve">ESTRUTURA DA PCPR</t>
  </si>
  <si>
    <t xml:space="preserve">Estrutura da PCPR</t>
  </si>
  <si>
    <t xml:space="preserve">4.5</t>
  </si>
  <si>
    <t xml:space="preserve">GESTÃO DE PESSOAS E LIDERANÇA</t>
  </si>
  <si>
    <t xml:space="preserve">Gestão de Pessoas e Liderança</t>
  </si>
  <si>
    <t xml:space="preserve">RAFAEL FERREIRA VIANNA</t>
  </si>
  <si>
    <t xml:space="preserve">4.11</t>
  </si>
  <si>
    <t xml:space="preserve">ESTRUTURA INSTITUTO DE IDENTIFICAÇÃO</t>
  </si>
  <si>
    <t xml:space="preserve">Est. Instituto de Ident.</t>
  </si>
  <si>
    <t xml:space="preserve">MARCUS VINICIUS DA COSTA MICHELOTTO</t>
  </si>
  <si>
    <t xml:space="preserve">4.12 </t>
  </si>
  <si>
    <t xml:space="preserve">CORREGEDORIA GERAL DE POLÍCIA CIVIL - CGPC</t>
  </si>
  <si>
    <t xml:space="preserve">CGPC</t>
  </si>
  <si>
    <t xml:space="preserve">MARCELO LEMOS DE OLIVEIRA</t>
  </si>
  <si>
    <t xml:space="preserve">6.8</t>
  </si>
  <si>
    <t xml:space="preserve">FINANÇAS PESSOAIS E INVESTIMENTOS</t>
  </si>
  <si>
    <t xml:space="preserve">Fin. Pessoais e Investimentos</t>
  </si>
  <si>
    <t xml:space="preserve">6.9</t>
  </si>
  <si>
    <t xml:space="preserve">PSICOLOGIA NO ÂMBITO POLICIAL</t>
  </si>
  <si>
    <t xml:space="preserve">Psic. Âmbito Pol.</t>
  </si>
  <si>
    <t xml:space="preserve">FLAVIO BALAN</t>
  </si>
  <si>
    <t xml:space="preserve">6.10</t>
  </si>
  <si>
    <t xml:space="preserve">QUALIDADE DE VIDA, ERGONOMIA E SAÚDE DO TRABALHADOR</t>
  </si>
  <si>
    <t xml:space="preserve">Qual. de Vida, Erg. e Saúde do Trab.</t>
  </si>
  <si>
    <t xml:space="preserve">DIOGO CORREA DE OLIVEIRA REIS</t>
  </si>
  <si>
    <t xml:space="preserve">6.11</t>
  </si>
  <si>
    <t xml:space="preserve">AVALIAÇÃO DISCIPLINAR </t>
  </si>
  <si>
    <t xml:space="preserve">Ava. Disciplinar</t>
  </si>
  <si>
    <t xml:space="preserve">ANA CLAUDIA MACHADO, PATRICIA VAZ</t>
  </si>
  <si>
    <r>
      <rPr>
        <sz val="11"/>
        <color rgb="FF000000"/>
        <rFont val="Arial"/>
        <family val="0"/>
        <charset val="1"/>
      </rPr>
      <t xml:space="preserve">1 HORA-AULA POR SEMANA (SEXTA-FEIRA APÓS ALMOÇO) -</t>
    </r>
    <r>
      <rPr>
        <sz val="11"/>
        <color rgb="FFFF0000"/>
        <rFont val="Arial"/>
        <family val="0"/>
        <charset val="1"/>
      </rPr>
      <t xml:space="preserve"> NÃO ENTRA NA GRADE</t>
    </r>
  </si>
  <si>
    <t xml:space="preserve">6.12</t>
  </si>
  <si>
    <t xml:space="preserve">SEMINÁRIOS E AULA MAGNA</t>
  </si>
  <si>
    <t xml:space="preserve">Semin. e Aula Magna</t>
  </si>
  <si>
    <t xml:space="preserve">RAFAEL FERREIRA VIANNA, ANA CLAUDIA MACHADO</t>
  </si>
  <si>
    <t xml:space="preserve">6.13</t>
  </si>
  <si>
    <t xml:space="preserve">AVALIAÇÕES DAS DISCIPLINAS E DA CPA</t>
  </si>
  <si>
    <t xml:space="preserve">Ava. Disciplinas e CPA</t>
  </si>
  <si>
    <t xml:space="preserve">SHEILA M. SCHNEIDER</t>
  </si>
  <si>
    <r>
      <rPr>
        <sz val="11"/>
        <color rgb="FF000000"/>
        <rFont val="Arial"/>
        <family val="0"/>
        <charset val="1"/>
      </rPr>
      <t xml:space="preserve">1 HORA-AULA NO FINAL DE CADA MÊS -</t>
    </r>
    <r>
      <rPr>
        <sz val="11"/>
        <color rgb="FFFF0000"/>
        <rFont val="Arial"/>
        <family val="0"/>
        <charset val="1"/>
      </rPr>
      <t xml:space="preserve"> NÃO ENTRA NA GRADE</t>
    </r>
  </si>
  <si>
    <t xml:space="preserve">6.14</t>
  </si>
  <si>
    <t xml:space="preserve">PROVA GERAL</t>
  </si>
  <si>
    <t xml:space="preserve">Prova Geral</t>
  </si>
  <si>
    <t xml:space="preserve">RAFAEL FERREIRA VIANNA, ANA CLAUDIA MACHADO, CLAUDIA MARTINS, CARLOS FERNANDO DE LIMA, PATRICIA VILLA COSTA VAZ, LUCIANE GROCHOCKI, PATRICIA COCCIA, ANDRE DUARTE, SHEILA M. SCHNEIDER, DAVID FADUL, NOELI ERTHAL</t>
  </si>
  <si>
    <t xml:space="preserve">AGENDAR NA PENÚLTIMA SEMANA DE AULA</t>
  </si>
  <si>
    <t xml:space="preserve">C.H. TOTAL CURSO: 826 h./a. (Papiloscopistas) e 804 h./a. (Delegados e Agentes de Polícia Judiciária)</t>
  </si>
  <si>
    <t xml:space="preserve">Obs.:</t>
  </si>
  <si>
    <t xml:space="preserve">fazer 3 turmas de APJ</t>
  </si>
  <si>
    <t xml:space="preserve">deixar PAP e DEL juntas nas aulas práticas</t>
  </si>
  <si>
    <t xml:space="preserve">2 PRIMEIRAS SEMANAS: seminários no auditório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</si>
</sst>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.m"/>
    <numFmt numFmtId="166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FF0000"/>
      <name val="Arial"/>
      <family val="0"/>
      <charset val="1"/>
    </font>
    <font>
      <sz val="11"/>
      <color rgb="FF000000"/>
      <name val="&quot;Arial&quot;"/>
      <family val="0"/>
      <charset val="1"/>
    </font>
    <font>
      <sz val="12"/>
      <color rgb="FF000000"/>
      <name val="Arial"/>
      <family val="0"/>
      <charset val="1"/>
    </font>
    <font>
      <sz val="11"/>
      <color rgb="FF9900FF"/>
      <name val="Arial"/>
      <family val="0"/>
      <charset val="1"/>
    </font>
    <font>
      <b val="true"/>
      <sz val="11"/>
      <color rgb="FFFF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D9D9D9"/>
        <bgColor rgb="FFEAD1DC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4CCCC"/>
        <bgColor rgb="FFEAD1DC"/>
      </patternFill>
    </fill>
    <fill>
      <patternFill patternType="solid">
        <fgColor rgb="FFEAD1DC"/>
        <bgColor rgb="FFF4CC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AD1D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104" activePane="bottomLeft" state="frozen"/>
      <selection pane="topLeft" activeCell="A1" activeCellId="0" sqref="A1"/>
      <selection pane="bottomLeft" activeCell="E113" activeCellId="0" sqref="E113"/>
    </sheetView>
  </sheetViews>
  <sheetFormatPr defaultColWidth="12.484375" defaultRowHeight="13.8" zeroHeight="false" outlineLevelRow="0" outlineLevelCol="0"/>
  <cols>
    <col collapsed="false" customWidth="true" hidden="false" outlineLevel="0" max="1" min="1" style="1" width="8.63"/>
    <col collapsed="false" customWidth="true" hidden="false" outlineLevel="0" max="2" min="2" style="2" width="63.67"/>
    <col collapsed="false" customWidth="true" hidden="false" outlineLevel="0" max="3" min="3" style="2" width="31.2"/>
    <col collapsed="false" customWidth="true" hidden="false" outlineLevel="0" max="4" min="4" style="1" width="10.13"/>
    <col collapsed="false" customWidth="true" hidden="false" outlineLevel="0" max="5" min="5" style="1" width="62.98"/>
    <col collapsed="false" customWidth="true" hidden="false" outlineLevel="0" max="6" min="6" style="1" width="15.2"/>
    <col collapsed="false" customWidth="true" hidden="false" outlineLevel="0" max="7" min="7" style="1" width="18.76"/>
    <col collapsed="false" customWidth="true" hidden="false" outlineLevel="0" max="8" min="8" style="1" width="13.47"/>
    <col collapsed="false" customWidth="true" hidden="false" outlineLevel="0" max="9" min="9" style="1" width="15.87"/>
    <col collapsed="false" customWidth="true" hidden="false" outlineLevel="0" max="10" min="10" style="1" width="14.73"/>
    <col collapsed="false" customWidth="true" hidden="false" outlineLevel="0" max="11" min="11" style="1" width="21.41"/>
    <col collapsed="false" customWidth="true" hidden="false" outlineLevel="0" max="12" min="12" style="1" width="68.05"/>
  </cols>
  <sheetData>
    <row r="1" customFormat="false" ht="29.8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customFormat="false" ht="29.85" hidden="false" customHeight="true" outlineLevel="0" collapsed="false">
      <c r="A2" s="5" t="s">
        <v>12</v>
      </c>
      <c r="B2" s="6" t="s">
        <v>13</v>
      </c>
      <c r="C2" s="6" t="s">
        <v>14</v>
      </c>
      <c r="D2" s="7" t="n">
        <v>16</v>
      </c>
      <c r="E2" s="8" t="s">
        <v>15</v>
      </c>
      <c r="F2" s="6" t="s">
        <v>16</v>
      </c>
      <c r="G2" s="9"/>
      <c r="H2" s="6"/>
      <c r="I2" s="10" t="b">
        <f aca="false">TRUE()</f>
        <v>1</v>
      </c>
      <c r="J2" s="6" t="b">
        <f aca="false">FALSE()</f>
        <v>0</v>
      </c>
      <c r="K2" s="6" t="n">
        <v>0</v>
      </c>
      <c r="L2" s="6" t="s">
        <v>17</v>
      </c>
    </row>
    <row r="3" customFormat="false" ht="29.85" hidden="false" customHeight="true" outlineLevel="0" collapsed="false">
      <c r="A3" s="5" t="s">
        <v>18</v>
      </c>
      <c r="B3" s="6" t="s">
        <v>13</v>
      </c>
      <c r="C3" s="6" t="s">
        <v>14</v>
      </c>
      <c r="D3" s="6" t="n">
        <v>8</v>
      </c>
      <c r="E3" s="8" t="s">
        <v>19</v>
      </c>
      <c r="F3" s="6" t="s">
        <v>20</v>
      </c>
      <c r="G3" s="9"/>
      <c r="H3" s="6"/>
      <c r="I3" s="10" t="b">
        <f aca="false">TRUE()</f>
        <v>1</v>
      </c>
      <c r="J3" s="6" t="b">
        <f aca="false">FALSE()</f>
        <v>0</v>
      </c>
      <c r="K3" s="6" t="n">
        <v>0</v>
      </c>
      <c r="L3" s="6" t="s">
        <v>21</v>
      </c>
    </row>
    <row r="4" customFormat="false" ht="29.85" hidden="false" customHeight="true" outlineLevel="0" collapsed="false">
      <c r="A4" s="11" t="s">
        <v>22</v>
      </c>
      <c r="B4" s="12" t="s">
        <v>23</v>
      </c>
      <c r="C4" s="12" t="s">
        <v>24</v>
      </c>
      <c r="D4" s="12" t="n">
        <v>8</v>
      </c>
      <c r="E4" s="13" t="s">
        <v>25</v>
      </c>
      <c r="F4" s="12" t="s">
        <v>16</v>
      </c>
      <c r="G4" s="14"/>
      <c r="H4" s="12" t="s">
        <v>12</v>
      </c>
      <c r="I4" s="15" t="b">
        <f aca="false">TRUE()</f>
        <v>1</v>
      </c>
      <c r="J4" s="12" t="b">
        <f aca="false">FALSE()</f>
        <v>0</v>
      </c>
      <c r="K4" s="12" t="n">
        <v>0</v>
      </c>
      <c r="L4" s="12" t="s">
        <v>21</v>
      </c>
    </row>
    <row r="5" customFormat="false" ht="29.85" hidden="false" customHeight="true" outlineLevel="0" collapsed="false">
      <c r="A5" s="11" t="s">
        <v>26</v>
      </c>
      <c r="B5" s="12" t="s">
        <v>23</v>
      </c>
      <c r="C5" s="12" t="s">
        <v>24</v>
      </c>
      <c r="D5" s="16" t="n">
        <v>2</v>
      </c>
      <c r="E5" s="13" t="s">
        <v>25</v>
      </c>
      <c r="F5" s="12" t="s">
        <v>20</v>
      </c>
      <c r="G5" s="14"/>
      <c r="H5" s="12" t="s">
        <v>12</v>
      </c>
      <c r="I5" s="15" t="b">
        <f aca="false">TRUE()</f>
        <v>1</v>
      </c>
      <c r="J5" s="12" t="b">
        <f aca="false">FALSE()</f>
        <v>0</v>
      </c>
      <c r="K5" s="12" t="n">
        <v>0</v>
      </c>
      <c r="L5" s="12" t="s">
        <v>21</v>
      </c>
    </row>
    <row r="6" customFormat="false" ht="29.85" hidden="false" customHeight="true" outlineLevel="0" collapsed="false">
      <c r="A6" s="17" t="s">
        <v>27</v>
      </c>
      <c r="B6" s="18" t="s">
        <v>28</v>
      </c>
      <c r="C6" s="18" t="s">
        <v>29</v>
      </c>
      <c r="D6" s="19" t="n">
        <v>8</v>
      </c>
      <c r="E6" s="20" t="s">
        <v>30</v>
      </c>
      <c r="F6" s="18" t="s">
        <v>16</v>
      </c>
      <c r="G6" s="21"/>
      <c r="H6" s="18" t="s">
        <v>12</v>
      </c>
      <c r="I6" s="22" t="b">
        <f aca="false">TRUE()</f>
        <v>1</v>
      </c>
      <c r="J6" s="18" t="b">
        <f aca="false">FALSE()</f>
        <v>0</v>
      </c>
      <c r="K6" s="18" t="n">
        <v>0</v>
      </c>
      <c r="L6" s="18" t="s">
        <v>21</v>
      </c>
    </row>
    <row r="7" customFormat="false" ht="29.85" hidden="false" customHeight="true" outlineLevel="0" collapsed="false">
      <c r="A7" s="17" t="s">
        <v>31</v>
      </c>
      <c r="B7" s="18" t="s">
        <v>28</v>
      </c>
      <c r="C7" s="18" t="s">
        <v>29</v>
      </c>
      <c r="D7" s="18" t="n">
        <v>2</v>
      </c>
      <c r="E7" s="20" t="s">
        <v>32</v>
      </c>
      <c r="F7" s="18" t="s">
        <v>20</v>
      </c>
      <c r="G7" s="21"/>
      <c r="H7" s="18" t="s">
        <v>12</v>
      </c>
      <c r="I7" s="22" t="b">
        <f aca="false">TRUE()</f>
        <v>1</v>
      </c>
      <c r="J7" s="18" t="b">
        <f aca="false">FALSE()</f>
        <v>0</v>
      </c>
      <c r="K7" s="18" t="n">
        <v>0</v>
      </c>
      <c r="L7" s="18" t="s">
        <v>21</v>
      </c>
    </row>
    <row r="8" customFormat="false" ht="29.85" hidden="false" customHeight="true" outlineLevel="0" collapsed="false">
      <c r="A8" s="11" t="s">
        <v>33</v>
      </c>
      <c r="B8" s="12" t="s">
        <v>34</v>
      </c>
      <c r="C8" s="12" t="s">
        <v>35</v>
      </c>
      <c r="D8" s="12" t="n">
        <v>8</v>
      </c>
      <c r="E8" s="13" t="s">
        <v>36</v>
      </c>
      <c r="F8" s="12" t="s">
        <v>16</v>
      </c>
      <c r="G8" s="14"/>
      <c r="H8" s="12" t="s">
        <v>12</v>
      </c>
      <c r="I8" s="15" t="b">
        <f aca="false">TRUE()</f>
        <v>1</v>
      </c>
      <c r="J8" s="12" t="b">
        <f aca="false">FALSE()</f>
        <v>0</v>
      </c>
      <c r="K8" s="12" t="n">
        <v>0</v>
      </c>
      <c r="L8" s="12" t="s">
        <v>21</v>
      </c>
    </row>
    <row r="9" customFormat="false" ht="29.85" hidden="false" customHeight="true" outlineLevel="0" collapsed="false">
      <c r="A9" s="11" t="s">
        <v>37</v>
      </c>
      <c r="B9" s="12" t="s">
        <v>34</v>
      </c>
      <c r="C9" s="12" t="s">
        <v>35</v>
      </c>
      <c r="D9" s="12" t="n">
        <v>2</v>
      </c>
      <c r="E9" s="13" t="s">
        <v>36</v>
      </c>
      <c r="F9" s="12" t="s">
        <v>20</v>
      </c>
      <c r="G9" s="14"/>
      <c r="H9" s="12" t="s">
        <v>12</v>
      </c>
      <c r="I9" s="15" t="b">
        <f aca="false">TRUE()</f>
        <v>1</v>
      </c>
      <c r="J9" s="12" t="b">
        <f aca="false">FALSE()</f>
        <v>0</v>
      </c>
      <c r="K9" s="12" t="n">
        <v>0</v>
      </c>
      <c r="L9" s="12" t="s">
        <v>21</v>
      </c>
    </row>
    <row r="10" customFormat="false" ht="29.85" hidden="false" customHeight="true" outlineLevel="0" collapsed="false">
      <c r="A10" s="5" t="s">
        <v>38</v>
      </c>
      <c r="B10" s="18" t="s">
        <v>39</v>
      </c>
      <c r="C10" s="18" t="s">
        <v>40</v>
      </c>
      <c r="D10" s="6" t="n">
        <v>8</v>
      </c>
      <c r="E10" s="20" t="s">
        <v>41</v>
      </c>
      <c r="F10" s="18" t="s">
        <v>16</v>
      </c>
      <c r="G10" s="21"/>
      <c r="H10" s="18" t="s">
        <v>12</v>
      </c>
      <c r="I10" s="22" t="b">
        <f aca="false">TRUE()</f>
        <v>1</v>
      </c>
      <c r="J10" s="18" t="b">
        <f aca="false">FALSE()</f>
        <v>0</v>
      </c>
      <c r="K10" s="18" t="n">
        <v>0</v>
      </c>
      <c r="L10" s="18" t="s">
        <v>21</v>
      </c>
    </row>
    <row r="11" customFormat="false" ht="29.85" hidden="false" customHeight="true" outlineLevel="0" collapsed="false">
      <c r="A11" s="5" t="s">
        <v>42</v>
      </c>
      <c r="B11" s="18" t="s">
        <v>39</v>
      </c>
      <c r="C11" s="18" t="s">
        <v>40</v>
      </c>
      <c r="D11" s="6" t="n">
        <v>2</v>
      </c>
      <c r="E11" s="20" t="s">
        <v>41</v>
      </c>
      <c r="F11" s="18" t="s">
        <v>20</v>
      </c>
      <c r="G11" s="21"/>
      <c r="H11" s="18" t="s">
        <v>12</v>
      </c>
      <c r="I11" s="22" t="b">
        <f aca="false">TRUE()</f>
        <v>1</v>
      </c>
      <c r="J11" s="18" t="b">
        <f aca="false">FALSE()</f>
        <v>0</v>
      </c>
      <c r="K11" s="18" t="n">
        <v>0</v>
      </c>
      <c r="L11" s="18" t="s">
        <v>21</v>
      </c>
    </row>
    <row r="12" customFormat="false" ht="29.85" hidden="false" customHeight="true" outlineLevel="0" collapsed="false">
      <c r="A12" s="11" t="s">
        <v>43</v>
      </c>
      <c r="B12" s="12" t="s">
        <v>44</v>
      </c>
      <c r="C12" s="12" t="s">
        <v>45</v>
      </c>
      <c r="D12" s="23" t="n">
        <v>8</v>
      </c>
      <c r="E12" s="13" t="s">
        <v>46</v>
      </c>
      <c r="F12" s="12" t="s">
        <v>16</v>
      </c>
      <c r="G12" s="14"/>
      <c r="H12" s="12" t="s">
        <v>12</v>
      </c>
      <c r="I12" s="15" t="b">
        <f aca="false">TRUE()</f>
        <v>1</v>
      </c>
      <c r="J12" s="12" t="b">
        <f aca="false">FALSE()</f>
        <v>0</v>
      </c>
      <c r="K12" s="12" t="n">
        <v>0</v>
      </c>
      <c r="L12" s="12" t="s">
        <v>21</v>
      </c>
    </row>
    <row r="13" customFormat="false" ht="29.85" hidden="false" customHeight="true" outlineLevel="0" collapsed="false">
      <c r="A13" s="5" t="s">
        <v>47</v>
      </c>
      <c r="B13" s="6" t="s">
        <v>48</v>
      </c>
      <c r="C13" s="6" t="s">
        <v>49</v>
      </c>
      <c r="D13" s="6" t="n">
        <v>8</v>
      </c>
      <c r="E13" s="20" t="s">
        <v>50</v>
      </c>
      <c r="F13" s="18" t="s">
        <v>16</v>
      </c>
      <c r="G13" s="21"/>
      <c r="H13" s="18" t="s">
        <v>12</v>
      </c>
      <c r="I13" s="22" t="b">
        <f aca="false">TRUE()</f>
        <v>1</v>
      </c>
      <c r="J13" s="18" t="b">
        <f aca="false">FALSE()</f>
        <v>0</v>
      </c>
      <c r="K13" s="18" t="n">
        <v>0</v>
      </c>
      <c r="L13" s="18" t="s">
        <v>21</v>
      </c>
    </row>
    <row r="14" customFormat="false" ht="29.85" hidden="false" customHeight="true" outlineLevel="0" collapsed="false">
      <c r="A14" s="24" t="s">
        <v>51</v>
      </c>
      <c r="B14" s="12" t="s">
        <v>52</v>
      </c>
      <c r="C14" s="12" t="s">
        <v>53</v>
      </c>
      <c r="D14" s="23" t="n">
        <v>4</v>
      </c>
      <c r="E14" s="25"/>
      <c r="F14" s="12" t="s">
        <v>16</v>
      </c>
      <c r="G14" s="14"/>
      <c r="H14" s="12" t="s">
        <v>12</v>
      </c>
      <c r="I14" s="15" t="b">
        <f aca="false">TRUE()</f>
        <v>1</v>
      </c>
      <c r="J14" s="12" t="b">
        <f aca="false">FALSE()</f>
        <v>0</v>
      </c>
      <c r="K14" s="12" t="n">
        <v>0</v>
      </c>
      <c r="L14" s="14" t="s">
        <v>54</v>
      </c>
    </row>
    <row r="15" customFormat="false" ht="29.85" hidden="false" customHeight="true" outlineLevel="0" collapsed="false">
      <c r="A15" s="6" t="s">
        <v>55</v>
      </c>
      <c r="B15" s="6" t="s">
        <v>56</v>
      </c>
      <c r="C15" s="6" t="s">
        <v>57</v>
      </c>
      <c r="D15" s="6" t="n">
        <v>4</v>
      </c>
      <c r="E15" s="8" t="s">
        <v>58</v>
      </c>
      <c r="F15" s="7" t="s">
        <v>16</v>
      </c>
      <c r="G15" s="26"/>
      <c r="H15" s="6" t="s">
        <v>12</v>
      </c>
      <c r="I15" s="10" t="b">
        <f aca="false">TRUE()</f>
        <v>1</v>
      </c>
      <c r="J15" s="6" t="b">
        <f aca="false">FALSE()</f>
        <v>0</v>
      </c>
      <c r="K15" s="6" t="n">
        <v>0</v>
      </c>
      <c r="L15" s="6" t="s">
        <v>21</v>
      </c>
    </row>
    <row r="16" customFormat="false" ht="29.85" hidden="false" customHeight="true" outlineLevel="0" collapsed="false">
      <c r="A16" s="6" t="s">
        <v>59</v>
      </c>
      <c r="B16" s="6" t="s">
        <v>56</v>
      </c>
      <c r="C16" s="6" t="s">
        <v>57</v>
      </c>
      <c r="D16" s="27" t="n">
        <v>2</v>
      </c>
      <c r="E16" s="8" t="s">
        <v>58</v>
      </c>
      <c r="F16" s="28" t="s">
        <v>20</v>
      </c>
      <c r="G16" s="29"/>
      <c r="H16" s="6" t="s">
        <v>12</v>
      </c>
      <c r="I16" s="10" t="b">
        <f aca="false">TRUE()</f>
        <v>1</v>
      </c>
      <c r="J16" s="6" t="b">
        <f aca="false">FALSE()</f>
        <v>0</v>
      </c>
      <c r="K16" s="6" t="n">
        <v>0</v>
      </c>
      <c r="L16" s="6" t="s">
        <v>21</v>
      </c>
    </row>
    <row r="17" customFormat="false" ht="29.85" hidden="false" customHeight="true" outlineLevel="0" collapsed="false">
      <c r="A17" s="11" t="s">
        <v>60</v>
      </c>
      <c r="B17" s="12" t="s">
        <v>61</v>
      </c>
      <c r="C17" s="12" t="s">
        <v>62</v>
      </c>
      <c r="D17" s="12" t="n">
        <v>8</v>
      </c>
      <c r="E17" s="13" t="s">
        <v>63</v>
      </c>
      <c r="F17" s="12" t="s">
        <v>64</v>
      </c>
      <c r="G17" s="14"/>
      <c r="H17" s="12" t="s">
        <v>12</v>
      </c>
      <c r="I17" s="15" t="b">
        <f aca="false">TRUE()</f>
        <v>1</v>
      </c>
      <c r="J17" s="12" t="b">
        <f aca="false">FALSE()</f>
        <v>0</v>
      </c>
      <c r="K17" s="12" t="n">
        <v>0</v>
      </c>
      <c r="L17" s="14" t="s">
        <v>65</v>
      </c>
    </row>
    <row r="18" customFormat="false" ht="49.35" hidden="false" customHeight="true" outlineLevel="0" collapsed="false">
      <c r="A18" s="6" t="s">
        <v>66</v>
      </c>
      <c r="B18" s="6" t="s">
        <v>67</v>
      </c>
      <c r="C18" s="6" t="s">
        <v>68</v>
      </c>
      <c r="D18" s="6" t="n">
        <v>8</v>
      </c>
      <c r="E18" s="30" t="s">
        <v>69</v>
      </c>
      <c r="F18" s="6" t="s">
        <v>16</v>
      </c>
      <c r="G18" s="9"/>
      <c r="H18" s="6" t="s">
        <v>12</v>
      </c>
      <c r="I18" s="10" t="b">
        <f aca="false">TRUE()</f>
        <v>1</v>
      </c>
      <c r="J18" s="6" t="b">
        <f aca="false">FALSE()</f>
        <v>0</v>
      </c>
      <c r="K18" s="6" t="n">
        <v>0</v>
      </c>
      <c r="L18" s="6" t="s">
        <v>70</v>
      </c>
    </row>
    <row r="19" customFormat="false" ht="29.85" hidden="false" customHeight="true" outlineLevel="0" collapsed="false">
      <c r="A19" s="12" t="s">
        <v>71</v>
      </c>
      <c r="B19" s="12" t="s">
        <v>72</v>
      </c>
      <c r="C19" s="12" t="s">
        <v>73</v>
      </c>
      <c r="D19" s="12" t="n">
        <v>16</v>
      </c>
      <c r="E19" s="13" t="s">
        <v>74</v>
      </c>
      <c r="F19" s="12" t="s">
        <v>64</v>
      </c>
      <c r="G19" s="14"/>
      <c r="H19" s="12" t="s">
        <v>12</v>
      </c>
      <c r="I19" s="15" t="b">
        <f aca="false">TRUE()</f>
        <v>1</v>
      </c>
      <c r="J19" s="12" t="b">
        <f aca="false">FALSE()</f>
        <v>0</v>
      </c>
      <c r="K19" s="12" t="n">
        <v>0</v>
      </c>
      <c r="L19" s="14" t="s">
        <v>75</v>
      </c>
    </row>
    <row r="20" customFormat="false" ht="29.85" hidden="false" customHeight="true" outlineLevel="0" collapsed="false">
      <c r="A20" s="31" t="s">
        <v>76</v>
      </c>
      <c r="B20" s="6" t="s">
        <v>77</v>
      </c>
      <c r="C20" s="6" t="s">
        <v>78</v>
      </c>
      <c r="D20" s="31" t="n">
        <v>4</v>
      </c>
      <c r="E20" s="8" t="s">
        <v>79</v>
      </c>
      <c r="F20" s="6" t="s">
        <v>16</v>
      </c>
      <c r="G20" s="9"/>
      <c r="H20" s="6" t="s">
        <v>12</v>
      </c>
      <c r="I20" s="10" t="b">
        <f aca="false">TRUE()</f>
        <v>1</v>
      </c>
      <c r="J20" s="6" t="b">
        <f aca="false">FALSE()</f>
        <v>0</v>
      </c>
      <c r="K20" s="6" t="n">
        <v>0</v>
      </c>
      <c r="L20" s="9" t="s">
        <v>80</v>
      </c>
    </row>
    <row r="21" customFormat="false" ht="29.85" hidden="false" customHeight="true" outlineLevel="0" collapsed="false">
      <c r="A21" s="32" t="s">
        <v>81</v>
      </c>
      <c r="B21" s="12" t="s">
        <v>82</v>
      </c>
      <c r="C21" s="12" t="s">
        <v>83</v>
      </c>
      <c r="D21" s="32" t="n">
        <v>8</v>
      </c>
      <c r="E21" s="13" t="s">
        <v>84</v>
      </c>
      <c r="F21" s="12" t="s">
        <v>64</v>
      </c>
      <c r="G21" s="14"/>
      <c r="H21" s="12" t="s">
        <v>12</v>
      </c>
      <c r="I21" s="15" t="b">
        <f aca="false">TRUE()</f>
        <v>1</v>
      </c>
      <c r="J21" s="12" t="b">
        <f aca="false">FALSE()</f>
        <v>0</v>
      </c>
      <c r="K21" s="12" t="n">
        <v>0</v>
      </c>
      <c r="L21" s="12" t="s">
        <v>85</v>
      </c>
    </row>
    <row r="22" customFormat="false" ht="29.85" hidden="false" customHeight="true" outlineLevel="0" collapsed="false">
      <c r="A22" s="12" t="s">
        <v>86</v>
      </c>
      <c r="B22" s="14" t="s">
        <v>87</v>
      </c>
      <c r="C22" s="12" t="s">
        <v>88</v>
      </c>
      <c r="D22" s="12" t="n">
        <v>8</v>
      </c>
      <c r="E22" s="25" t="s">
        <v>89</v>
      </c>
      <c r="F22" s="12" t="s">
        <v>16</v>
      </c>
      <c r="G22" s="14"/>
      <c r="H22" s="12" t="s">
        <v>12</v>
      </c>
      <c r="I22" s="15" t="b">
        <f aca="false">TRUE()</f>
        <v>1</v>
      </c>
      <c r="J22" s="12" t="b">
        <f aca="false">FALSE()</f>
        <v>0</v>
      </c>
      <c r="K22" s="12" t="n">
        <v>0</v>
      </c>
      <c r="L22" s="14" t="s">
        <v>90</v>
      </c>
    </row>
    <row r="23" customFormat="false" ht="29.85" hidden="false" customHeight="true" outlineLevel="0" collapsed="false">
      <c r="A23" s="12" t="s">
        <v>91</v>
      </c>
      <c r="B23" s="14" t="s">
        <v>92</v>
      </c>
      <c r="C23" s="12" t="s">
        <v>93</v>
      </c>
      <c r="D23" s="12" t="n">
        <v>84</v>
      </c>
      <c r="E23" s="25"/>
      <c r="F23" s="12" t="s">
        <v>64</v>
      </c>
      <c r="G23" s="14"/>
      <c r="H23" s="12"/>
      <c r="I23" s="12"/>
      <c r="J23" s="12"/>
      <c r="K23" s="12"/>
      <c r="L23" s="14" t="s">
        <v>94</v>
      </c>
    </row>
    <row r="24" customFormat="false" ht="29.85" hidden="false" customHeight="true" outlineLevel="0" collapsed="false">
      <c r="A24" s="12" t="s">
        <v>95</v>
      </c>
      <c r="B24" s="12" t="s">
        <v>96</v>
      </c>
      <c r="C24" s="12" t="s">
        <v>97</v>
      </c>
      <c r="D24" s="12" t="n">
        <v>32</v>
      </c>
      <c r="E24" s="13" t="s">
        <v>98</v>
      </c>
      <c r="F24" s="12" t="s">
        <v>20</v>
      </c>
      <c r="G24" s="14"/>
      <c r="H24" s="12" t="s">
        <v>12</v>
      </c>
      <c r="I24" s="15" t="b">
        <f aca="false">TRUE()</f>
        <v>1</v>
      </c>
      <c r="J24" s="12" t="b">
        <f aca="false">FALSE()</f>
        <v>0</v>
      </c>
      <c r="K24" s="12" t="n">
        <v>0</v>
      </c>
      <c r="L24" s="12" t="s">
        <v>99</v>
      </c>
    </row>
    <row r="25" customFormat="false" ht="29.85" hidden="false" customHeight="true" outlineLevel="0" collapsed="false">
      <c r="A25" s="6" t="s">
        <v>100</v>
      </c>
      <c r="B25" s="6" t="s">
        <v>101</v>
      </c>
      <c r="C25" s="6" t="s">
        <v>102</v>
      </c>
      <c r="D25" s="6" t="n">
        <v>12</v>
      </c>
      <c r="E25" s="8" t="s">
        <v>98</v>
      </c>
      <c r="F25" s="6" t="s">
        <v>20</v>
      </c>
      <c r="G25" s="9"/>
      <c r="H25" s="6"/>
      <c r="I25" s="6" t="b">
        <f aca="false">TRUE()</f>
        <v>1</v>
      </c>
      <c r="J25" s="6" t="b">
        <f aca="false">FALSE()</f>
        <v>0</v>
      </c>
      <c r="K25" s="6" t="n">
        <v>0</v>
      </c>
      <c r="L25" s="6" t="s">
        <v>99</v>
      </c>
    </row>
    <row r="26" customFormat="false" ht="29.85" hidden="false" customHeight="true" outlineLevel="0" collapsed="false">
      <c r="A26" s="12" t="s">
        <v>103</v>
      </c>
      <c r="B26" s="12" t="s">
        <v>104</v>
      </c>
      <c r="C26" s="12" t="s">
        <v>105</v>
      </c>
      <c r="D26" s="12" t="n">
        <v>4</v>
      </c>
      <c r="E26" s="13"/>
      <c r="F26" s="12" t="s">
        <v>20</v>
      </c>
      <c r="G26" s="14"/>
      <c r="H26" s="12"/>
      <c r="I26" s="12" t="b">
        <f aca="false">TRUE()</f>
        <v>1</v>
      </c>
      <c r="J26" s="12" t="b">
        <f aca="false">FALSE()</f>
        <v>0</v>
      </c>
      <c r="K26" s="12" t="n">
        <v>0</v>
      </c>
      <c r="L26" s="12" t="s">
        <v>99</v>
      </c>
    </row>
    <row r="27" customFormat="false" ht="29.85" hidden="false" customHeight="true" outlineLevel="0" collapsed="false">
      <c r="A27" s="6" t="s">
        <v>106</v>
      </c>
      <c r="B27" s="6" t="s">
        <v>107</v>
      </c>
      <c r="C27" s="6" t="s">
        <v>108</v>
      </c>
      <c r="D27" s="6" t="n">
        <v>8</v>
      </c>
      <c r="E27" s="8" t="s">
        <v>109</v>
      </c>
      <c r="F27" s="6" t="s">
        <v>20</v>
      </c>
      <c r="G27" s="9"/>
      <c r="H27" s="6"/>
      <c r="I27" s="6" t="b">
        <f aca="false">TRUE()</f>
        <v>1</v>
      </c>
      <c r="J27" s="6" t="b">
        <f aca="false">FALSE()</f>
        <v>0</v>
      </c>
      <c r="K27" s="6" t="n">
        <v>0</v>
      </c>
      <c r="L27" s="6" t="s">
        <v>99</v>
      </c>
    </row>
    <row r="28" customFormat="false" ht="29.85" hidden="false" customHeight="true" outlineLevel="0" collapsed="false">
      <c r="A28" s="6" t="s">
        <v>110</v>
      </c>
      <c r="B28" s="6" t="s">
        <v>111</v>
      </c>
      <c r="C28" s="6" t="s">
        <v>112</v>
      </c>
      <c r="D28" s="6" t="n">
        <v>12</v>
      </c>
      <c r="E28" s="8" t="s">
        <v>113</v>
      </c>
      <c r="F28" s="6" t="s">
        <v>20</v>
      </c>
      <c r="G28" s="6" t="n">
        <v>1</v>
      </c>
      <c r="H28" s="6"/>
      <c r="I28" s="6" t="b">
        <f aca="false">FALSE()</f>
        <v>0</v>
      </c>
      <c r="J28" s="6" t="b">
        <f aca="false">FALSE()</f>
        <v>0</v>
      </c>
      <c r="K28" s="6" t="n">
        <v>0</v>
      </c>
      <c r="L28" s="6" t="s">
        <v>114</v>
      </c>
    </row>
    <row r="29" customFormat="false" ht="29.85" hidden="false" customHeight="true" outlineLevel="0" collapsed="false">
      <c r="A29" s="12" t="s">
        <v>115</v>
      </c>
      <c r="B29" s="12" t="s">
        <v>116</v>
      </c>
      <c r="C29" s="12" t="s">
        <v>117</v>
      </c>
      <c r="D29" s="12" t="n">
        <v>12</v>
      </c>
      <c r="E29" s="13" t="s">
        <v>118</v>
      </c>
      <c r="F29" s="12" t="s">
        <v>20</v>
      </c>
      <c r="G29" s="12" t="n">
        <v>1</v>
      </c>
      <c r="H29" s="12"/>
      <c r="I29" s="12" t="b">
        <f aca="false">FALSE()</f>
        <v>0</v>
      </c>
      <c r="J29" s="12" t="b">
        <f aca="false">FALSE()</f>
        <v>0</v>
      </c>
      <c r="K29" s="12" t="n">
        <v>0</v>
      </c>
      <c r="L29" s="12" t="s">
        <v>114</v>
      </c>
    </row>
    <row r="30" customFormat="false" ht="29.85" hidden="false" customHeight="true" outlineLevel="0" collapsed="false">
      <c r="A30" s="6" t="s">
        <v>119</v>
      </c>
      <c r="B30" s="6" t="s">
        <v>120</v>
      </c>
      <c r="C30" s="6" t="s">
        <v>121</v>
      </c>
      <c r="D30" s="6" t="n">
        <v>10</v>
      </c>
      <c r="E30" s="8" t="s">
        <v>122</v>
      </c>
      <c r="F30" s="6" t="s">
        <v>20</v>
      </c>
      <c r="G30" s="9"/>
      <c r="H30" s="6"/>
      <c r="I30" s="6" t="b">
        <f aca="false">FALSE()</f>
        <v>0</v>
      </c>
      <c r="J30" s="6" t="b">
        <f aca="false">FALSE()</f>
        <v>0</v>
      </c>
      <c r="K30" s="6" t="n">
        <v>0</v>
      </c>
      <c r="L30" s="6" t="s">
        <v>123</v>
      </c>
    </row>
    <row r="31" customFormat="false" ht="29.85" hidden="false" customHeight="true" outlineLevel="0" collapsed="false">
      <c r="A31" s="12" t="s">
        <v>124</v>
      </c>
      <c r="B31" s="12" t="s">
        <v>125</v>
      </c>
      <c r="C31" s="12" t="s">
        <v>126</v>
      </c>
      <c r="D31" s="12" t="n">
        <v>10</v>
      </c>
      <c r="E31" s="13" t="s">
        <v>122</v>
      </c>
      <c r="F31" s="12" t="s">
        <v>20</v>
      </c>
      <c r="G31" s="14"/>
      <c r="H31" s="12"/>
      <c r="I31" s="12" t="b">
        <f aca="false">FALSE()</f>
        <v>0</v>
      </c>
      <c r="J31" s="12" t="b">
        <f aca="false">FALSE()</f>
        <v>0</v>
      </c>
      <c r="K31" s="12" t="n">
        <v>0</v>
      </c>
      <c r="L31" s="12" t="s">
        <v>127</v>
      </c>
    </row>
    <row r="32" customFormat="false" ht="29.85" hidden="false" customHeight="true" outlineLevel="0" collapsed="false">
      <c r="A32" s="6" t="s">
        <v>128</v>
      </c>
      <c r="B32" s="6" t="s">
        <v>129</v>
      </c>
      <c r="C32" s="6" t="s">
        <v>130</v>
      </c>
      <c r="D32" s="6" t="n">
        <v>16</v>
      </c>
      <c r="E32" s="8" t="s">
        <v>131</v>
      </c>
      <c r="F32" s="6" t="s">
        <v>20</v>
      </c>
      <c r="G32" s="6" t="n">
        <v>1</v>
      </c>
      <c r="H32" s="6"/>
      <c r="I32" s="6" t="b">
        <f aca="false">FALSE()</f>
        <v>0</v>
      </c>
      <c r="J32" s="6" t="b">
        <f aca="false">FALSE()</f>
        <v>0</v>
      </c>
      <c r="K32" s="6" t="n">
        <v>0</v>
      </c>
      <c r="L32" s="9" t="s">
        <v>132</v>
      </c>
    </row>
    <row r="33" customFormat="false" ht="29.85" hidden="false" customHeight="true" outlineLevel="0" collapsed="false">
      <c r="A33" s="6" t="s">
        <v>133</v>
      </c>
      <c r="B33" s="6" t="s">
        <v>134</v>
      </c>
      <c r="C33" s="6" t="s">
        <v>135</v>
      </c>
      <c r="D33" s="6" t="n">
        <v>8</v>
      </c>
      <c r="E33" s="8" t="s">
        <v>136</v>
      </c>
      <c r="F33" s="6" t="s">
        <v>20</v>
      </c>
      <c r="G33" s="6" t="n">
        <v>1</v>
      </c>
      <c r="H33" s="6"/>
      <c r="I33" s="6" t="b">
        <f aca="false">TRUE()</f>
        <v>1</v>
      </c>
      <c r="J33" s="6" t="b">
        <f aca="false">FALSE()</f>
        <v>0</v>
      </c>
      <c r="K33" s="6" t="n">
        <v>0</v>
      </c>
      <c r="L33" s="6" t="s">
        <v>137</v>
      </c>
    </row>
    <row r="34" customFormat="false" ht="29.85" hidden="false" customHeight="true" outlineLevel="0" collapsed="false">
      <c r="A34" s="12" t="s">
        <v>138</v>
      </c>
      <c r="B34" s="12" t="s">
        <v>139</v>
      </c>
      <c r="C34" s="12" t="s">
        <v>140</v>
      </c>
      <c r="D34" s="12" t="n">
        <v>28</v>
      </c>
      <c r="E34" s="13" t="s">
        <v>141</v>
      </c>
      <c r="F34" s="12" t="s">
        <v>20</v>
      </c>
      <c r="G34" s="14" t="n">
        <v>-1</v>
      </c>
      <c r="H34" s="12"/>
      <c r="I34" s="12" t="n">
        <v>1</v>
      </c>
      <c r="J34" s="12" t="b">
        <f aca="false">FALSE()</f>
        <v>0</v>
      </c>
      <c r="K34" s="12" t="n">
        <v>0</v>
      </c>
      <c r="L34" s="12" t="s">
        <v>142</v>
      </c>
    </row>
    <row r="35" customFormat="false" ht="29.85" hidden="false" customHeight="true" outlineLevel="0" collapsed="false">
      <c r="A35" s="6" t="s">
        <v>143</v>
      </c>
      <c r="B35" s="6" t="s">
        <v>144</v>
      </c>
      <c r="C35" s="6" t="s">
        <v>145</v>
      </c>
      <c r="D35" s="6" t="n">
        <v>16</v>
      </c>
      <c r="E35" s="8"/>
      <c r="F35" s="6" t="s">
        <v>20</v>
      </c>
      <c r="G35" s="9" t="n">
        <v>1</v>
      </c>
      <c r="H35" s="6"/>
      <c r="I35" s="6" t="b">
        <f aca="false">FALSE()</f>
        <v>0</v>
      </c>
      <c r="J35" s="6" t="b">
        <f aca="false">FALSE()</f>
        <v>0</v>
      </c>
      <c r="K35" s="6" t="n">
        <v>0</v>
      </c>
      <c r="L35" s="6" t="s">
        <v>70</v>
      </c>
    </row>
    <row r="36" customFormat="false" ht="29.85" hidden="false" customHeight="true" outlineLevel="0" collapsed="false">
      <c r="A36" s="12" t="s">
        <v>146</v>
      </c>
      <c r="B36" s="12" t="s">
        <v>147</v>
      </c>
      <c r="C36" s="12" t="s">
        <v>148</v>
      </c>
      <c r="D36" s="12" t="n">
        <v>16</v>
      </c>
      <c r="E36" s="13" t="s">
        <v>149</v>
      </c>
      <c r="F36" s="12" t="s">
        <v>20</v>
      </c>
      <c r="G36" s="12" t="n">
        <v>1</v>
      </c>
      <c r="H36" s="12"/>
      <c r="I36" s="12" t="b">
        <f aca="false">FALSE()</f>
        <v>0</v>
      </c>
      <c r="J36" s="12" t="b">
        <f aca="false">FALSE()</f>
        <v>0</v>
      </c>
      <c r="K36" s="12" t="n">
        <v>0</v>
      </c>
      <c r="L36" s="12" t="s">
        <v>150</v>
      </c>
    </row>
    <row r="37" customFormat="false" ht="29.85" hidden="false" customHeight="true" outlineLevel="0" collapsed="false">
      <c r="A37" s="6" t="s">
        <v>151</v>
      </c>
      <c r="B37" s="6" t="s">
        <v>152</v>
      </c>
      <c r="C37" s="6" t="s">
        <v>153</v>
      </c>
      <c r="D37" s="6" t="n">
        <v>8</v>
      </c>
      <c r="E37" s="8" t="s">
        <v>154</v>
      </c>
      <c r="F37" s="6" t="s">
        <v>20</v>
      </c>
      <c r="G37" s="9"/>
      <c r="H37" s="6"/>
      <c r="I37" s="6" t="b">
        <f aca="false">TRUE()</f>
        <v>1</v>
      </c>
      <c r="J37" s="6" t="b">
        <f aca="false">FALSE()</f>
        <v>0</v>
      </c>
      <c r="K37" s="6" t="n">
        <v>0</v>
      </c>
      <c r="L37" s="6" t="s">
        <v>99</v>
      </c>
    </row>
    <row r="38" customFormat="false" ht="29.85" hidden="false" customHeight="true" outlineLevel="0" collapsed="false">
      <c r="A38" s="12" t="s">
        <v>155</v>
      </c>
      <c r="B38" s="12" t="s">
        <v>156</v>
      </c>
      <c r="C38" s="12" t="s">
        <v>157</v>
      </c>
      <c r="D38" s="12" t="n">
        <v>4</v>
      </c>
      <c r="E38" s="13" t="s">
        <v>149</v>
      </c>
      <c r="F38" s="12" t="s">
        <v>20</v>
      </c>
      <c r="G38" s="14"/>
      <c r="H38" s="12"/>
      <c r="I38" s="12" t="b">
        <f aca="false">FALSE()</f>
        <v>0</v>
      </c>
      <c r="J38" s="12" t="b">
        <f aca="false">FALSE()</f>
        <v>0</v>
      </c>
      <c r="K38" s="12" t="n">
        <v>0</v>
      </c>
      <c r="L38" s="12" t="s">
        <v>158</v>
      </c>
    </row>
    <row r="39" customFormat="false" ht="29.85" hidden="false" customHeight="true" outlineLevel="0" collapsed="false">
      <c r="A39" s="31" t="s">
        <v>159</v>
      </c>
      <c r="B39" s="6" t="s">
        <v>160</v>
      </c>
      <c r="C39" s="6" t="s">
        <v>161</v>
      </c>
      <c r="D39" s="31" t="n">
        <v>4</v>
      </c>
      <c r="E39" s="8" t="s">
        <v>162</v>
      </c>
      <c r="F39" s="6" t="s">
        <v>16</v>
      </c>
      <c r="G39" s="9"/>
      <c r="H39" s="6"/>
      <c r="I39" s="6" t="b">
        <f aca="false">TRUE()</f>
        <v>1</v>
      </c>
      <c r="J39" s="6" t="b">
        <f aca="false">FALSE()</f>
        <v>0</v>
      </c>
      <c r="K39" s="6" t="n">
        <v>0</v>
      </c>
      <c r="L39" s="9" t="s">
        <v>163</v>
      </c>
    </row>
    <row r="40" customFormat="false" ht="29.85" hidden="false" customHeight="true" outlineLevel="0" collapsed="false">
      <c r="A40" s="32" t="s">
        <v>164</v>
      </c>
      <c r="B40" s="12" t="s">
        <v>165</v>
      </c>
      <c r="C40" s="12" t="s">
        <v>166</v>
      </c>
      <c r="D40" s="32" t="n">
        <v>8</v>
      </c>
      <c r="E40" s="13" t="s">
        <v>58</v>
      </c>
      <c r="F40" s="12" t="s">
        <v>16</v>
      </c>
      <c r="G40" s="14"/>
      <c r="H40" s="12"/>
      <c r="I40" s="12" t="n">
        <v>1</v>
      </c>
      <c r="J40" s="12" t="n">
        <v>0</v>
      </c>
      <c r="K40" s="12" t="n">
        <v>0</v>
      </c>
      <c r="L40" s="14" t="s">
        <v>163</v>
      </c>
    </row>
    <row r="41" customFormat="false" ht="29.85" hidden="false" customHeight="true" outlineLevel="0" collapsed="false">
      <c r="A41" s="6" t="s">
        <v>167</v>
      </c>
      <c r="B41" s="6" t="s">
        <v>168</v>
      </c>
      <c r="C41" s="6" t="s">
        <v>169</v>
      </c>
      <c r="D41" s="6" t="n">
        <v>4</v>
      </c>
      <c r="E41" s="8" t="s">
        <v>170</v>
      </c>
      <c r="F41" s="6" t="s">
        <v>16</v>
      </c>
      <c r="G41" s="9"/>
      <c r="H41" s="6"/>
      <c r="I41" s="6" t="b">
        <f aca="false">TRUE()</f>
        <v>1</v>
      </c>
      <c r="J41" s="6" t="b">
        <f aca="false">FALSE()</f>
        <v>0</v>
      </c>
      <c r="K41" s="6" t="n">
        <v>0</v>
      </c>
      <c r="L41" s="9" t="s">
        <v>163</v>
      </c>
    </row>
    <row r="42" customFormat="false" ht="29.85" hidden="false" customHeight="true" outlineLevel="0" collapsed="false">
      <c r="A42" s="12" t="s">
        <v>171</v>
      </c>
      <c r="B42" s="12" t="s">
        <v>172</v>
      </c>
      <c r="C42" s="12" t="s">
        <v>173</v>
      </c>
      <c r="D42" s="12" t="n">
        <v>4</v>
      </c>
      <c r="E42" s="25" t="s">
        <v>36</v>
      </c>
      <c r="F42" s="12" t="s">
        <v>64</v>
      </c>
      <c r="G42" s="14"/>
      <c r="H42" s="12"/>
      <c r="I42" s="12" t="b">
        <f aca="false">TRUE()</f>
        <v>1</v>
      </c>
      <c r="J42" s="12" t="b">
        <f aca="false">FALSE()</f>
        <v>0</v>
      </c>
      <c r="K42" s="12" t="n">
        <v>0</v>
      </c>
      <c r="L42" s="14" t="s">
        <v>174</v>
      </c>
    </row>
    <row r="43" customFormat="false" ht="29.85" hidden="false" customHeight="true" outlineLevel="0" collapsed="false">
      <c r="A43" s="33" t="s">
        <v>175</v>
      </c>
      <c r="B43" s="6" t="s">
        <v>176</v>
      </c>
      <c r="C43" s="6" t="s">
        <v>177</v>
      </c>
      <c r="D43" s="31" t="n">
        <v>4</v>
      </c>
      <c r="E43" s="8" t="s">
        <v>178</v>
      </c>
      <c r="F43" s="6" t="s">
        <v>64</v>
      </c>
      <c r="G43" s="9"/>
      <c r="H43" s="6"/>
      <c r="I43" s="6" t="b">
        <f aca="false">FALSE()</f>
        <v>0</v>
      </c>
      <c r="J43" s="6" t="b">
        <f aca="false">FALSE()</f>
        <v>0</v>
      </c>
      <c r="K43" s="6" t="n">
        <v>0</v>
      </c>
      <c r="L43" s="9" t="s">
        <v>174</v>
      </c>
    </row>
    <row r="44" customFormat="false" ht="29.85" hidden="false" customHeight="true" outlineLevel="0" collapsed="false">
      <c r="A44" s="34" t="s">
        <v>179</v>
      </c>
      <c r="B44" s="12" t="s">
        <v>180</v>
      </c>
      <c r="C44" s="12" t="s">
        <v>181</v>
      </c>
      <c r="D44" s="32" t="n">
        <v>4</v>
      </c>
      <c r="E44" s="13" t="s">
        <v>30</v>
      </c>
      <c r="F44" s="12" t="s">
        <v>64</v>
      </c>
      <c r="G44" s="14"/>
      <c r="H44" s="12"/>
      <c r="I44" s="12" t="b">
        <f aca="false">TRUE()</f>
        <v>1</v>
      </c>
      <c r="J44" s="12" t="b">
        <f aca="false">FALSE()</f>
        <v>0</v>
      </c>
      <c r="K44" s="12" t="n">
        <v>0</v>
      </c>
      <c r="L44" s="14" t="s">
        <v>174</v>
      </c>
    </row>
    <row r="45" customFormat="false" ht="29.85" hidden="false" customHeight="true" outlineLevel="0" collapsed="false">
      <c r="A45" s="33" t="s">
        <v>182</v>
      </c>
      <c r="B45" s="6" t="s">
        <v>183</v>
      </c>
      <c r="C45" s="6" t="s">
        <v>184</v>
      </c>
      <c r="D45" s="31" t="n">
        <v>4</v>
      </c>
      <c r="E45" s="8" t="s">
        <v>185</v>
      </c>
      <c r="F45" s="6" t="s">
        <v>64</v>
      </c>
      <c r="G45" s="9"/>
      <c r="H45" s="6"/>
      <c r="I45" s="6" t="b">
        <f aca="false">TRUE()</f>
        <v>1</v>
      </c>
      <c r="J45" s="6" t="b">
        <f aca="false">FALSE()</f>
        <v>0</v>
      </c>
      <c r="K45" s="6" t="n">
        <v>0</v>
      </c>
      <c r="L45" s="9" t="s">
        <v>174</v>
      </c>
    </row>
    <row r="46" customFormat="false" ht="29.85" hidden="false" customHeight="true" outlineLevel="0" collapsed="false">
      <c r="A46" s="34" t="s">
        <v>186</v>
      </c>
      <c r="B46" s="12" t="s">
        <v>187</v>
      </c>
      <c r="C46" s="12" t="s">
        <v>188</v>
      </c>
      <c r="D46" s="32" t="n">
        <v>4</v>
      </c>
      <c r="E46" s="13" t="s">
        <v>189</v>
      </c>
      <c r="F46" s="12" t="s">
        <v>64</v>
      </c>
      <c r="G46" s="14"/>
      <c r="H46" s="12"/>
      <c r="I46" s="12" t="b">
        <f aca="false">TRUE()</f>
        <v>1</v>
      </c>
      <c r="J46" s="12" t="b">
        <f aca="false">FALSE()</f>
        <v>0</v>
      </c>
      <c r="K46" s="12" t="n">
        <v>0</v>
      </c>
      <c r="L46" s="14" t="s">
        <v>174</v>
      </c>
    </row>
    <row r="47" customFormat="false" ht="29.85" hidden="false" customHeight="true" outlineLevel="0" collapsed="false">
      <c r="A47" s="5" t="s">
        <v>190</v>
      </c>
      <c r="B47" s="6" t="s">
        <v>191</v>
      </c>
      <c r="C47" s="6" t="s">
        <v>192</v>
      </c>
      <c r="D47" s="6" t="n">
        <v>4</v>
      </c>
      <c r="E47" s="8" t="s">
        <v>193</v>
      </c>
      <c r="F47" s="6" t="s">
        <v>64</v>
      </c>
      <c r="G47" s="9"/>
      <c r="H47" s="6"/>
      <c r="I47" s="6" t="b">
        <f aca="false">TRUE()</f>
        <v>1</v>
      </c>
      <c r="J47" s="6" t="b">
        <f aca="false">FALSE()</f>
        <v>0</v>
      </c>
      <c r="K47" s="6" t="n">
        <v>0</v>
      </c>
      <c r="L47" s="9" t="s">
        <v>174</v>
      </c>
    </row>
    <row r="48" customFormat="false" ht="29.85" hidden="false" customHeight="true" outlineLevel="0" collapsed="false">
      <c r="A48" s="34" t="s">
        <v>194</v>
      </c>
      <c r="B48" s="12" t="s">
        <v>195</v>
      </c>
      <c r="C48" s="12" t="s">
        <v>196</v>
      </c>
      <c r="D48" s="32" t="n">
        <v>4</v>
      </c>
      <c r="E48" s="13" t="s">
        <v>197</v>
      </c>
      <c r="F48" s="12" t="s">
        <v>64</v>
      </c>
      <c r="G48" s="14"/>
      <c r="H48" s="12"/>
      <c r="I48" s="12" t="b">
        <f aca="false">TRUE()</f>
        <v>1</v>
      </c>
      <c r="J48" s="12" t="b">
        <f aca="false">FALSE()</f>
        <v>0</v>
      </c>
      <c r="K48" s="12" t="n">
        <v>0</v>
      </c>
      <c r="L48" s="14" t="s">
        <v>174</v>
      </c>
    </row>
    <row r="49" customFormat="false" ht="29.85" hidden="false" customHeight="true" outlineLevel="0" collapsed="false">
      <c r="A49" s="35" t="s">
        <v>198</v>
      </c>
      <c r="B49" s="36" t="s">
        <v>199</v>
      </c>
      <c r="C49" s="36" t="s">
        <v>200</v>
      </c>
      <c r="D49" s="36" t="n">
        <v>4</v>
      </c>
      <c r="E49" s="37" t="s">
        <v>201</v>
      </c>
      <c r="F49" s="36" t="s">
        <v>64</v>
      </c>
      <c r="G49" s="36"/>
      <c r="H49" s="36"/>
      <c r="I49" s="36" t="n">
        <v>1</v>
      </c>
      <c r="J49" s="36" t="n">
        <v>0</v>
      </c>
      <c r="K49" s="36" t="n">
        <v>0</v>
      </c>
      <c r="L49" s="38" t="s">
        <v>85</v>
      </c>
    </row>
    <row r="50" customFormat="false" ht="29.85" hidden="false" customHeight="true" outlineLevel="0" collapsed="false">
      <c r="A50" s="12" t="s">
        <v>202</v>
      </c>
      <c r="B50" s="12" t="s">
        <v>203</v>
      </c>
      <c r="C50" s="12" t="s">
        <v>204</v>
      </c>
      <c r="D50" s="12" t="n">
        <v>2</v>
      </c>
      <c r="E50" s="13" t="s">
        <v>205</v>
      </c>
      <c r="F50" s="12" t="s">
        <v>64</v>
      </c>
      <c r="G50" s="14" t="n">
        <v>1</v>
      </c>
      <c r="H50" s="12"/>
      <c r="I50" s="12" t="b">
        <f aca="false">TRUE()</f>
        <v>1</v>
      </c>
      <c r="J50" s="12" t="b">
        <f aca="false">FALSE()</f>
        <v>0</v>
      </c>
      <c r="K50" s="12" t="n">
        <v>0</v>
      </c>
      <c r="L50" s="12" t="s">
        <v>206</v>
      </c>
    </row>
    <row r="51" customFormat="false" ht="29.85" hidden="false" customHeight="true" outlineLevel="0" collapsed="false">
      <c r="A51" s="18" t="s">
        <v>207</v>
      </c>
      <c r="B51" s="19" t="s">
        <v>208</v>
      </c>
      <c r="C51" s="19" t="s">
        <v>209</v>
      </c>
      <c r="D51" s="19" t="n">
        <v>16</v>
      </c>
      <c r="E51" s="20" t="s">
        <v>210</v>
      </c>
      <c r="F51" s="18" t="s">
        <v>64</v>
      </c>
      <c r="G51" s="21" t="n">
        <v>1</v>
      </c>
      <c r="H51" s="18"/>
      <c r="I51" s="18" t="b">
        <f aca="false">FALSE()</f>
        <v>0</v>
      </c>
      <c r="J51" s="18" t="b">
        <f aca="false">FALSE()</f>
        <v>0</v>
      </c>
      <c r="K51" s="18" t="n">
        <v>0</v>
      </c>
      <c r="L51" s="18" t="s">
        <v>206</v>
      </c>
    </row>
    <row r="52" customFormat="false" ht="29.85" hidden="false" customHeight="true" outlineLevel="0" collapsed="false">
      <c r="A52" s="12" t="s">
        <v>211</v>
      </c>
      <c r="B52" s="12" t="s">
        <v>212</v>
      </c>
      <c r="C52" s="12" t="s">
        <v>213</v>
      </c>
      <c r="D52" s="12" t="n">
        <v>2</v>
      </c>
      <c r="E52" s="13" t="s">
        <v>210</v>
      </c>
      <c r="F52" s="12" t="s">
        <v>64</v>
      </c>
      <c r="G52" s="14" t="n">
        <v>1</v>
      </c>
      <c r="H52" s="12"/>
      <c r="I52" s="12" t="b">
        <f aca="false">TRUE()</f>
        <v>1</v>
      </c>
      <c r="J52" s="12" t="b">
        <f aca="false">FALSE()</f>
        <v>0</v>
      </c>
      <c r="K52" s="12" t="n">
        <v>0</v>
      </c>
      <c r="L52" s="12" t="s">
        <v>206</v>
      </c>
    </row>
    <row r="53" customFormat="false" ht="29.85" hidden="false" customHeight="true" outlineLevel="0" collapsed="false">
      <c r="A53" s="18" t="s">
        <v>214</v>
      </c>
      <c r="B53" s="18" t="s">
        <v>215</v>
      </c>
      <c r="C53" s="18" t="s">
        <v>215</v>
      </c>
      <c r="D53" s="18" t="n">
        <v>4</v>
      </c>
      <c r="E53" s="20" t="s">
        <v>216</v>
      </c>
      <c r="F53" s="18" t="s">
        <v>16</v>
      </c>
      <c r="G53" s="21" t="n">
        <v>1</v>
      </c>
      <c r="H53" s="18"/>
      <c r="I53" s="18" t="b">
        <f aca="false">FALSE()</f>
        <v>0</v>
      </c>
      <c r="J53" s="18" t="b">
        <f aca="false">FALSE()</f>
        <v>0</v>
      </c>
      <c r="K53" s="18" t="n">
        <v>0</v>
      </c>
      <c r="L53" s="18" t="s">
        <v>217</v>
      </c>
    </row>
    <row r="54" customFormat="false" ht="29.85" hidden="false" customHeight="true" outlineLevel="0" collapsed="false">
      <c r="A54" s="6" t="s">
        <v>218</v>
      </c>
      <c r="B54" s="6" t="s">
        <v>219</v>
      </c>
      <c r="C54" s="6" t="s">
        <v>220</v>
      </c>
      <c r="D54" s="6" t="n">
        <v>4</v>
      </c>
      <c r="E54" s="8" t="s">
        <v>221</v>
      </c>
      <c r="F54" s="6" t="s">
        <v>20</v>
      </c>
      <c r="G54" s="9" t="n">
        <v>1</v>
      </c>
      <c r="H54" s="6"/>
      <c r="I54" s="6" t="n">
        <v>1</v>
      </c>
      <c r="J54" s="6" t="n">
        <v>0</v>
      </c>
      <c r="K54" s="6" t="n">
        <v>0</v>
      </c>
      <c r="L54" s="6" t="s">
        <v>217</v>
      </c>
    </row>
    <row r="55" customFormat="false" ht="29.85" hidden="false" customHeight="true" outlineLevel="0" collapsed="false">
      <c r="A55" s="12" t="s">
        <v>222</v>
      </c>
      <c r="B55" s="12" t="s">
        <v>223</v>
      </c>
      <c r="C55" s="12" t="s">
        <v>224</v>
      </c>
      <c r="D55" s="12" t="n">
        <v>8</v>
      </c>
      <c r="E55" s="13" t="s">
        <v>225</v>
      </c>
      <c r="F55" s="12" t="s">
        <v>64</v>
      </c>
      <c r="G55" s="14" t="n">
        <v>1</v>
      </c>
      <c r="H55" s="12"/>
      <c r="I55" s="12" t="b">
        <f aca="false">FALSE()</f>
        <v>0</v>
      </c>
      <c r="J55" s="12" t="b">
        <f aca="false">FALSE()</f>
        <v>0</v>
      </c>
      <c r="K55" s="12" t="n">
        <v>0</v>
      </c>
      <c r="L55" s="12" t="s">
        <v>206</v>
      </c>
    </row>
    <row r="56" customFormat="false" ht="75.75" hidden="false" customHeight="true" outlineLevel="0" collapsed="false">
      <c r="A56" s="18" t="s">
        <v>226</v>
      </c>
      <c r="B56" s="18" t="s">
        <v>227</v>
      </c>
      <c r="C56" s="18" t="s">
        <v>228</v>
      </c>
      <c r="D56" s="36" t="n">
        <v>60</v>
      </c>
      <c r="E56" s="20" t="s">
        <v>229</v>
      </c>
      <c r="F56" s="18" t="s">
        <v>16</v>
      </c>
      <c r="G56" s="21" t="n">
        <v>1</v>
      </c>
      <c r="H56" s="36"/>
      <c r="I56" s="36" t="b">
        <f aca="false">FALSE()</f>
        <v>0</v>
      </c>
      <c r="J56" s="36" t="b">
        <f aca="false">FALSE()</f>
        <v>0</v>
      </c>
      <c r="K56" s="36" t="n">
        <v>0</v>
      </c>
      <c r="L56" s="38" t="s">
        <v>230</v>
      </c>
    </row>
    <row r="57" customFormat="false" ht="29.85" hidden="false" customHeight="true" outlineLevel="0" collapsed="false">
      <c r="A57" s="12" t="s">
        <v>231</v>
      </c>
      <c r="B57" s="12" t="s">
        <v>232</v>
      </c>
      <c r="C57" s="12" t="s">
        <v>233</v>
      </c>
      <c r="D57" s="12" t="n">
        <v>4</v>
      </c>
      <c r="E57" s="13" t="s">
        <v>234</v>
      </c>
      <c r="F57" s="12" t="s">
        <v>16</v>
      </c>
      <c r="G57" s="14"/>
      <c r="H57" s="14"/>
      <c r="I57" s="14" t="b">
        <f aca="false">FALSE()</f>
        <v>0</v>
      </c>
      <c r="J57" s="14" t="b">
        <f aca="false">FALSE()</f>
        <v>0</v>
      </c>
      <c r="K57" s="14" t="n">
        <v>0</v>
      </c>
      <c r="L57" s="12" t="s">
        <v>235</v>
      </c>
    </row>
    <row r="58" customFormat="false" ht="24.65" hidden="false" customHeight="true" outlineLevel="0" collapsed="false">
      <c r="A58" s="39" t="s">
        <v>236</v>
      </c>
      <c r="B58" s="18" t="s">
        <v>237</v>
      </c>
      <c r="C58" s="18" t="s">
        <v>238</v>
      </c>
      <c r="D58" s="39" t="n">
        <v>2</v>
      </c>
      <c r="E58" s="20" t="s">
        <v>239</v>
      </c>
      <c r="F58" s="18" t="s">
        <v>16</v>
      </c>
      <c r="G58" s="21"/>
      <c r="H58" s="21"/>
      <c r="I58" s="21" t="b">
        <f aca="false">FALSE()</f>
        <v>0</v>
      </c>
      <c r="J58" s="21" t="b">
        <f aca="false">FALSE()</f>
        <v>0</v>
      </c>
      <c r="K58" s="21" t="n">
        <v>0</v>
      </c>
      <c r="L58" s="18" t="s">
        <v>235</v>
      </c>
    </row>
    <row r="59" customFormat="false" ht="29.85" hidden="false" customHeight="true" outlineLevel="0" collapsed="false">
      <c r="A59" s="34" t="s">
        <v>240</v>
      </c>
      <c r="B59" s="12" t="s">
        <v>241</v>
      </c>
      <c r="C59" s="12" t="s">
        <v>242</v>
      </c>
      <c r="D59" s="32" t="n">
        <v>4</v>
      </c>
      <c r="E59" s="13" t="s">
        <v>41</v>
      </c>
      <c r="F59" s="12" t="s">
        <v>16</v>
      </c>
      <c r="G59" s="14"/>
      <c r="H59" s="14"/>
      <c r="I59" s="14" t="b">
        <f aca="false">FALSE()</f>
        <v>0</v>
      </c>
      <c r="J59" s="14" t="b">
        <f aca="false">FALSE()</f>
        <v>0</v>
      </c>
      <c r="K59" s="14" t="n">
        <v>0</v>
      </c>
      <c r="L59" s="12" t="s">
        <v>235</v>
      </c>
    </row>
    <row r="60" customFormat="false" ht="29.85" hidden="false" customHeight="true" outlineLevel="0" collapsed="false">
      <c r="A60" s="33" t="s">
        <v>243</v>
      </c>
      <c r="B60" s="6" t="s">
        <v>244</v>
      </c>
      <c r="C60" s="6" t="s">
        <v>245</v>
      </c>
      <c r="D60" s="31" t="n">
        <v>4</v>
      </c>
      <c r="E60" s="8" t="s">
        <v>246</v>
      </c>
      <c r="F60" s="6" t="s">
        <v>16</v>
      </c>
      <c r="G60" s="9"/>
      <c r="H60" s="9"/>
      <c r="I60" s="9" t="b">
        <f aca="false">FALSE()</f>
        <v>0</v>
      </c>
      <c r="J60" s="9" t="b">
        <f aca="false">FALSE()</f>
        <v>0</v>
      </c>
      <c r="K60" s="9" t="n">
        <v>0</v>
      </c>
      <c r="L60" s="6" t="s">
        <v>235</v>
      </c>
    </row>
    <row r="61" customFormat="false" ht="29.85" hidden="false" customHeight="true" outlineLevel="0" collapsed="false">
      <c r="A61" s="12" t="s">
        <v>247</v>
      </c>
      <c r="B61" s="12" t="s">
        <v>248</v>
      </c>
      <c r="C61" s="12" t="s">
        <v>249</v>
      </c>
      <c r="D61" s="12" t="n">
        <v>8</v>
      </c>
      <c r="E61" s="13" t="s">
        <v>32</v>
      </c>
      <c r="F61" s="12" t="s">
        <v>64</v>
      </c>
      <c r="G61" s="14"/>
      <c r="H61" s="12"/>
      <c r="I61" s="12" t="b">
        <f aca="false">TRUE()</f>
        <v>1</v>
      </c>
      <c r="J61" s="12" t="b">
        <f aca="false">FALSE()</f>
        <v>0</v>
      </c>
      <c r="K61" s="12" t="n">
        <v>0</v>
      </c>
      <c r="L61" s="14" t="s">
        <v>174</v>
      </c>
    </row>
    <row r="62" customFormat="false" ht="29.85" hidden="false" customHeight="true" outlineLevel="0" collapsed="false">
      <c r="A62" s="18" t="s">
        <v>250</v>
      </c>
      <c r="B62" s="18" t="s">
        <v>251</v>
      </c>
      <c r="C62" s="18" t="s">
        <v>252</v>
      </c>
      <c r="D62" s="39" t="n">
        <v>12</v>
      </c>
      <c r="E62" s="20" t="s">
        <v>253</v>
      </c>
      <c r="F62" s="18" t="s">
        <v>64</v>
      </c>
      <c r="G62" s="21"/>
      <c r="H62" s="18"/>
      <c r="I62" s="18" t="b">
        <f aca="false">TRUE()</f>
        <v>1</v>
      </c>
      <c r="J62" s="18" t="b">
        <f aca="false">FALSE()</f>
        <v>0</v>
      </c>
      <c r="K62" s="18" t="n">
        <v>0</v>
      </c>
      <c r="L62" s="18" t="s">
        <v>70</v>
      </c>
    </row>
    <row r="63" customFormat="false" ht="29.85" hidden="false" customHeight="true" outlineLevel="0" collapsed="false">
      <c r="A63" s="18" t="s">
        <v>254</v>
      </c>
      <c r="B63" s="18" t="s">
        <v>255</v>
      </c>
      <c r="C63" s="18" t="s">
        <v>256</v>
      </c>
      <c r="D63" s="18" t="n">
        <v>4</v>
      </c>
      <c r="E63" s="40" t="s">
        <v>257</v>
      </c>
      <c r="F63" s="18" t="s">
        <v>64</v>
      </c>
      <c r="G63" s="21"/>
      <c r="H63" s="18"/>
      <c r="I63" s="18" t="b">
        <f aca="false">TRUE()</f>
        <v>1</v>
      </c>
      <c r="J63" s="18" t="b">
        <f aca="false">FALSE()</f>
        <v>0</v>
      </c>
      <c r="K63" s="18" t="n">
        <v>0</v>
      </c>
      <c r="L63" s="18" t="s">
        <v>258</v>
      </c>
    </row>
    <row r="64" customFormat="false" ht="29.85" hidden="false" customHeight="true" outlineLevel="0" collapsed="false">
      <c r="A64" s="23" t="s">
        <v>259</v>
      </c>
      <c r="B64" s="12" t="s">
        <v>260</v>
      </c>
      <c r="C64" s="12" t="s">
        <v>261</v>
      </c>
      <c r="D64" s="23" t="n">
        <v>8</v>
      </c>
      <c r="E64" s="13" t="s">
        <v>262</v>
      </c>
      <c r="F64" s="12" t="s">
        <v>64</v>
      </c>
      <c r="G64" s="14"/>
      <c r="H64" s="12"/>
      <c r="I64" s="12" t="b">
        <f aca="false">TRUE()</f>
        <v>1</v>
      </c>
      <c r="J64" s="12" t="b">
        <f aca="false">FALSE()</f>
        <v>0</v>
      </c>
      <c r="K64" s="12" t="n">
        <v>0</v>
      </c>
      <c r="L64" s="14" t="s">
        <v>174</v>
      </c>
    </row>
    <row r="65" customFormat="false" ht="29.85" hidden="false" customHeight="true" outlineLevel="0" collapsed="false">
      <c r="A65" s="39" t="s">
        <v>263</v>
      </c>
      <c r="B65" s="18" t="s">
        <v>264</v>
      </c>
      <c r="C65" s="18" t="s">
        <v>265</v>
      </c>
      <c r="D65" s="39" t="n">
        <v>4</v>
      </c>
      <c r="E65" s="20" t="s">
        <v>266</v>
      </c>
      <c r="F65" s="18" t="s">
        <v>64</v>
      </c>
      <c r="G65" s="21"/>
      <c r="H65" s="18"/>
      <c r="I65" s="18" t="b">
        <f aca="false">TRUE()</f>
        <v>1</v>
      </c>
      <c r="J65" s="18" t="b">
        <f aca="false">FALSE()</f>
        <v>0</v>
      </c>
      <c r="K65" s="18" t="n">
        <v>0</v>
      </c>
      <c r="L65" s="21" t="s">
        <v>267</v>
      </c>
    </row>
    <row r="66" customFormat="false" ht="29.85" hidden="false" customHeight="true" outlineLevel="0" collapsed="false">
      <c r="A66" s="12" t="s">
        <v>268</v>
      </c>
      <c r="B66" s="12" t="s">
        <v>269</v>
      </c>
      <c r="C66" s="12" t="s">
        <v>270</v>
      </c>
      <c r="D66" s="12" t="n">
        <v>8</v>
      </c>
      <c r="E66" s="13" t="s">
        <v>271</v>
      </c>
      <c r="F66" s="12" t="s">
        <v>64</v>
      </c>
      <c r="G66" s="14"/>
      <c r="H66" s="12"/>
      <c r="I66" s="12" t="b">
        <f aca="false">FALSE()</f>
        <v>0</v>
      </c>
      <c r="J66" s="12" t="b">
        <f aca="false">FALSE()</f>
        <v>0</v>
      </c>
      <c r="K66" s="12" t="n">
        <v>0</v>
      </c>
      <c r="L66" s="14" t="s">
        <v>174</v>
      </c>
    </row>
    <row r="67" customFormat="false" ht="29.85" hidden="false" customHeight="true" outlineLevel="0" collapsed="false">
      <c r="A67" s="39" t="s">
        <v>272</v>
      </c>
      <c r="B67" s="18" t="s">
        <v>273</v>
      </c>
      <c r="C67" s="18" t="s">
        <v>274</v>
      </c>
      <c r="D67" s="39" t="n">
        <v>8</v>
      </c>
      <c r="E67" s="20" t="s">
        <v>275</v>
      </c>
      <c r="F67" s="18" t="s">
        <v>64</v>
      </c>
      <c r="G67" s="21"/>
      <c r="H67" s="18"/>
      <c r="I67" s="18" t="b">
        <f aca="false">TRUE()</f>
        <v>1</v>
      </c>
      <c r="J67" s="18" t="b">
        <f aca="false">FALSE()</f>
        <v>0</v>
      </c>
      <c r="K67" s="18" t="n">
        <v>0</v>
      </c>
      <c r="L67" s="21" t="s">
        <v>174</v>
      </c>
    </row>
    <row r="68" customFormat="false" ht="29.85" hidden="false" customHeight="true" outlineLevel="0" collapsed="false">
      <c r="A68" s="32" t="s">
        <v>276</v>
      </c>
      <c r="B68" s="12" t="s">
        <v>277</v>
      </c>
      <c r="C68" s="12" t="s">
        <v>278</v>
      </c>
      <c r="D68" s="12" t="n">
        <v>4</v>
      </c>
      <c r="E68" s="13" t="s">
        <v>279</v>
      </c>
      <c r="F68" s="12" t="s">
        <v>64</v>
      </c>
      <c r="G68" s="14" t="n">
        <v>-1</v>
      </c>
      <c r="H68" s="14"/>
      <c r="I68" s="14" t="n">
        <v>1</v>
      </c>
      <c r="J68" s="14" t="n">
        <v>0</v>
      </c>
      <c r="K68" s="14" t="n">
        <v>0</v>
      </c>
      <c r="L68" s="12" t="s">
        <v>280</v>
      </c>
    </row>
    <row r="69" customFormat="false" ht="29.85" hidden="false" customHeight="true" outlineLevel="0" collapsed="false">
      <c r="A69" s="6" t="s">
        <v>281</v>
      </c>
      <c r="B69" s="6" t="s">
        <v>282</v>
      </c>
      <c r="C69" s="6" t="s">
        <v>283</v>
      </c>
      <c r="D69" s="31" t="n">
        <v>4</v>
      </c>
      <c r="E69" s="41" t="s">
        <v>284</v>
      </c>
      <c r="F69" s="18" t="s">
        <v>64</v>
      </c>
      <c r="G69" s="21"/>
      <c r="H69" s="18"/>
      <c r="I69" s="18" t="b">
        <f aca="false">TRUE()</f>
        <v>1</v>
      </c>
      <c r="J69" s="18" t="b">
        <f aca="false">FALSE()</f>
        <v>0</v>
      </c>
      <c r="K69" s="18" t="n">
        <v>0</v>
      </c>
      <c r="L69" s="18" t="s">
        <v>258</v>
      </c>
    </row>
    <row r="70" customFormat="false" ht="29.85" hidden="false" customHeight="true" outlineLevel="0" collapsed="false">
      <c r="A70" s="11" t="s">
        <v>285</v>
      </c>
      <c r="B70" s="12" t="s">
        <v>286</v>
      </c>
      <c r="C70" s="12" t="s">
        <v>287</v>
      </c>
      <c r="D70" s="32" t="n">
        <v>8</v>
      </c>
      <c r="E70" s="13" t="s">
        <v>288</v>
      </c>
      <c r="F70" s="12" t="s">
        <v>64</v>
      </c>
      <c r="G70" s="14" t="n">
        <v>4</v>
      </c>
      <c r="H70" s="12"/>
      <c r="I70" s="12" t="b">
        <f aca="false">FALSE()</f>
        <v>0</v>
      </c>
      <c r="J70" s="12" t="b">
        <f aca="false">FALSE()</f>
        <v>0</v>
      </c>
      <c r="K70" s="12" t="n">
        <v>0</v>
      </c>
      <c r="L70" s="12" t="s">
        <v>289</v>
      </c>
    </row>
    <row r="71" customFormat="false" ht="29.85" hidden="false" customHeight="true" outlineLevel="0" collapsed="false">
      <c r="A71" s="17" t="s">
        <v>290</v>
      </c>
      <c r="B71" s="18" t="s">
        <v>291</v>
      </c>
      <c r="C71" s="18" t="s">
        <v>292</v>
      </c>
      <c r="D71" s="18" t="n">
        <v>8</v>
      </c>
      <c r="E71" s="20" t="s">
        <v>288</v>
      </c>
      <c r="F71" s="18" t="s">
        <v>64</v>
      </c>
      <c r="G71" s="21" t="n">
        <v>4</v>
      </c>
      <c r="H71" s="18"/>
      <c r="I71" s="18" t="b">
        <f aca="false">FALSE()</f>
        <v>0</v>
      </c>
      <c r="J71" s="18" t="b">
        <f aca="false">FALSE()</f>
        <v>0</v>
      </c>
      <c r="K71" s="18" t="n">
        <v>0</v>
      </c>
      <c r="L71" s="18" t="s">
        <v>293</v>
      </c>
    </row>
    <row r="72" customFormat="false" ht="29.85" hidden="false" customHeight="true" outlineLevel="0" collapsed="false">
      <c r="A72" s="11" t="s">
        <v>294</v>
      </c>
      <c r="B72" s="12" t="s">
        <v>295</v>
      </c>
      <c r="C72" s="12" t="s">
        <v>296</v>
      </c>
      <c r="D72" s="12" t="n">
        <v>4</v>
      </c>
      <c r="E72" s="13" t="s">
        <v>297</v>
      </c>
      <c r="F72" s="12" t="s">
        <v>64</v>
      </c>
      <c r="G72" s="14" t="n">
        <v>3</v>
      </c>
      <c r="H72" s="12"/>
      <c r="I72" s="12" t="b">
        <f aca="false">FALSE()</f>
        <v>0</v>
      </c>
      <c r="J72" s="12" t="b">
        <f aca="false">FALSE()</f>
        <v>0</v>
      </c>
      <c r="K72" s="12" t="n">
        <v>0</v>
      </c>
      <c r="L72" s="12" t="s">
        <v>298</v>
      </c>
    </row>
    <row r="73" customFormat="false" ht="29.85" hidden="false" customHeight="true" outlineLevel="0" collapsed="false">
      <c r="A73" s="17" t="s">
        <v>299</v>
      </c>
      <c r="B73" s="18" t="s">
        <v>300</v>
      </c>
      <c r="C73" s="18" t="s">
        <v>301</v>
      </c>
      <c r="D73" s="18" t="n">
        <v>48</v>
      </c>
      <c r="E73" s="42"/>
      <c r="F73" s="18" t="s">
        <v>64</v>
      </c>
      <c r="G73" s="18" t="n">
        <v>3</v>
      </c>
      <c r="H73" s="6"/>
      <c r="I73" s="6" t="b">
        <f aca="false">FALSE()</f>
        <v>0</v>
      </c>
      <c r="J73" s="6" t="b">
        <f aca="false">FALSE()</f>
        <v>0</v>
      </c>
      <c r="K73" s="6" t="n">
        <v>0</v>
      </c>
      <c r="L73" s="6" t="s">
        <v>302</v>
      </c>
    </row>
    <row r="74" customFormat="false" ht="29.85" hidden="false" customHeight="true" outlineLevel="0" collapsed="false">
      <c r="A74" s="11" t="s">
        <v>303</v>
      </c>
      <c r="B74" s="12" t="s">
        <v>304</v>
      </c>
      <c r="C74" s="12" t="s">
        <v>305</v>
      </c>
      <c r="D74" s="12" t="n">
        <v>80</v>
      </c>
      <c r="E74" s="25"/>
      <c r="F74" s="12" t="s">
        <v>64</v>
      </c>
      <c r="G74" s="14" t="n">
        <v>5</v>
      </c>
      <c r="H74" s="12"/>
      <c r="I74" s="12" t="b">
        <f aca="false">FALSE()</f>
        <v>0</v>
      </c>
      <c r="J74" s="12" t="b">
        <f aca="false">FALSE()</f>
        <v>0</v>
      </c>
      <c r="K74" s="12" t="n">
        <v>0</v>
      </c>
      <c r="L74" s="14" t="s">
        <v>306</v>
      </c>
    </row>
    <row r="75" customFormat="false" ht="29.85" hidden="false" customHeight="true" outlineLevel="0" collapsed="false">
      <c r="A75" s="43" t="s">
        <v>307</v>
      </c>
      <c r="B75" s="7" t="s">
        <v>308</v>
      </c>
      <c r="C75" s="7" t="s">
        <v>309</v>
      </c>
      <c r="D75" s="7" t="n">
        <v>4</v>
      </c>
      <c r="E75" s="8" t="s">
        <v>310</v>
      </c>
      <c r="F75" s="6" t="s">
        <v>64</v>
      </c>
      <c r="G75" s="9"/>
      <c r="H75" s="6"/>
      <c r="I75" s="6" t="b">
        <f aca="false">FALSE()</f>
        <v>0</v>
      </c>
      <c r="J75" s="6" t="b">
        <f aca="false">FALSE()</f>
        <v>0</v>
      </c>
      <c r="K75" s="6" t="n">
        <v>0</v>
      </c>
      <c r="L75" s="6" t="s">
        <v>85</v>
      </c>
    </row>
    <row r="76" customFormat="false" ht="29.85" hidden="false" customHeight="true" outlineLevel="0" collapsed="false">
      <c r="A76" s="24" t="s">
        <v>311</v>
      </c>
      <c r="B76" s="23" t="s">
        <v>312</v>
      </c>
      <c r="C76" s="23" t="s">
        <v>313</v>
      </c>
      <c r="D76" s="23" t="n">
        <v>16</v>
      </c>
      <c r="E76" s="25" t="s">
        <v>314</v>
      </c>
      <c r="F76" s="12" t="s">
        <v>64</v>
      </c>
      <c r="G76" s="14"/>
      <c r="H76" s="12"/>
      <c r="I76" s="12" t="b">
        <f aca="false">FALSE()</f>
        <v>0</v>
      </c>
      <c r="J76" s="12" t="b">
        <f aca="false">FALSE()</f>
        <v>0</v>
      </c>
      <c r="K76" s="12" t="n">
        <v>0</v>
      </c>
      <c r="L76" s="12" t="s">
        <v>315</v>
      </c>
    </row>
    <row r="77" customFormat="false" ht="29.85" hidden="false" customHeight="true" outlineLevel="0" collapsed="false">
      <c r="A77" s="44" t="s">
        <v>316</v>
      </c>
      <c r="B77" s="21" t="s">
        <v>317</v>
      </c>
      <c r="C77" s="21" t="s">
        <v>318</v>
      </c>
      <c r="D77" s="39" t="n">
        <v>12</v>
      </c>
      <c r="E77" s="45" t="s">
        <v>319</v>
      </c>
      <c r="F77" s="18" t="s">
        <v>64</v>
      </c>
      <c r="G77" s="21" t="n">
        <v>-1</v>
      </c>
      <c r="H77" s="18"/>
      <c r="I77" s="18" t="b">
        <f aca="false">TRUE()</f>
        <v>1</v>
      </c>
      <c r="J77" s="18" t="b">
        <f aca="false">FALSE()</f>
        <v>0</v>
      </c>
      <c r="K77" s="18" t="n">
        <v>0</v>
      </c>
      <c r="L77" s="21" t="s">
        <v>320</v>
      </c>
    </row>
    <row r="78" customFormat="false" ht="29.85" hidden="false" customHeight="true" outlineLevel="0" collapsed="false">
      <c r="A78" s="34" t="s">
        <v>321</v>
      </c>
      <c r="B78" s="12" t="s">
        <v>322</v>
      </c>
      <c r="C78" s="12" t="s">
        <v>323</v>
      </c>
      <c r="D78" s="32" t="n">
        <v>40</v>
      </c>
      <c r="E78" s="13"/>
      <c r="F78" s="12" t="s">
        <v>64</v>
      </c>
      <c r="G78" s="14" t="n">
        <v>5</v>
      </c>
      <c r="H78" s="12"/>
      <c r="I78" s="12" t="b">
        <f aca="false">FALSE()</f>
        <v>0</v>
      </c>
      <c r="J78" s="12" t="b">
        <f aca="false">TRUE()</f>
        <v>1</v>
      </c>
      <c r="K78" s="12" t="n">
        <v>0</v>
      </c>
      <c r="L78" s="12" t="s">
        <v>324</v>
      </c>
    </row>
    <row r="79" customFormat="false" ht="29.85" hidden="false" customHeight="true" outlineLevel="0" collapsed="false">
      <c r="A79" s="17" t="s">
        <v>325</v>
      </c>
      <c r="B79" s="18" t="s">
        <v>326</v>
      </c>
      <c r="C79" s="18" t="s">
        <v>327</v>
      </c>
      <c r="D79" s="18" t="n">
        <v>40</v>
      </c>
      <c r="E79" s="20"/>
      <c r="F79" s="18" t="s">
        <v>64</v>
      </c>
      <c r="G79" s="18" t="n">
        <v>2</v>
      </c>
      <c r="H79" s="6"/>
      <c r="I79" s="6" t="b">
        <f aca="false">FALSE()</f>
        <v>0</v>
      </c>
      <c r="J79" s="6" t="b">
        <f aca="false">TRUE()</f>
        <v>1</v>
      </c>
      <c r="K79" s="6" t="n">
        <v>0</v>
      </c>
      <c r="L79" s="6" t="s">
        <v>328</v>
      </c>
    </row>
    <row r="80" customFormat="false" ht="29.85" hidden="false" customHeight="true" outlineLevel="0" collapsed="false">
      <c r="A80" s="11" t="s">
        <v>329</v>
      </c>
      <c r="B80" s="12" t="s">
        <v>330</v>
      </c>
      <c r="C80" s="12" t="s">
        <v>331</v>
      </c>
      <c r="D80" s="12" t="n">
        <v>4</v>
      </c>
      <c r="E80" s="13" t="s">
        <v>332</v>
      </c>
      <c r="F80" s="12" t="s">
        <v>64</v>
      </c>
      <c r="G80" s="14"/>
      <c r="H80" s="12"/>
      <c r="I80" s="12" t="b">
        <f aca="false">FALSE()</f>
        <v>0</v>
      </c>
      <c r="J80" s="12" t="b">
        <f aca="false">FALSE()</f>
        <v>0</v>
      </c>
      <c r="K80" s="12" t="n">
        <v>0</v>
      </c>
      <c r="L80" s="14" t="s">
        <v>320</v>
      </c>
    </row>
    <row r="81" customFormat="false" ht="29.85" hidden="false" customHeight="true" outlineLevel="0" collapsed="false">
      <c r="A81" s="19" t="s">
        <v>333</v>
      </c>
      <c r="B81" s="19" t="s">
        <v>334</v>
      </c>
      <c r="C81" s="19" t="s">
        <v>335</v>
      </c>
      <c r="D81" s="19" t="n">
        <v>4</v>
      </c>
      <c r="E81" s="20" t="s">
        <v>253</v>
      </c>
      <c r="F81" s="18" t="s">
        <v>64</v>
      </c>
      <c r="G81" s="21"/>
      <c r="H81" s="6"/>
      <c r="I81" s="6" t="b">
        <f aca="false">FALSE()</f>
        <v>0</v>
      </c>
      <c r="J81" s="6" t="b">
        <f aca="false">FALSE()</f>
        <v>0</v>
      </c>
      <c r="K81" s="6" t="n">
        <v>0</v>
      </c>
      <c r="L81" s="6" t="s">
        <v>85</v>
      </c>
    </row>
    <row r="82" customFormat="false" ht="29.85" hidden="false" customHeight="true" outlineLevel="0" collapsed="false">
      <c r="A82" s="32" t="s">
        <v>336</v>
      </c>
      <c r="B82" s="12" t="s">
        <v>337</v>
      </c>
      <c r="C82" s="12" t="s">
        <v>338</v>
      </c>
      <c r="D82" s="32" t="n">
        <v>4</v>
      </c>
      <c r="E82" s="13" t="s">
        <v>310</v>
      </c>
      <c r="F82" s="12" t="s">
        <v>64</v>
      </c>
      <c r="G82" s="14"/>
      <c r="H82" s="12"/>
      <c r="I82" s="12" t="b">
        <f aca="false">TRUE()</f>
        <v>1</v>
      </c>
      <c r="J82" s="12" t="b">
        <f aca="false">FALSE()</f>
        <v>0</v>
      </c>
      <c r="K82" s="12" t="n">
        <v>0</v>
      </c>
      <c r="L82" s="12" t="s">
        <v>85</v>
      </c>
    </row>
    <row r="83" customFormat="false" ht="29.85" hidden="false" customHeight="true" outlineLevel="0" collapsed="false">
      <c r="A83" s="36" t="s">
        <v>339</v>
      </c>
      <c r="B83" s="36" t="s">
        <v>340</v>
      </c>
      <c r="C83" s="36" t="s">
        <v>341</v>
      </c>
      <c r="D83" s="36" t="n">
        <v>8</v>
      </c>
      <c r="E83" s="46" t="s">
        <v>342</v>
      </c>
      <c r="F83" s="36" t="s">
        <v>64</v>
      </c>
      <c r="G83" s="36" t="n">
        <v>5</v>
      </c>
      <c r="H83" s="47"/>
      <c r="I83" s="47" t="n">
        <v>0</v>
      </c>
      <c r="J83" s="47" t="n">
        <v>0</v>
      </c>
      <c r="K83" s="47" t="n">
        <v>0</v>
      </c>
      <c r="L83" s="38" t="s">
        <v>343</v>
      </c>
    </row>
    <row r="84" customFormat="false" ht="29.85" hidden="false" customHeight="true" outlineLevel="0" collapsed="false">
      <c r="A84" s="36" t="s">
        <v>344</v>
      </c>
      <c r="B84" s="38" t="s">
        <v>345</v>
      </c>
      <c r="C84" s="36" t="s">
        <v>346</v>
      </c>
      <c r="D84" s="36" t="n">
        <v>8</v>
      </c>
      <c r="E84" s="46" t="s">
        <v>347</v>
      </c>
      <c r="F84" s="38" t="s">
        <v>64</v>
      </c>
      <c r="G84" s="36"/>
      <c r="H84" s="47"/>
      <c r="I84" s="47"/>
      <c r="J84" s="47"/>
      <c r="K84" s="47"/>
      <c r="L84" s="36" t="s">
        <v>348</v>
      </c>
    </row>
    <row r="85" customFormat="false" ht="29.85" hidden="false" customHeight="true" outlineLevel="0" collapsed="false">
      <c r="A85" s="12" t="s">
        <v>349</v>
      </c>
      <c r="B85" s="12" t="s">
        <v>350</v>
      </c>
      <c r="C85" s="12" t="s">
        <v>351</v>
      </c>
      <c r="D85" s="12" t="n">
        <v>4</v>
      </c>
      <c r="E85" s="13" t="s">
        <v>352</v>
      </c>
      <c r="F85" s="12" t="s">
        <v>64</v>
      </c>
      <c r="G85" s="14"/>
      <c r="H85" s="12"/>
      <c r="I85" s="12" t="b">
        <f aca="false">TRUE()</f>
        <v>1</v>
      </c>
      <c r="J85" s="12" t="b">
        <f aca="false">FALSE()</f>
        <v>0</v>
      </c>
      <c r="K85" s="12" t="n">
        <v>0</v>
      </c>
      <c r="L85" s="12" t="s">
        <v>85</v>
      </c>
    </row>
    <row r="86" customFormat="false" ht="29.85" hidden="false" customHeight="true" outlineLevel="0" collapsed="false">
      <c r="A86" s="18" t="s">
        <v>353</v>
      </c>
      <c r="B86" s="18" t="s">
        <v>354</v>
      </c>
      <c r="C86" s="18" t="s">
        <v>355</v>
      </c>
      <c r="D86" s="18" t="n">
        <v>4</v>
      </c>
      <c r="E86" s="20" t="s">
        <v>271</v>
      </c>
      <c r="F86" s="18" t="s">
        <v>64</v>
      </c>
      <c r="G86" s="21"/>
      <c r="H86" s="18"/>
      <c r="I86" s="18" t="b">
        <f aca="false">TRUE()</f>
        <v>1</v>
      </c>
      <c r="J86" s="18" t="b">
        <f aca="false">FALSE()</f>
        <v>0</v>
      </c>
      <c r="K86" s="18" t="n">
        <v>0</v>
      </c>
      <c r="L86" s="18" t="s">
        <v>85</v>
      </c>
    </row>
    <row r="87" customFormat="false" ht="29.85" hidden="false" customHeight="true" outlineLevel="0" collapsed="false">
      <c r="A87" s="32" t="s">
        <v>356</v>
      </c>
      <c r="B87" s="12" t="s">
        <v>357</v>
      </c>
      <c r="C87" s="12" t="s">
        <v>358</v>
      </c>
      <c r="D87" s="32" t="n">
        <v>4</v>
      </c>
      <c r="E87" s="13" t="s">
        <v>359</v>
      </c>
      <c r="F87" s="12" t="s">
        <v>64</v>
      </c>
      <c r="G87" s="14"/>
      <c r="H87" s="12"/>
      <c r="I87" s="12" t="b">
        <f aca="false">TRUE()</f>
        <v>1</v>
      </c>
      <c r="J87" s="12" t="b">
        <f aca="false">FALSE()</f>
        <v>0</v>
      </c>
      <c r="K87" s="12" t="n">
        <v>0</v>
      </c>
      <c r="L87" s="14" t="s">
        <v>174</v>
      </c>
    </row>
    <row r="88" customFormat="false" ht="29.85" hidden="false" customHeight="true" outlineLevel="0" collapsed="false">
      <c r="A88" s="18" t="s">
        <v>360</v>
      </c>
      <c r="B88" s="18" t="s">
        <v>361</v>
      </c>
      <c r="C88" s="18" t="s">
        <v>362</v>
      </c>
      <c r="D88" s="18" t="n">
        <v>4</v>
      </c>
      <c r="E88" s="20" t="s">
        <v>363</v>
      </c>
      <c r="F88" s="6" t="s">
        <v>64</v>
      </c>
      <c r="G88" s="9"/>
      <c r="H88" s="6"/>
      <c r="I88" s="6" t="b">
        <f aca="false">TRUE()</f>
        <v>1</v>
      </c>
      <c r="J88" s="6" t="b">
        <f aca="false">FALSE()</f>
        <v>0</v>
      </c>
      <c r="K88" s="6" t="n">
        <v>0</v>
      </c>
      <c r="L88" s="6" t="s">
        <v>85</v>
      </c>
    </row>
    <row r="89" customFormat="false" ht="29.85" hidden="false" customHeight="true" outlineLevel="0" collapsed="false">
      <c r="A89" s="12" t="s">
        <v>364</v>
      </c>
      <c r="B89" s="12" t="s">
        <v>365</v>
      </c>
      <c r="C89" s="12" t="s">
        <v>366</v>
      </c>
      <c r="D89" s="12" t="n">
        <v>4</v>
      </c>
      <c r="E89" s="13" t="s">
        <v>363</v>
      </c>
      <c r="F89" s="12" t="s">
        <v>64</v>
      </c>
      <c r="G89" s="14"/>
      <c r="H89" s="12"/>
      <c r="I89" s="12" t="b">
        <f aca="false">TRUE()</f>
        <v>1</v>
      </c>
      <c r="J89" s="12" t="b">
        <f aca="false">FALSE()</f>
        <v>0</v>
      </c>
      <c r="K89" s="12" t="n">
        <v>0</v>
      </c>
      <c r="L89" s="12" t="s">
        <v>85</v>
      </c>
    </row>
    <row r="90" customFormat="false" ht="29.85" hidden="false" customHeight="true" outlineLevel="0" collapsed="false">
      <c r="A90" s="12" t="s">
        <v>367</v>
      </c>
      <c r="B90" s="14" t="s">
        <v>368</v>
      </c>
      <c r="C90" s="12" t="s">
        <v>369</v>
      </c>
      <c r="D90" s="12" t="n">
        <v>2</v>
      </c>
      <c r="E90" s="13"/>
      <c r="F90" s="12" t="s">
        <v>64</v>
      </c>
      <c r="G90" s="14"/>
      <c r="H90" s="12"/>
      <c r="I90" s="12" t="n">
        <v>1</v>
      </c>
      <c r="J90" s="12" t="n">
        <v>0</v>
      </c>
      <c r="K90" s="12" t="n">
        <v>0</v>
      </c>
      <c r="L90" s="14" t="s">
        <v>370</v>
      </c>
    </row>
    <row r="91" customFormat="false" ht="29.85" hidden="false" customHeight="true" outlineLevel="0" collapsed="false">
      <c r="A91" s="39" t="s">
        <v>371</v>
      </c>
      <c r="B91" s="18" t="s">
        <v>372</v>
      </c>
      <c r="C91" s="18" t="s">
        <v>373</v>
      </c>
      <c r="D91" s="39" t="n">
        <v>4</v>
      </c>
      <c r="E91" s="20" t="s">
        <v>374</v>
      </c>
      <c r="F91" s="18" t="s">
        <v>64</v>
      </c>
      <c r="G91" s="21"/>
      <c r="H91" s="18"/>
      <c r="I91" s="18" t="b">
        <f aca="false">FALSE()</f>
        <v>0</v>
      </c>
      <c r="J91" s="18" t="b">
        <f aca="false">FALSE()</f>
        <v>0</v>
      </c>
      <c r="K91" s="18" t="n">
        <v>0</v>
      </c>
      <c r="L91" s="21" t="s">
        <v>375</v>
      </c>
    </row>
    <row r="92" customFormat="false" ht="29.85" hidden="false" customHeight="true" outlineLevel="0" collapsed="false">
      <c r="A92" s="31" t="s">
        <v>376</v>
      </c>
      <c r="B92" s="6" t="s">
        <v>377</v>
      </c>
      <c r="C92" s="6" t="s">
        <v>378</v>
      </c>
      <c r="D92" s="31" t="n">
        <v>32</v>
      </c>
      <c r="E92" s="8" t="s">
        <v>379</v>
      </c>
      <c r="F92" s="18" t="s">
        <v>64</v>
      </c>
      <c r="G92" s="9"/>
      <c r="H92" s="9"/>
      <c r="I92" s="9" t="n">
        <v>1</v>
      </c>
      <c r="J92" s="9" t="n">
        <v>0</v>
      </c>
      <c r="K92" s="9" t="n">
        <v>0</v>
      </c>
      <c r="L92" s="9" t="s">
        <v>380</v>
      </c>
    </row>
    <row r="93" customFormat="false" ht="29.85" hidden="false" customHeight="true" outlineLevel="0" collapsed="false">
      <c r="A93" s="34" t="s">
        <v>381</v>
      </c>
      <c r="B93" s="12" t="s">
        <v>382</v>
      </c>
      <c r="C93" s="12" t="s">
        <v>383</v>
      </c>
      <c r="D93" s="32" t="n">
        <v>2</v>
      </c>
      <c r="E93" s="13" t="s">
        <v>384</v>
      </c>
      <c r="F93" s="12" t="s">
        <v>16</v>
      </c>
      <c r="G93" s="14"/>
      <c r="H93" s="12"/>
      <c r="I93" s="12" t="n">
        <v>1</v>
      </c>
      <c r="J93" s="12" t="n">
        <v>0</v>
      </c>
      <c r="K93" s="12" t="n">
        <v>1</v>
      </c>
      <c r="L93" s="12" t="s">
        <v>85</v>
      </c>
    </row>
    <row r="94" customFormat="false" ht="29.85" hidden="false" customHeight="true" outlineLevel="0" collapsed="false">
      <c r="A94" s="17" t="s">
        <v>385</v>
      </c>
      <c r="B94" s="18" t="s">
        <v>386</v>
      </c>
      <c r="C94" s="18" t="s">
        <v>387</v>
      </c>
      <c r="D94" s="18" t="n">
        <v>2</v>
      </c>
      <c r="E94" s="20" t="s">
        <v>388</v>
      </c>
      <c r="F94" s="18" t="s">
        <v>64</v>
      </c>
      <c r="G94" s="18"/>
      <c r="H94" s="6"/>
      <c r="I94" s="6" t="n">
        <v>1</v>
      </c>
      <c r="J94" s="6" t="n">
        <v>0</v>
      </c>
      <c r="K94" s="6" t="n">
        <v>1</v>
      </c>
      <c r="L94" s="6" t="s">
        <v>85</v>
      </c>
    </row>
    <row r="95" customFormat="false" ht="29.85" hidden="false" customHeight="true" outlineLevel="0" collapsed="false">
      <c r="A95" s="11" t="s">
        <v>389</v>
      </c>
      <c r="B95" s="12" t="s">
        <v>390</v>
      </c>
      <c r="C95" s="12" t="s">
        <v>391</v>
      </c>
      <c r="D95" s="12" t="n">
        <v>4</v>
      </c>
      <c r="E95" s="13" t="s">
        <v>392</v>
      </c>
      <c r="F95" s="12" t="s">
        <v>16</v>
      </c>
      <c r="G95" s="14"/>
      <c r="H95" s="12"/>
      <c r="I95" s="12" t="n">
        <v>1</v>
      </c>
      <c r="J95" s="12" t="n">
        <v>0</v>
      </c>
      <c r="K95" s="12" t="n">
        <v>1</v>
      </c>
      <c r="L95" s="12" t="s">
        <v>70</v>
      </c>
    </row>
    <row r="96" customFormat="false" ht="29.85" hidden="false" customHeight="true" outlineLevel="0" collapsed="false">
      <c r="A96" s="19" t="s">
        <v>393</v>
      </c>
      <c r="B96" s="19" t="s">
        <v>394</v>
      </c>
      <c r="C96" s="19" t="s">
        <v>395</v>
      </c>
      <c r="D96" s="19" t="n">
        <v>4</v>
      </c>
      <c r="E96" s="20" t="s">
        <v>396</v>
      </c>
      <c r="F96" s="18" t="s">
        <v>64</v>
      </c>
      <c r="G96" s="21"/>
      <c r="H96" s="6"/>
      <c r="I96" s="6" t="n">
        <v>1</v>
      </c>
      <c r="J96" s="6" t="n">
        <v>0</v>
      </c>
      <c r="K96" s="6" t="n">
        <v>1</v>
      </c>
      <c r="L96" s="6" t="s">
        <v>258</v>
      </c>
    </row>
    <row r="97" customFormat="false" ht="29.85" hidden="false" customHeight="true" outlineLevel="0" collapsed="false">
      <c r="A97" s="32" t="s">
        <v>397</v>
      </c>
      <c r="B97" s="12" t="s">
        <v>398</v>
      </c>
      <c r="C97" s="12" t="s">
        <v>399</v>
      </c>
      <c r="D97" s="32" t="n">
        <v>2</v>
      </c>
      <c r="E97" s="13" t="s">
        <v>262</v>
      </c>
      <c r="F97" s="12" t="s">
        <v>64</v>
      </c>
      <c r="G97" s="14"/>
      <c r="H97" s="12"/>
      <c r="I97" s="12" t="n">
        <v>1</v>
      </c>
      <c r="J97" s="12" t="n">
        <v>0</v>
      </c>
      <c r="K97" s="12" t="n">
        <v>1</v>
      </c>
      <c r="L97" s="12" t="s">
        <v>258</v>
      </c>
    </row>
    <row r="98" customFormat="false" ht="29.85" hidden="false" customHeight="true" outlineLevel="0" collapsed="false">
      <c r="A98" s="18" t="s">
        <v>400</v>
      </c>
      <c r="B98" s="18" t="s">
        <v>401</v>
      </c>
      <c r="C98" s="18" t="s">
        <v>402</v>
      </c>
      <c r="D98" s="18" t="n">
        <v>4</v>
      </c>
      <c r="E98" s="8" t="s">
        <v>403</v>
      </c>
      <c r="F98" s="18" t="s">
        <v>64</v>
      </c>
      <c r="G98" s="9"/>
      <c r="H98" s="18"/>
      <c r="I98" s="18" t="n">
        <v>1</v>
      </c>
      <c r="J98" s="18" t="n">
        <v>0</v>
      </c>
      <c r="K98" s="18" t="n">
        <v>1</v>
      </c>
      <c r="L98" s="21" t="s">
        <v>174</v>
      </c>
    </row>
    <row r="99" customFormat="false" ht="29.85" hidden="false" customHeight="true" outlineLevel="0" collapsed="false">
      <c r="A99" s="36" t="s">
        <v>404</v>
      </c>
      <c r="B99" s="36" t="s">
        <v>405</v>
      </c>
      <c r="C99" s="36" t="s">
        <v>406</v>
      </c>
      <c r="D99" s="36" t="n">
        <v>2</v>
      </c>
      <c r="E99" s="37" t="s">
        <v>407</v>
      </c>
      <c r="F99" s="36" t="s">
        <v>64</v>
      </c>
      <c r="G99" s="36"/>
      <c r="H99" s="47"/>
      <c r="I99" s="47" t="n">
        <v>1</v>
      </c>
      <c r="J99" s="47" t="n">
        <v>0</v>
      </c>
      <c r="K99" s="47" t="n">
        <v>1</v>
      </c>
      <c r="L99" s="38" t="s">
        <v>258</v>
      </c>
    </row>
    <row r="100" customFormat="false" ht="29.85" hidden="false" customHeight="true" outlineLevel="0" collapsed="false">
      <c r="A100" s="12" t="s">
        <v>408</v>
      </c>
      <c r="B100" s="12" t="s">
        <v>409</v>
      </c>
      <c r="C100" s="12" t="s">
        <v>410</v>
      </c>
      <c r="D100" s="12" t="n">
        <v>2</v>
      </c>
      <c r="E100" s="13" t="s">
        <v>411</v>
      </c>
      <c r="F100" s="12" t="s">
        <v>64</v>
      </c>
      <c r="G100" s="14"/>
      <c r="H100" s="12"/>
      <c r="I100" s="12" t="n">
        <v>1</v>
      </c>
      <c r="J100" s="12" t="n">
        <v>0</v>
      </c>
      <c r="K100" s="12" t="n">
        <v>1</v>
      </c>
      <c r="L100" s="12" t="s">
        <v>258</v>
      </c>
    </row>
    <row r="101" customFormat="false" ht="29.85" hidden="false" customHeight="true" outlineLevel="0" collapsed="false">
      <c r="A101" s="18" t="s">
        <v>412</v>
      </c>
      <c r="B101" s="18" t="s">
        <v>413</v>
      </c>
      <c r="C101" s="18" t="s">
        <v>414</v>
      </c>
      <c r="D101" s="18" t="n">
        <v>4</v>
      </c>
      <c r="E101" s="20" t="s">
        <v>262</v>
      </c>
      <c r="F101" s="18" t="s">
        <v>64</v>
      </c>
      <c r="G101" s="21"/>
      <c r="H101" s="18"/>
      <c r="I101" s="18" t="n">
        <v>1</v>
      </c>
      <c r="J101" s="18" t="n">
        <v>0</v>
      </c>
      <c r="K101" s="18" t="n">
        <v>1</v>
      </c>
      <c r="L101" s="18" t="s">
        <v>85</v>
      </c>
    </row>
    <row r="102" customFormat="false" ht="29.85" hidden="false" customHeight="true" outlineLevel="0" collapsed="false">
      <c r="A102" s="32" t="s">
        <v>415</v>
      </c>
      <c r="B102" s="12" t="s">
        <v>416</v>
      </c>
      <c r="C102" s="12" t="s">
        <v>417</v>
      </c>
      <c r="D102" s="32" t="n">
        <v>4</v>
      </c>
      <c r="E102" s="13" t="s">
        <v>418</v>
      </c>
      <c r="F102" s="12" t="s">
        <v>64</v>
      </c>
      <c r="G102" s="14"/>
      <c r="H102" s="12"/>
      <c r="I102" s="12" t="n">
        <v>1</v>
      </c>
      <c r="J102" s="12" t="n">
        <v>0</v>
      </c>
      <c r="K102" s="12" t="n">
        <v>1</v>
      </c>
      <c r="L102" s="12" t="s">
        <v>85</v>
      </c>
    </row>
    <row r="103" customFormat="false" ht="29.85" hidden="false" customHeight="true" outlineLevel="0" collapsed="false">
      <c r="A103" s="18" t="s">
        <v>419</v>
      </c>
      <c r="B103" s="18" t="s">
        <v>420</v>
      </c>
      <c r="C103" s="18" t="s">
        <v>421</v>
      </c>
      <c r="D103" s="18" t="n">
        <v>2</v>
      </c>
      <c r="E103" s="20" t="s">
        <v>422</v>
      </c>
      <c r="F103" s="6" t="s">
        <v>64</v>
      </c>
      <c r="G103" s="9"/>
      <c r="H103" s="6"/>
      <c r="I103" s="6" t="n">
        <v>1</v>
      </c>
      <c r="J103" s="6" t="n">
        <v>0</v>
      </c>
      <c r="K103" s="6" t="n">
        <v>1</v>
      </c>
      <c r="L103" s="6" t="s">
        <v>85</v>
      </c>
    </row>
    <row r="104" customFormat="false" ht="29.85" hidden="false" customHeight="true" outlineLevel="0" collapsed="false">
      <c r="A104" s="18" t="s">
        <v>423</v>
      </c>
      <c r="B104" s="18" t="s">
        <v>424</v>
      </c>
      <c r="C104" s="18" t="s">
        <v>425</v>
      </c>
      <c r="D104" s="18" t="n">
        <v>16</v>
      </c>
      <c r="E104" s="20" t="s">
        <v>426</v>
      </c>
      <c r="F104" s="6"/>
      <c r="G104" s="9"/>
      <c r="H104" s="6"/>
      <c r="I104" s="6"/>
      <c r="J104" s="6"/>
      <c r="K104" s="6"/>
      <c r="L104" s="6" t="s">
        <v>427</v>
      </c>
    </row>
    <row r="105" customFormat="false" ht="29.85" hidden="false" customHeight="true" outlineLevel="0" collapsed="false">
      <c r="A105" s="12" t="s">
        <v>428</v>
      </c>
      <c r="B105" s="12" t="s">
        <v>429</v>
      </c>
      <c r="C105" s="12" t="s">
        <v>430</v>
      </c>
      <c r="D105" s="12" t="n">
        <v>8</v>
      </c>
      <c r="E105" s="13" t="s">
        <v>431</v>
      </c>
      <c r="F105" s="12" t="s">
        <v>64</v>
      </c>
      <c r="G105" s="14"/>
      <c r="H105" s="12"/>
      <c r="I105" s="12" t="n">
        <v>1</v>
      </c>
      <c r="J105" s="12" t="n">
        <v>0</v>
      </c>
      <c r="K105" s="12" t="n">
        <v>1</v>
      </c>
      <c r="L105" s="12" t="s">
        <v>258</v>
      </c>
    </row>
    <row r="106" customFormat="false" ht="29.85" hidden="false" customHeight="true" outlineLevel="0" collapsed="false">
      <c r="A106" s="12" t="s">
        <v>432</v>
      </c>
      <c r="B106" s="12" t="s">
        <v>433</v>
      </c>
      <c r="C106" s="12" t="s">
        <v>434</v>
      </c>
      <c r="D106" s="12" t="n">
        <v>4</v>
      </c>
      <c r="E106" s="13" t="s">
        <v>435</v>
      </c>
      <c r="F106" s="12"/>
      <c r="G106" s="14"/>
      <c r="H106" s="12"/>
      <c r="I106" s="12"/>
      <c r="J106" s="12"/>
      <c r="K106" s="12"/>
      <c r="L106" s="12" t="s">
        <v>436</v>
      </c>
    </row>
    <row r="107" customFormat="false" ht="29.85" hidden="false" customHeight="true" outlineLevel="0" collapsed="false">
      <c r="A107" s="39" t="s">
        <v>437</v>
      </c>
      <c r="B107" s="18" t="s">
        <v>438</v>
      </c>
      <c r="C107" s="18" t="s">
        <v>439</v>
      </c>
      <c r="D107" s="39" t="n">
        <v>8</v>
      </c>
      <c r="E107" s="20" t="s">
        <v>440</v>
      </c>
      <c r="F107" s="6" t="s">
        <v>64</v>
      </c>
      <c r="G107" s="21"/>
      <c r="H107" s="18"/>
      <c r="I107" s="18" t="n">
        <v>1</v>
      </c>
      <c r="J107" s="18" t="n">
        <v>0</v>
      </c>
      <c r="K107" s="18" t="n">
        <v>1</v>
      </c>
      <c r="L107" s="18" t="s">
        <v>441</v>
      </c>
    </row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451388888888889" right="0.634027777777778" top="0.513194444444445" bottom="0.338194444444444" header="0.511811023622047" footer="0.511811023622047"/>
  <pageSetup paperSize="9" scale="6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4921875" defaultRowHeight="12.8" zeroHeight="false" outlineLevelRow="0" outlineLevelCol="0"/>
  <sheetData>
    <row r="1" customFormat="false" ht="13.8" hidden="false" customHeight="false" outlineLevel="0" collapsed="false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customFormat="false" ht="13.8" hidden="false" customHeight="false" outlineLevel="0" collapsed="false">
      <c r="A2" s="1"/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customFormat="false" ht="13.8" hidden="false" customHeight="false" outlineLevel="0" collapsed="false">
      <c r="A3" s="48"/>
      <c r="B3" s="48"/>
      <c r="C3" s="49" t="s">
        <v>442</v>
      </c>
      <c r="D3" s="48"/>
      <c r="E3" s="50"/>
      <c r="F3" s="51"/>
      <c r="G3" s="51"/>
      <c r="H3" s="1"/>
      <c r="I3" s="1"/>
      <c r="J3" s="1"/>
      <c r="K3" s="1"/>
      <c r="L3" s="1"/>
    </row>
    <row r="4" customFormat="false" ht="13.8" hidden="false" customHeight="false" outlineLevel="0" collapsed="false">
      <c r="A4" s="48"/>
      <c r="B4" s="48"/>
      <c r="C4" s="49"/>
      <c r="D4" s="48"/>
      <c r="E4" s="50"/>
      <c r="F4" s="51"/>
      <c r="G4" s="51"/>
      <c r="H4" s="1"/>
      <c r="I4" s="1"/>
      <c r="J4" s="1"/>
      <c r="K4" s="1"/>
      <c r="L4" s="1"/>
    </row>
    <row r="5" customFormat="false" ht="13.8" hidden="false" customHeight="false" outlineLevel="0" collapsed="false">
      <c r="A5" s="52" t="s">
        <v>443</v>
      </c>
      <c r="B5" s="53" t="s">
        <v>444</v>
      </c>
      <c r="C5" s="54"/>
      <c r="D5" s="48"/>
      <c r="E5" s="50"/>
      <c r="F5" s="51"/>
      <c r="G5" s="51"/>
      <c r="H5" s="1"/>
      <c r="I5" s="1"/>
      <c r="J5" s="1"/>
      <c r="K5" s="1"/>
      <c r="L5" s="1"/>
    </row>
    <row r="6" customFormat="false" ht="13.8" hidden="false" customHeight="false" outlineLevel="0" collapsed="false">
      <c r="A6" s="55"/>
      <c r="B6" s="56" t="s">
        <v>445</v>
      </c>
      <c r="C6" s="57"/>
      <c r="D6" s="1"/>
      <c r="E6" s="1"/>
      <c r="F6" s="1"/>
      <c r="G6" s="1"/>
      <c r="H6" s="1"/>
      <c r="I6" s="1"/>
      <c r="J6" s="1"/>
      <c r="K6" s="1"/>
      <c r="L6" s="1"/>
    </row>
    <row r="7" customFormat="false" ht="13.8" hidden="false" customHeight="false" outlineLevel="0" collapsed="false">
      <c r="A7" s="58"/>
      <c r="B7" s="59" t="s">
        <v>446</v>
      </c>
      <c r="C7" s="60"/>
      <c r="D7" s="1"/>
      <c r="E7" s="1"/>
      <c r="F7" s="1"/>
      <c r="G7" s="1"/>
      <c r="H7" s="1"/>
      <c r="I7" s="1"/>
      <c r="J7" s="1"/>
      <c r="K7" s="1"/>
      <c r="L7" s="1"/>
    </row>
    <row r="8" customFormat="false" ht="13.8" hidden="false" customHeight="false" outlineLevel="0" collapsed="false">
      <c r="A8" s="1"/>
      <c r="B8" s="2"/>
      <c r="C8" s="2"/>
      <c r="D8" s="1"/>
      <c r="E8" s="1"/>
      <c r="F8" s="1"/>
      <c r="G8" s="1"/>
      <c r="H8" s="1"/>
      <c r="I8" s="1"/>
      <c r="J8" s="1"/>
      <c r="K8" s="1"/>
      <c r="L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8417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2024-05-15T15:06:49Z</dcterms:created>
  <dc:creator/>
  <dc:description/>
  <dc:language>pt-BR</dc:language>
  <cp:lastModifiedBy/>
  <dcterms:modified xsi:type="dcterms:W3CDTF">2024-11-20T12:21:45Z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